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4"/>
  </bookViews>
  <sheets>
    <sheet name="Accessories" sheetId="5" r:id="rId1"/>
    <sheet name="Childrens" sheetId="3" r:id="rId2"/>
    <sheet name="Womens" sheetId="2" r:id="rId3"/>
    <sheet name="Mens" sheetId="1" r:id="rId4"/>
    <sheet name="Summary" sheetId="6" r:id="rId5"/>
  </sheets>
  <definedNames>
    <definedName name="_xlnm._FilterDatabase" localSheetId="0" hidden="1">Accessories!$B$2:$J$51</definedName>
    <definedName name="_xlnm._FilterDatabase" localSheetId="1" hidden="1">Childrens!$B$2:$K$259</definedName>
    <definedName name="_xlnm._FilterDatabase" localSheetId="3" hidden="1">Mens!$B$2:$K$1335</definedName>
    <definedName name="_xlnm._FilterDatabase" localSheetId="2" hidden="1">Womens!$B$2:$K$2203</definedName>
    <definedName name="_xlnm.Print_Area" localSheetId="1">Childrens!$A$1:$L$260</definedName>
    <definedName name="_xlnm.Print_Area" localSheetId="3">Mens!$A$1:$L$1336</definedName>
    <definedName name="_xlnm.Print_Area" localSheetId="2">Womens!$A$1:$L$1898</definedName>
    <definedName name="_xlnm.Print_Titles" localSheetId="0">Accessories!$1:$2</definedName>
    <definedName name="_xlnm.Print_Titles" localSheetId="1">Childrens!$1:$2</definedName>
    <definedName name="_xlnm.Print_Titles" localSheetId="3">Mens!$1:$2</definedName>
    <definedName name="_xlnm.Print_Titles" localSheetId="2">Womens!$1:$2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260" i="3" l="1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J1898" i="2"/>
  <c r="AA1898" i="2"/>
  <c r="Z1898" i="2"/>
  <c r="Y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E7" i="6"/>
  <c r="C7" i="6"/>
  <c r="I52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3" i="5"/>
  <c r="J260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3" i="3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3" i="2"/>
  <c r="J1336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3" i="1"/>
  <c r="K52" i="5" l="1"/>
  <c r="J52" i="5" s="1"/>
  <c r="L260" i="3"/>
  <c r="K260" i="3" s="1"/>
  <c r="L1898" i="2"/>
  <c r="K1898" i="2" s="1"/>
  <c r="L1336" i="1"/>
  <c r="K1336" i="1" s="1"/>
  <c r="D7" i="6"/>
</calcChain>
</file>

<file path=xl/sharedStrings.xml><?xml version="1.0" encoding="utf-8"?>
<sst xmlns="http://schemas.openxmlformats.org/spreadsheetml/2006/main" count="25054" uniqueCount="6754">
  <si>
    <t>Mens</t>
  </si>
  <si>
    <t>Mens Dress</t>
  </si>
  <si>
    <t>Core</t>
  </si>
  <si>
    <t>03309501</t>
  </si>
  <si>
    <t>Boone Black</t>
  </si>
  <si>
    <t>Shoes</t>
  </si>
  <si>
    <t>M (G)</t>
  </si>
  <si>
    <t>Mens Casual</t>
  </si>
  <si>
    <t>03337980</t>
  </si>
  <si>
    <t>Stonehill Edge Black</t>
  </si>
  <si>
    <t>03461880</t>
  </si>
  <si>
    <t>Chart Limit Black</t>
  </si>
  <si>
    <t>03511003</t>
  </si>
  <si>
    <t>Melshire Wing Navy</t>
  </si>
  <si>
    <t>03524380</t>
  </si>
  <si>
    <t>Lane Stride 2 Black</t>
  </si>
  <si>
    <t>03538180</t>
  </si>
  <si>
    <t>Javery Time Brown</t>
  </si>
  <si>
    <t>03538280</t>
  </si>
  <si>
    <t>Javery Time Navy</t>
  </si>
  <si>
    <t>03548580</t>
  </si>
  <si>
    <t>Finer Sun Black</t>
  </si>
  <si>
    <t>03571280</t>
  </si>
  <si>
    <t>Llapidary Up B Camel</t>
  </si>
  <si>
    <t>Boots</t>
  </si>
  <si>
    <t>03583580</t>
  </si>
  <si>
    <t>Unbizley Plain Black</t>
  </si>
  <si>
    <t>Mens Sport</t>
  </si>
  <si>
    <t>03589380</t>
  </si>
  <si>
    <t>Wave Tour Navy</t>
  </si>
  <si>
    <t>Sandals</t>
  </si>
  <si>
    <t>03590380</t>
  </si>
  <si>
    <t>Unbryman Cove Brown</t>
  </si>
  <si>
    <t>03590480</t>
  </si>
  <si>
    <t>Unbryman Easy Brown</t>
  </si>
  <si>
    <t>03590580</t>
  </si>
  <si>
    <t>Unbryman Part Brown</t>
  </si>
  <si>
    <t>03590780</t>
  </si>
  <si>
    <t>Unbryman Sun Brown</t>
  </si>
  <si>
    <t>03593333</t>
  </si>
  <si>
    <t>Caducary Edge Tan Nubuck</t>
  </si>
  <si>
    <t>03593980</t>
  </si>
  <si>
    <t>Stafford Park5 Tan</t>
  </si>
  <si>
    <t>03609180</t>
  </si>
  <si>
    <t>Chilver Hi Gtx Black</t>
  </si>
  <si>
    <t>03609280</t>
  </si>
  <si>
    <t>Chilver Hi Gtx Ebony Nubuck</t>
  </si>
  <si>
    <t>03609580</t>
  </si>
  <si>
    <t>Baystone Go Gt Mahogany</t>
  </si>
  <si>
    <t>03610880</t>
  </si>
  <si>
    <t>Baystone Lo Gt Tobacco</t>
  </si>
  <si>
    <t>03612780</t>
  </si>
  <si>
    <t>Unelott Plain Tan</t>
  </si>
  <si>
    <t>03616180</t>
  </si>
  <si>
    <t>Melshire Top B Black</t>
  </si>
  <si>
    <t>03629880</t>
  </si>
  <si>
    <t>Mapped Asstd S</t>
  </si>
  <si>
    <t>03632680</t>
  </si>
  <si>
    <t>Torbay Lace As</t>
  </si>
  <si>
    <t>03638180</t>
  </si>
  <si>
    <t>Raffe Coast Black</t>
  </si>
  <si>
    <t>03653507</t>
  </si>
  <si>
    <t>Tynamo Race Tan</t>
  </si>
  <si>
    <t>03654402</t>
  </si>
  <si>
    <t>Ormand Sail Brown</t>
  </si>
  <si>
    <t>03657980</t>
  </si>
  <si>
    <t>Unnature Time Navy</t>
  </si>
  <si>
    <t>03658180</t>
  </si>
  <si>
    <t>Unnature Easy Black</t>
  </si>
  <si>
    <t>03658580</t>
  </si>
  <si>
    <t>Uncoast Lace Navy Nubuck</t>
  </si>
  <si>
    <t>03661180</t>
  </si>
  <si>
    <t>Un Aldric Step Black</t>
  </si>
  <si>
    <t>03662780</t>
  </si>
  <si>
    <t>Unrhombus Asst</t>
  </si>
  <si>
    <t>03676780</t>
  </si>
  <si>
    <t>Broyd Wing Olive</t>
  </si>
  <si>
    <t>03678080</t>
  </si>
  <si>
    <t>Glement Over A</t>
  </si>
  <si>
    <t>03679380</t>
  </si>
  <si>
    <t>Sidmouth Pace Black</t>
  </si>
  <si>
    <t>03680380</t>
  </si>
  <si>
    <t>Triken Active</t>
  </si>
  <si>
    <t>03688380</t>
  </si>
  <si>
    <t>Aberto Park Brown</t>
  </si>
  <si>
    <t>03690080</t>
  </si>
  <si>
    <t>Unmaslow Easy Brown</t>
  </si>
  <si>
    <t>03692580</t>
  </si>
  <si>
    <t>Dedans Sun Cognac</t>
  </si>
  <si>
    <t>03693280</t>
  </si>
  <si>
    <t>Dedans Step Camel</t>
  </si>
  <si>
    <t>03694080</t>
  </si>
  <si>
    <t>Eagre Cross Cognac</t>
  </si>
  <si>
    <t>03694180</t>
  </si>
  <si>
    <t>Eagre Cross Navy</t>
  </si>
  <si>
    <t>03694480</t>
  </si>
  <si>
    <t>Rockie Lo Gtx Brown</t>
  </si>
  <si>
    <t>03694680</t>
  </si>
  <si>
    <t>Un Cap Black</t>
  </si>
  <si>
    <t>03694780</t>
  </si>
  <si>
    <t>Un Limit Black</t>
  </si>
  <si>
    <t>03694880</t>
  </si>
  <si>
    <t>Un Limit Tan</t>
  </si>
  <si>
    <t>03695480</t>
  </si>
  <si>
    <t>Pitney Limit Navy</t>
  </si>
  <si>
    <t>03695580</t>
  </si>
  <si>
    <t>Pitney Limit Chestnut</t>
  </si>
  <si>
    <t>03695680</t>
  </si>
  <si>
    <t>Pitney Walk Black</t>
  </si>
  <si>
    <t>03695780</t>
  </si>
  <si>
    <t>Pitney Walk Chestnut</t>
  </si>
  <si>
    <t>03695980</t>
  </si>
  <si>
    <t>Trisand Bay Tan</t>
  </si>
  <si>
    <t>03696080</t>
  </si>
  <si>
    <t>Raffe Bay Brown</t>
  </si>
  <si>
    <t>03696180</t>
  </si>
  <si>
    <t>Trisand Cross Tan</t>
  </si>
  <si>
    <t>03696680</t>
  </si>
  <si>
    <t>Eclipsis Sun Chestnut</t>
  </si>
  <si>
    <t>03696780</t>
  </si>
  <si>
    <t>Eclipsis Sun Brown Nubuck</t>
  </si>
  <si>
    <t>03700380</t>
  </si>
  <si>
    <t>Abaculus Road Black</t>
  </si>
  <si>
    <t>03700480</t>
  </si>
  <si>
    <t>Abaculus Park Black</t>
  </si>
  <si>
    <t>03701180</t>
  </si>
  <si>
    <t>Pitney Limit Tan</t>
  </si>
  <si>
    <t>03705480</t>
  </si>
  <si>
    <t>Abaculus Style Tan</t>
  </si>
  <si>
    <t>03708280</t>
  </si>
  <si>
    <t>Tritrackrun Gt</t>
  </si>
  <si>
    <t>03713580</t>
  </si>
  <si>
    <t>Chilver Hi Gtx Tan</t>
  </si>
  <si>
    <t>03713680</t>
  </si>
  <si>
    <t>Unbrylan Plain Black</t>
  </si>
  <si>
    <t>03719680</t>
  </si>
  <si>
    <t>Pitney Rise Bt Chestnut</t>
  </si>
  <si>
    <t>03719780</t>
  </si>
  <si>
    <t>Pitney Rise Bt Black</t>
  </si>
  <si>
    <t>03734380</t>
  </si>
  <si>
    <t>Chirm Tie Cognac</t>
  </si>
  <si>
    <t>03734580</t>
  </si>
  <si>
    <t>Becken Plain Black</t>
  </si>
  <si>
    <t>03734680</t>
  </si>
  <si>
    <t>Bampton Walk Black</t>
  </si>
  <si>
    <t>03734780</t>
  </si>
  <si>
    <t>Bampton Walk Tan</t>
  </si>
  <si>
    <t>03734880</t>
  </si>
  <si>
    <t>Banbury Step Black</t>
  </si>
  <si>
    <t>03734980</t>
  </si>
  <si>
    <t>Claude Lane Tan</t>
  </si>
  <si>
    <t>03735080</t>
  </si>
  <si>
    <t>Hamilton Asstd</t>
  </si>
  <si>
    <t>03735680</t>
  </si>
  <si>
    <t>London Map Gtx Brown</t>
  </si>
  <si>
    <t>03735980</t>
  </si>
  <si>
    <t>Un Atlas Lo Gt</t>
  </si>
  <si>
    <t>03737080</t>
  </si>
  <si>
    <t>Grandin Mid Bt</t>
  </si>
  <si>
    <t>03737180</t>
  </si>
  <si>
    <t>Nature V Bt As</t>
  </si>
  <si>
    <t>03737380</t>
  </si>
  <si>
    <t>Bowman Zip Bt</t>
  </si>
  <si>
    <t>03737480</t>
  </si>
  <si>
    <t>Lawes Top W/l</t>
  </si>
  <si>
    <t>03737580</t>
  </si>
  <si>
    <t>Oakland Mid Bt Tan</t>
  </si>
  <si>
    <t>03737680</t>
  </si>
  <si>
    <t>Un Coast Dry Taupe</t>
  </si>
  <si>
    <t>03738180</t>
  </si>
  <si>
    <t>Un Atlas Up Gt</t>
  </si>
  <si>
    <t>03738280</t>
  </si>
  <si>
    <t>Un Geo Mid Gtx</t>
  </si>
  <si>
    <t>03738380</t>
  </si>
  <si>
    <t>Un Map Mid Gtx</t>
  </si>
  <si>
    <t>03738480</t>
  </si>
  <si>
    <t>Un Map Warm Gt</t>
  </si>
  <si>
    <t>03738680</t>
  </si>
  <si>
    <t>Norsen Mid Bt</t>
  </si>
  <si>
    <t>03738780</t>
  </si>
  <si>
    <t>Trace Top Bt A</t>
  </si>
  <si>
    <t>03738880</t>
  </si>
  <si>
    <t>Batcombe Top B</t>
  </si>
  <si>
    <t>03740080</t>
  </si>
  <si>
    <t>Nathan Limit</t>
  </si>
  <si>
    <t>03746880</t>
  </si>
  <si>
    <t>Kessell Craft</t>
  </si>
  <si>
    <t>03747180</t>
  </si>
  <si>
    <t>Nature Vi</t>
  </si>
  <si>
    <t>03747280</t>
  </si>
  <si>
    <t>Oakland Sun Navy</t>
  </si>
  <si>
    <t>03747580</t>
  </si>
  <si>
    <t>Un Voyageplain Navy</t>
  </si>
  <si>
    <t>03747680</t>
  </si>
  <si>
    <t>Un Voyageplain Tan</t>
  </si>
  <si>
    <t>03747780</t>
  </si>
  <si>
    <t>Unnature Time Brown</t>
  </si>
  <si>
    <t xml:space="preserve">Mens </t>
  </si>
  <si>
    <t>03758580</t>
  </si>
  <si>
    <t>Unnature Time</t>
  </si>
  <si>
    <t>03763080</t>
  </si>
  <si>
    <t>Tri Solar Blue</t>
  </si>
  <si>
    <t>03763280</t>
  </si>
  <si>
    <t>Triken Jump Green</t>
  </si>
  <si>
    <t>03763580</t>
  </si>
  <si>
    <t>Flow Plain</t>
  </si>
  <si>
    <t>03763980</t>
  </si>
  <si>
    <t>Forge Stride</t>
  </si>
  <si>
    <t>03764080</t>
  </si>
  <si>
    <t>Foxwell Mid Tan</t>
  </si>
  <si>
    <t>03764180</t>
  </si>
  <si>
    <t>Foxwell Top Sand</t>
  </si>
  <si>
    <t>Mens Originals</t>
  </si>
  <si>
    <t>03766980</t>
  </si>
  <si>
    <t>Ashton Dark Brown</t>
  </si>
  <si>
    <t>03772180</t>
  </si>
  <si>
    <t>Vargo Vibe Tan</t>
  </si>
  <si>
    <t>03773080</t>
  </si>
  <si>
    <t>Ormond Sail</t>
  </si>
  <si>
    <t>03773280</t>
  </si>
  <si>
    <t>Trigenic Flex Black</t>
  </si>
  <si>
    <t>03773780</t>
  </si>
  <si>
    <t>Un Lisbon Twin Brown</t>
  </si>
  <si>
    <t>03774080</t>
  </si>
  <si>
    <t>Un Lisbon Walk Navy</t>
  </si>
  <si>
    <t>03774180</t>
  </si>
  <si>
    <t>Un Pilot Tie Brown</t>
  </si>
  <si>
    <t>03774280</t>
  </si>
  <si>
    <t>Un Trail Form Mahogany</t>
  </si>
  <si>
    <t>03774880</t>
  </si>
  <si>
    <t>Reazor Plain Blue</t>
  </si>
  <si>
    <t>03776080</t>
  </si>
  <si>
    <t>Step Beat Dune Navy</t>
  </si>
  <si>
    <t>03776180</t>
  </si>
  <si>
    <t>Sunder Slide Tan</t>
  </si>
  <si>
    <t>03793080</t>
  </si>
  <si>
    <t>Ernest Limit Tan</t>
  </si>
  <si>
    <t>03793480</t>
  </si>
  <si>
    <t>Un Tailor Cap Tan</t>
  </si>
  <si>
    <t>03793580</t>
  </si>
  <si>
    <t>Un Tailor Tie Black</t>
  </si>
  <si>
    <t>03793680</t>
  </si>
  <si>
    <t>Un Tailor Tie Tan</t>
  </si>
  <si>
    <t>03793780</t>
  </si>
  <si>
    <t>Gilman Plain Tan</t>
  </si>
  <si>
    <t>03793880</t>
  </si>
  <si>
    <t>Goya Band Black</t>
  </si>
  <si>
    <t>03793980</t>
  </si>
  <si>
    <t>Tilden Wing Black</t>
  </si>
  <si>
    <t>03794180</t>
  </si>
  <si>
    <t>Un Tailor Go G Black</t>
  </si>
  <si>
    <t>03794280</t>
  </si>
  <si>
    <t>Ronnie Walk Gt Black</t>
  </si>
  <si>
    <t>03794380</t>
  </si>
  <si>
    <t>Rangley Walk Black</t>
  </si>
  <si>
    <t>03794480</t>
  </si>
  <si>
    <t>Niland Energy Black</t>
  </si>
  <si>
    <t>03794580</t>
  </si>
  <si>
    <t>Niland Energy Brown</t>
  </si>
  <si>
    <t>03794680</t>
  </si>
  <si>
    <t>Bayhill Plain Brown</t>
  </si>
  <si>
    <t>03794780</t>
  </si>
  <si>
    <t>Garrett Street Mahogany</t>
  </si>
  <si>
    <t>03794880</t>
  </si>
  <si>
    <t>Garrett Street Navy</t>
  </si>
  <si>
    <t>03794980</t>
  </si>
  <si>
    <t>Tunsil Tye Black</t>
  </si>
  <si>
    <t>03795080</t>
  </si>
  <si>
    <t>Tunsil Tye Brown</t>
  </si>
  <si>
    <t>03795180</t>
  </si>
  <si>
    <t>Un Trail Form Stone</t>
  </si>
  <si>
    <t>03795280</t>
  </si>
  <si>
    <t>Draper Lace Navy</t>
  </si>
  <si>
    <t>03795380</t>
  </si>
  <si>
    <t>Un Pilot Tie Navy</t>
  </si>
  <si>
    <t>03795480</t>
  </si>
  <si>
    <t>Oakland Run Sand</t>
  </si>
  <si>
    <t>03795580</t>
  </si>
  <si>
    <t>Ervin Lace Olive</t>
  </si>
  <si>
    <t>03796080</t>
  </si>
  <si>
    <t>Rockie Lo Gtx Black</t>
  </si>
  <si>
    <t>03796180</t>
  </si>
  <si>
    <t>Un Tynamo Tie Black</t>
  </si>
  <si>
    <t>03796280</t>
  </si>
  <si>
    <t>Un Tynamo Turn Black</t>
  </si>
  <si>
    <t>03796380</t>
  </si>
  <si>
    <t>Stanford Lo Black</t>
  </si>
  <si>
    <t>03796480</t>
  </si>
  <si>
    <t>Ronnie Top Tan</t>
  </si>
  <si>
    <t>03796880</t>
  </si>
  <si>
    <t>Curington Over Black</t>
  </si>
  <si>
    <t>03796980</t>
  </si>
  <si>
    <t>Curington Over Brown</t>
  </si>
  <si>
    <t>03797080</t>
  </si>
  <si>
    <t>Grandin Top Brown</t>
  </si>
  <si>
    <t>03797180</t>
  </si>
  <si>
    <t>Oakland Top Black</t>
  </si>
  <si>
    <t>03797280</t>
  </si>
  <si>
    <t>Ronnie Lo Gtx Brown</t>
  </si>
  <si>
    <t>03797780</t>
  </si>
  <si>
    <t>Ripway Hi Gtx Black</t>
  </si>
  <si>
    <t>03797980</t>
  </si>
  <si>
    <t>Paulson Mid Black</t>
  </si>
  <si>
    <t>03798080</t>
  </si>
  <si>
    <t>Paulson Mid Mahogany</t>
  </si>
  <si>
    <t>03815680</t>
  </si>
  <si>
    <t>Bayhill Plain Black</t>
  </si>
  <si>
    <t>03815780</t>
  </si>
  <si>
    <t>Bayhill Plain Tan</t>
  </si>
  <si>
    <t>03815880</t>
  </si>
  <si>
    <t>Bayhill Cap Tan</t>
  </si>
  <si>
    <t>03815980</t>
  </si>
  <si>
    <t>Un Trail Form Black</t>
  </si>
  <si>
    <t>03816080</t>
  </si>
  <si>
    <t>Stafford Park5 Navy</t>
  </si>
  <si>
    <t>03816180</t>
  </si>
  <si>
    <t>Vargo Plain Brown</t>
  </si>
  <si>
    <t>03816280</t>
  </si>
  <si>
    <t>Langton Race Tan</t>
  </si>
  <si>
    <t>03816380</t>
  </si>
  <si>
    <t>Oakland Run Black</t>
  </si>
  <si>
    <t>03816480</t>
  </si>
  <si>
    <t>Sift Speed Tan</t>
  </si>
  <si>
    <t>03816680</t>
  </si>
  <si>
    <t>Atticus Lace Tan</t>
  </si>
  <si>
    <t>03816780</t>
  </si>
  <si>
    <t>Atticus Lace Black</t>
  </si>
  <si>
    <t>03816880</t>
  </si>
  <si>
    <t>Atticus Cap Navy</t>
  </si>
  <si>
    <t>03816980</t>
  </si>
  <si>
    <t>Bayhill Mid Tan</t>
  </si>
  <si>
    <t>03817080</t>
  </si>
  <si>
    <t>Clarkdale Gobi Mahogany</t>
  </si>
  <si>
    <t>03817180</t>
  </si>
  <si>
    <t>Clarkdale Gobi Tobacco</t>
  </si>
  <si>
    <t>03817380</t>
  </si>
  <si>
    <t>Clarkdale Dbt Beeswax</t>
  </si>
  <si>
    <t>Mans Casual</t>
  </si>
  <si>
    <t>26102513</t>
  </si>
  <si>
    <t>RampartMid GTX Black Leather</t>
  </si>
  <si>
    <t>26107640</t>
  </si>
  <si>
    <t>Torbay Slipon Navy Suede</t>
  </si>
  <si>
    <t>26136989</t>
  </si>
  <si>
    <t>Un Ramble Lace Black Leather</t>
  </si>
  <si>
    <t>26141923</t>
  </si>
  <si>
    <t>Grandin Plain Dark Brn Tumbled</t>
  </si>
  <si>
    <t>26147142</t>
  </si>
  <si>
    <t>Paulson Up Dark Tan Suede</t>
  </si>
  <si>
    <t>26151308</t>
  </si>
  <si>
    <t>Atticus Lace Dark Brown Nub</t>
  </si>
  <si>
    <t>26152088</t>
  </si>
  <si>
    <t>Atticus Lace Navy Suede</t>
  </si>
  <si>
    <t>26154265</t>
  </si>
  <si>
    <t>James Free Black</t>
  </si>
  <si>
    <t>26154878</t>
  </si>
  <si>
    <t>Hero Lite Lace Black Leather</t>
  </si>
  <si>
    <t>26154881</t>
  </si>
  <si>
    <t>Hero Lite Lace Blue Suede</t>
  </si>
  <si>
    <t>26155066</t>
  </si>
  <si>
    <t>Chantry Monk Black Sde</t>
  </si>
  <si>
    <t>26155161</t>
  </si>
  <si>
    <t>CitistrideMonk Tan Combi</t>
  </si>
  <si>
    <t>26155729</t>
  </si>
  <si>
    <t>Brantin Wing Dark Tan Lea</t>
  </si>
  <si>
    <t>26155734</t>
  </si>
  <si>
    <t>Brantin Low Black Leather</t>
  </si>
  <si>
    <t>26159498</t>
  </si>
  <si>
    <t>Brantin Wing Dark Grey</t>
  </si>
  <si>
    <t>26162798</t>
  </si>
  <si>
    <t>Atticus LTLace Grey Nubuck</t>
  </si>
  <si>
    <t>26164730</t>
  </si>
  <si>
    <t>Roxby Lace White Canvas</t>
  </si>
  <si>
    <t>26165306</t>
  </si>
  <si>
    <t>Cambro Race Navy Combi</t>
  </si>
  <si>
    <t>26166316</t>
  </si>
  <si>
    <t>Roxby Step White Canvas</t>
  </si>
  <si>
    <t>26168346</t>
  </si>
  <si>
    <t>RaceLite Wally Olive</t>
  </si>
  <si>
    <t>26168562</t>
  </si>
  <si>
    <t>Nature 5 Tie Black Combi</t>
  </si>
  <si>
    <t>26168603</t>
  </si>
  <si>
    <t>Nature 5 Mid Beeswax Combi</t>
  </si>
  <si>
    <t>00118712</t>
  </si>
  <si>
    <t>Mamo Spirit 2 Dark Brown</t>
  </si>
  <si>
    <t>20318607</t>
  </si>
  <si>
    <t>Rockie Lo GTX Black Waterproof</t>
  </si>
  <si>
    <t>20338978</t>
  </si>
  <si>
    <t>Nature Easy Mahogany Leather</t>
  </si>
  <si>
    <t>20338998</t>
  </si>
  <si>
    <t>Nature Easy Black Leather</t>
  </si>
  <si>
    <t>20340682</t>
  </si>
  <si>
    <t>Nature Three Brown Oily</t>
  </si>
  <si>
    <t>20353196</t>
  </si>
  <si>
    <t>ATL Part Dark Brown Lea</t>
  </si>
  <si>
    <t>20358593</t>
  </si>
  <si>
    <t>Stafford Park5 Tan Leather</t>
  </si>
  <si>
    <t>26106561</t>
  </si>
  <si>
    <t>Desert Boot Wolf</t>
  </si>
  <si>
    <t>26106567</t>
  </si>
  <si>
    <t>Desert Boot Navy</t>
  </si>
  <si>
    <t>26107881</t>
  </si>
  <si>
    <t>Desert Boot Sand</t>
  </si>
  <si>
    <t>26107882</t>
  </si>
  <si>
    <t>Desert Boot Black</t>
  </si>
  <si>
    <t>26109086</t>
  </si>
  <si>
    <t>Desert Boot Cola Suede</t>
  </si>
  <si>
    <t>26115002</t>
  </si>
  <si>
    <t>Charton Mix Navy Leather</t>
  </si>
  <si>
    <t>26115358</t>
  </si>
  <si>
    <t>Trimocc Edge Navy Nubuck</t>
  </si>
  <si>
    <t>26124467</t>
  </si>
  <si>
    <t>Fayeman Lace Navy Leather</t>
  </si>
  <si>
    <t>26127192</t>
  </si>
  <si>
    <t>Batcombe Wing Black Leather</t>
  </si>
  <si>
    <t>26127473</t>
  </si>
  <si>
    <t>Batcombe Lo Dark Tan Lea</t>
  </si>
  <si>
    <t>26127474</t>
  </si>
  <si>
    <t>Batcombe Lo Black Leather</t>
  </si>
  <si>
    <t>26127549</t>
  </si>
  <si>
    <t>Batcombe Hall Black Leather</t>
  </si>
  <si>
    <t>26127551</t>
  </si>
  <si>
    <t>Batcombe Hall Dark Tan Lea</t>
  </si>
  <si>
    <t>26127797</t>
  </si>
  <si>
    <t>Clarkdale Gobi Olive Suede</t>
  </si>
  <si>
    <t>26128289</t>
  </si>
  <si>
    <t>Unnature Time Brown Leather</t>
  </si>
  <si>
    <t>W (H)</t>
  </si>
  <si>
    <t>26131750</t>
  </si>
  <si>
    <t>Vennor Walk Grey Suede</t>
  </si>
  <si>
    <t>26131824</t>
  </si>
  <si>
    <t>Atticus Lace Tan Leather</t>
  </si>
  <si>
    <t>26132299</t>
  </si>
  <si>
    <t>Garratt Lace Black Leather</t>
  </si>
  <si>
    <t>26132430</t>
  </si>
  <si>
    <t>Garratt Active Tan Leather</t>
  </si>
  <si>
    <t>26133708</t>
  </si>
  <si>
    <t>Desert Crosby Sand Suede</t>
  </si>
  <si>
    <t>26133739</t>
  </si>
  <si>
    <t>Trace Tailor Sage Nubuck</t>
  </si>
  <si>
    <t>26134857</t>
  </si>
  <si>
    <t>Batcombe Lord Black</t>
  </si>
  <si>
    <t>26135618</t>
  </si>
  <si>
    <t>Trace Top Black Combi Lea</t>
  </si>
  <si>
    <t>26135619</t>
  </si>
  <si>
    <t>Trace Top Mahogany Leather</t>
  </si>
  <si>
    <t>26136252</t>
  </si>
  <si>
    <t>Clarkdale Gobi Dark Tan Suede</t>
  </si>
  <si>
    <t>26136253</t>
  </si>
  <si>
    <t>Clarkdale Moon Black Leather</t>
  </si>
  <si>
    <t>26136254</t>
  </si>
  <si>
    <t>Clarkdale Gobi Black Leather</t>
  </si>
  <si>
    <t>26136759</t>
  </si>
  <si>
    <t>Un Geo Lace Dark Brown Nub</t>
  </si>
  <si>
    <t>26136939</t>
  </si>
  <si>
    <t>Un Geo LaceGTX Black Leather</t>
  </si>
  <si>
    <t>26136982</t>
  </si>
  <si>
    <t>Un Abode Ease Dark Tan Lea</t>
  </si>
  <si>
    <t>26136984</t>
  </si>
  <si>
    <t>Un Abode Ease Black Leather</t>
  </si>
  <si>
    <t>26136986</t>
  </si>
  <si>
    <t>Un Abode Strap Black Leather</t>
  </si>
  <si>
    <t>26136987</t>
  </si>
  <si>
    <t>Un Abode Strap Dark Tan Lea</t>
  </si>
  <si>
    <t>26138041</t>
  </si>
  <si>
    <t>Un Geo LaceGTX Brown Leather</t>
  </si>
  <si>
    <t>26139041</t>
  </si>
  <si>
    <t>Oakland Lace Navy Nubuck</t>
  </si>
  <si>
    <t>26140380</t>
  </si>
  <si>
    <t>Un Trail Step Navy Nubuck</t>
  </si>
  <si>
    <t>26140383</t>
  </si>
  <si>
    <t>Un Trail Step Brown Nubuck</t>
  </si>
  <si>
    <t>26140956</t>
  </si>
  <si>
    <t>Un Pilot Step Navy Nubuck</t>
  </si>
  <si>
    <t>26140976</t>
  </si>
  <si>
    <t>Un Trail Form Navy Nubuck</t>
  </si>
  <si>
    <t>26141383</t>
  </si>
  <si>
    <t>Oakland Sun Rust Nubuck</t>
  </si>
  <si>
    <t>26142038</t>
  </si>
  <si>
    <t>NATURE II Brown</t>
  </si>
  <si>
    <t>26142039</t>
  </si>
  <si>
    <t>NATURE II Black</t>
  </si>
  <si>
    <t>26142040</t>
  </si>
  <si>
    <t>NATURE II Birch</t>
  </si>
  <si>
    <t>26142939</t>
  </si>
  <si>
    <t>Un Pilot Lace Navy</t>
  </si>
  <si>
    <t>26143039</t>
  </si>
  <si>
    <t>Ashridge Craft Dark Brown Lea</t>
  </si>
  <si>
    <t>26144603</t>
  </si>
  <si>
    <t>Un Larvik Top Black Leather</t>
  </si>
  <si>
    <t>26144704</t>
  </si>
  <si>
    <t>Clarkdale Gobi Taupe Suede</t>
  </si>
  <si>
    <t>26144797</t>
  </si>
  <si>
    <t>BatcombeAlpGTX Black Nubuck</t>
  </si>
  <si>
    <t>26144866</t>
  </si>
  <si>
    <t>Clarkdale Hill Dark Tan Lea</t>
  </si>
  <si>
    <t>26146487</t>
  </si>
  <si>
    <t>Un Trail Form Mahogany Leather</t>
  </si>
  <si>
    <t>26147956</t>
  </si>
  <si>
    <t>Flow Top Tan Leather</t>
  </si>
  <si>
    <t>26147978</t>
  </si>
  <si>
    <t>Sunder Cross Black Leather</t>
  </si>
  <si>
    <t>26148008</t>
  </si>
  <si>
    <t>Foxwell Mid Beeswax Leather</t>
  </si>
  <si>
    <t>26148011</t>
  </si>
  <si>
    <t>Foxwell Top Beeswax Leather</t>
  </si>
  <si>
    <t>26148030</t>
  </si>
  <si>
    <t>Reazor Plain Blue Nubuck</t>
  </si>
  <si>
    <t>26148039</t>
  </si>
  <si>
    <t>Vennor Wing Navy Combi</t>
  </si>
  <si>
    <t>26148102</t>
  </si>
  <si>
    <t>Oakland Craft Dark Brown Nub</t>
  </si>
  <si>
    <t>26148377</t>
  </si>
  <si>
    <t>Un Tynamo Tie Tan Leather</t>
  </si>
  <si>
    <t>26148550</t>
  </si>
  <si>
    <t>Un Trail Form Stone Nubuck</t>
  </si>
  <si>
    <t>26148692</t>
  </si>
  <si>
    <t>Un Tynamo Flow Mahogany Leather</t>
  </si>
  <si>
    <t>26148761</t>
  </si>
  <si>
    <t>Garratt Street Black Leather</t>
  </si>
  <si>
    <t>26148917</t>
  </si>
  <si>
    <t>Flow Top Black Leather</t>
  </si>
  <si>
    <t>26149334</t>
  </si>
  <si>
    <t>Un Elott Lace Taupe Nubuck</t>
  </si>
  <si>
    <t>26149462</t>
  </si>
  <si>
    <t>Hero Jump White Leather</t>
  </si>
  <si>
    <t>26149491</t>
  </si>
  <si>
    <t>Hero Jump Black Combi</t>
  </si>
  <si>
    <t>26149497</t>
  </si>
  <si>
    <t>Hero Jump Blue Combi</t>
  </si>
  <si>
    <t>26149705</t>
  </si>
  <si>
    <t>Atticus Lace Navy</t>
  </si>
  <si>
    <t>26150154</t>
  </si>
  <si>
    <t>Reazor Penny British Tan</t>
  </si>
  <si>
    <t>26150192</t>
  </si>
  <si>
    <t>Foxwell Top Black Sde</t>
  </si>
  <si>
    <t>26150218</t>
  </si>
  <si>
    <t>Garratt Street Navy Nubuck</t>
  </si>
  <si>
    <t>26150244</t>
  </si>
  <si>
    <t>Flow Plain Black</t>
  </si>
  <si>
    <t>26150311</t>
  </si>
  <si>
    <t>Banwell Lace Navy Nubuck</t>
  </si>
  <si>
    <t>26151336</t>
  </si>
  <si>
    <t>Un BrawleyLace Black Leather</t>
  </si>
  <si>
    <t>26151341</t>
  </si>
  <si>
    <t>Foxwell Mid Black Leather</t>
  </si>
  <si>
    <t>26151719</t>
  </si>
  <si>
    <t>Banning Plain Navy Nubuck</t>
  </si>
  <si>
    <t>26151753</t>
  </si>
  <si>
    <t>Banning Plain Black Leather</t>
  </si>
  <si>
    <t>26151754</t>
  </si>
  <si>
    <t>Banning Limit Dark Brown Nub</t>
  </si>
  <si>
    <t>26151780</t>
  </si>
  <si>
    <t>Un Brawley Up Black Leather</t>
  </si>
  <si>
    <t>26151781</t>
  </si>
  <si>
    <t>Un BrawleyPace Black Leather</t>
  </si>
  <si>
    <t>26151783</t>
  </si>
  <si>
    <t>Un Brawley Up Mahogany Leather</t>
  </si>
  <si>
    <t>26151784</t>
  </si>
  <si>
    <t>Un BrawleyStep Mahogany Leather</t>
  </si>
  <si>
    <t>26151789</t>
  </si>
  <si>
    <t>Un BrawleyLace Mahogany Leather</t>
  </si>
  <si>
    <t>26151907</t>
  </si>
  <si>
    <t>Banning HiGTX Mahogany Leather</t>
  </si>
  <si>
    <t>26151996</t>
  </si>
  <si>
    <t>ATL Part Black</t>
  </si>
  <si>
    <t>26152075</t>
  </si>
  <si>
    <t>AshcombeLoGTX Black Leather</t>
  </si>
  <si>
    <t>26152082</t>
  </si>
  <si>
    <t>Ashcombe HiGTX Black WLined Lea</t>
  </si>
  <si>
    <t>26152084</t>
  </si>
  <si>
    <t>Ashcombe HiGTX Brown WLined Lea</t>
  </si>
  <si>
    <t>26152137</t>
  </si>
  <si>
    <t>Foxwell Up GTX Black Leather</t>
  </si>
  <si>
    <t>26152139</t>
  </si>
  <si>
    <t>Foxwell Hall Beeswax Leather</t>
  </si>
  <si>
    <t>26152478</t>
  </si>
  <si>
    <t>Oakland Top Dark Brown Combi</t>
  </si>
  <si>
    <t>26152502</t>
  </si>
  <si>
    <t>Oakland Top Dark Olive Combi</t>
  </si>
  <si>
    <t>26152751</t>
  </si>
  <si>
    <t>Foxwell Hi GTX Black WLined Lea</t>
  </si>
  <si>
    <t>26154296</t>
  </si>
  <si>
    <t>Clarkdale Gobi Dark Olive Sde</t>
  </si>
  <si>
    <t>26155070</t>
  </si>
  <si>
    <t>Chantry Walk Dark Tan Lea</t>
  </si>
  <si>
    <t>26155080</t>
  </si>
  <si>
    <t>Un Larvik Top2 Brown Leather</t>
  </si>
  <si>
    <t>26155083</t>
  </si>
  <si>
    <t>Un LarvikLace2 Navy Leather</t>
  </si>
  <si>
    <t>26155089</t>
  </si>
  <si>
    <t>Un TreadUpGTX2 Black Leather</t>
  </si>
  <si>
    <t>26155092</t>
  </si>
  <si>
    <t>Un TreadLoGTX2 Dark Brown Lea</t>
  </si>
  <si>
    <t>26155145</t>
  </si>
  <si>
    <t>Un TreadOnGTX2 Dark Brown Lea</t>
  </si>
  <si>
    <t>26155148</t>
  </si>
  <si>
    <t>Batcombe Hi2 Dark Brown</t>
  </si>
  <si>
    <t>26155495</t>
  </si>
  <si>
    <t>Desert Boot 2 Sand Suede</t>
  </si>
  <si>
    <t>26155496</t>
  </si>
  <si>
    <t>Desert Boot 2 Blk HiShine Lea</t>
  </si>
  <si>
    <t>26155498</t>
  </si>
  <si>
    <t>Desert Boot 2 Beeswax Leather</t>
  </si>
  <si>
    <t>26155499</t>
  </si>
  <si>
    <t>Desert Boot 2 Black Sde</t>
  </si>
  <si>
    <t>26155505</t>
  </si>
  <si>
    <t>Desert Boot 2 Dark Tan Suede</t>
  </si>
  <si>
    <t>26155506</t>
  </si>
  <si>
    <t>Desert Boot 2 Dark Brown Suede</t>
  </si>
  <si>
    <t>26156375</t>
  </si>
  <si>
    <t>Desert Boot 2 Cognac Suede</t>
  </si>
  <si>
    <t>26157448</t>
  </si>
  <si>
    <t>Desert Boot 2 Navy Suede</t>
  </si>
  <si>
    <t>26157450</t>
  </si>
  <si>
    <t>Nature Three Navy Nubuck</t>
  </si>
  <si>
    <t>26157451</t>
  </si>
  <si>
    <t>Nature Three Sand Nubuck</t>
  </si>
  <si>
    <t>26157778</t>
  </si>
  <si>
    <t>Durston Lace Navy Nubuck</t>
  </si>
  <si>
    <t>26157795</t>
  </si>
  <si>
    <t>Durleigh Sail Navy Nubuck</t>
  </si>
  <si>
    <t>26157829</t>
  </si>
  <si>
    <t>Puxton Lace Navy Leather</t>
  </si>
  <si>
    <t>26157941</t>
  </si>
  <si>
    <t>Oswick Penny Navy Nubuck</t>
  </si>
  <si>
    <t>26158272</t>
  </si>
  <si>
    <t>Wallabee 2 Beeswax Leather</t>
  </si>
  <si>
    <t>26158306</t>
  </si>
  <si>
    <t>Wallabee Boot2 Beeswax Leather</t>
  </si>
  <si>
    <t>26158314</t>
  </si>
  <si>
    <t>DesertLondon2 Cognac Suede</t>
  </si>
  <si>
    <t>26158319</t>
  </si>
  <si>
    <t>Sunder Range Black Nubuck</t>
  </si>
  <si>
    <t>26159194</t>
  </si>
  <si>
    <t>Nature Trek Mahogany Combi</t>
  </si>
  <si>
    <t>26159556</t>
  </si>
  <si>
    <t>Sunder Strap Black Leather</t>
  </si>
  <si>
    <t>26159622</t>
  </si>
  <si>
    <t>Ferius Creek Tan Combi</t>
  </si>
  <si>
    <t>26159644</t>
  </si>
  <si>
    <t>Bratton Lace Dark Tan Combi</t>
  </si>
  <si>
    <t>26159648</t>
  </si>
  <si>
    <t>Bratton Lace Navy Combi</t>
  </si>
  <si>
    <t>26159654</t>
  </si>
  <si>
    <t>Bratton Lace Stone Combi</t>
  </si>
  <si>
    <t>26159694</t>
  </si>
  <si>
    <t>Bratton Step Sand Suede</t>
  </si>
  <si>
    <t>26159730</t>
  </si>
  <si>
    <t>Puxton Run Olive Combi</t>
  </si>
  <si>
    <t>26159731</t>
  </si>
  <si>
    <t>Puxton Run Navy Combi</t>
  </si>
  <si>
    <t>26159746</t>
  </si>
  <si>
    <t>Ferius Coast Dark Blue Lea</t>
  </si>
  <si>
    <t>26159759</t>
  </si>
  <si>
    <t>Sunder Range Tan Nubuck</t>
  </si>
  <si>
    <t>26159760</t>
  </si>
  <si>
    <t>Nature Trek Black Nubuck</t>
  </si>
  <si>
    <t>26159991</t>
  </si>
  <si>
    <t>Ormand Boat Navy Nubuck</t>
  </si>
  <si>
    <t>26160108</t>
  </si>
  <si>
    <t>Chantry Wing Dark Tan Lea</t>
  </si>
  <si>
    <t>26160143</t>
  </si>
  <si>
    <t>Durleigh Sail Taupe Suede</t>
  </si>
  <si>
    <t>26160762</t>
  </si>
  <si>
    <t>Desert Boot 2 Navy Combi</t>
  </si>
  <si>
    <t>26161104</t>
  </si>
  <si>
    <t>Konrad Lace Black Leather</t>
  </si>
  <si>
    <t>26161114</t>
  </si>
  <si>
    <t>DesertLondon2 Stone Suede</t>
  </si>
  <si>
    <t>26161157</t>
  </si>
  <si>
    <t>Atticus LTLace Dark Tan Lea</t>
  </si>
  <si>
    <t>26161162</t>
  </si>
  <si>
    <t>Atticus LT Cap Dark Brown Lea</t>
  </si>
  <si>
    <t>26161163</t>
  </si>
  <si>
    <t>Atticus LT Cap Dark Tan Lea</t>
  </si>
  <si>
    <t>26161188</t>
  </si>
  <si>
    <t>Ashcombe Craft Dark Brown Lea</t>
  </si>
  <si>
    <t>26161217</t>
  </si>
  <si>
    <t>Rockie2 HiGTX Brown Nubuck</t>
  </si>
  <si>
    <t>26161224</t>
  </si>
  <si>
    <t>AtticusLTLoGTX Dark Brown Nub</t>
  </si>
  <si>
    <t>26161226</t>
  </si>
  <si>
    <t>AtticusLTLoGTX Black Leather</t>
  </si>
  <si>
    <t>26161227</t>
  </si>
  <si>
    <t>Rockie2 HiGTX Black Leather</t>
  </si>
  <si>
    <t>26161237</t>
  </si>
  <si>
    <t>Desert Boot 2 Black Leather</t>
  </si>
  <si>
    <t>26161238</t>
  </si>
  <si>
    <t>Chard Hi GTX Black WLined Lea</t>
  </si>
  <si>
    <t>26161260</t>
  </si>
  <si>
    <t>ToptonPine GTX Dark Brown Lea</t>
  </si>
  <si>
    <t>26161262</t>
  </si>
  <si>
    <t>ChantryWingGTX Black Leather</t>
  </si>
  <si>
    <t>26161275</t>
  </si>
  <si>
    <t>Clarkdale Rise Black Leather</t>
  </si>
  <si>
    <t>26161345</t>
  </si>
  <si>
    <t>Desert Boot 2 Dark Brown Lea</t>
  </si>
  <si>
    <t>26161353</t>
  </si>
  <si>
    <t>Durston Mid Beeswax Leather</t>
  </si>
  <si>
    <t>26161364</t>
  </si>
  <si>
    <t>AtticusLT Mid Dark Grey Lea</t>
  </si>
  <si>
    <t>26161365</t>
  </si>
  <si>
    <t>AtticusLTHiGTX Black Leather</t>
  </si>
  <si>
    <t>26161374</t>
  </si>
  <si>
    <t>Rockie2 LoGTX Mahogany Leather</t>
  </si>
  <si>
    <t>26161400</t>
  </si>
  <si>
    <t>AtticusLT Mid Dark Tan Lea</t>
  </si>
  <si>
    <t>26161407</t>
  </si>
  <si>
    <t>Topton Mid GTX Cognac Leather</t>
  </si>
  <si>
    <t>26161480</t>
  </si>
  <si>
    <t>Donaway Step Black Leather</t>
  </si>
  <si>
    <t>26161510</t>
  </si>
  <si>
    <t>Donaway Step Dark Tan Lea</t>
  </si>
  <si>
    <t>26161576</t>
  </si>
  <si>
    <t>Donaway Lace Stone Nubuck</t>
  </si>
  <si>
    <t>26161729</t>
  </si>
  <si>
    <t>Donaway Lace Navy Nubuck</t>
  </si>
  <si>
    <t>26161730</t>
  </si>
  <si>
    <t>Konrad Ease Black Leather</t>
  </si>
  <si>
    <t>26161732</t>
  </si>
  <si>
    <t>Konrad Penny Black Leather</t>
  </si>
  <si>
    <t>26161735</t>
  </si>
  <si>
    <t>Konrad Penny Dark Brown Lea</t>
  </si>
  <si>
    <t>26161753</t>
  </si>
  <si>
    <t>Clarkdale Top Black Leather</t>
  </si>
  <si>
    <t>26161909</t>
  </si>
  <si>
    <t>Ashcombe Slip Dark Brown Lea</t>
  </si>
  <si>
    <t>26161959</t>
  </si>
  <si>
    <t>Durston Hi Dark Brown Lea</t>
  </si>
  <si>
    <t>26161989</t>
  </si>
  <si>
    <t>Ashcombe Slip Black Leather</t>
  </si>
  <si>
    <t>26162071</t>
  </si>
  <si>
    <t>Blackford Rise Black Leather</t>
  </si>
  <si>
    <t>26162147</t>
  </si>
  <si>
    <t>Durston Mid Dark Brown Lea</t>
  </si>
  <si>
    <t>26162172</t>
  </si>
  <si>
    <t>Desert Bt2GTX Black Nubuck</t>
  </si>
  <si>
    <t>26162196</t>
  </si>
  <si>
    <t>Durston Mid British Tan Lea</t>
  </si>
  <si>
    <t>26162218</t>
  </si>
  <si>
    <t>Durston Hi Dark Olive Lea</t>
  </si>
  <si>
    <t>26162220</t>
  </si>
  <si>
    <t>Chard Mid GTX Black Oily Lea</t>
  </si>
  <si>
    <t>26162247</t>
  </si>
  <si>
    <t>ChantryDesert Black Leather</t>
  </si>
  <si>
    <t>26162249</t>
  </si>
  <si>
    <t>Clarkdale Hall Cognac Suede</t>
  </si>
  <si>
    <t>26162264</t>
  </si>
  <si>
    <t>Clarkdale Hall Sand Suede</t>
  </si>
  <si>
    <t>26162265</t>
  </si>
  <si>
    <t>Clarkdale Hall Black Leather</t>
  </si>
  <si>
    <t>26162276</t>
  </si>
  <si>
    <t>Clarkdale Hall Black Sde</t>
  </si>
  <si>
    <t>26162305</t>
  </si>
  <si>
    <t>Clarkdale Hall Dark Brown Suede</t>
  </si>
  <si>
    <t>26162306</t>
  </si>
  <si>
    <t>Durston Hi British Tan Lea</t>
  </si>
  <si>
    <t>26162325</t>
  </si>
  <si>
    <t>Chard Mid Dark Tan Nubuck</t>
  </si>
  <si>
    <t>26162347</t>
  </si>
  <si>
    <t>Blackford Rise Dark Brown Lea</t>
  </si>
  <si>
    <t>26162393</t>
  </si>
  <si>
    <t>Clarkdale West Black Sde</t>
  </si>
  <si>
    <t>26162450</t>
  </si>
  <si>
    <t>Un Brawley Up Brown Oily</t>
  </si>
  <si>
    <t>26163069</t>
  </si>
  <si>
    <t>Clarkdale Hall Beeswax Leather</t>
  </si>
  <si>
    <t>26163237</t>
  </si>
  <si>
    <t>Rockie2 LoGTX Black Leather</t>
  </si>
  <si>
    <t>26163261</t>
  </si>
  <si>
    <t>Topton Mid Cognac Leather</t>
  </si>
  <si>
    <t>26163452</t>
  </si>
  <si>
    <t>Donaway Plain Dark Tan Lea</t>
  </si>
  <si>
    <t>26163453</t>
  </si>
  <si>
    <t>Donaway Plain Dark Grey Lea</t>
  </si>
  <si>
    <t>26163454</t>
  </si>
  <si>
    <t>Donaway Plain Black Leather</t>
  </si>
  <si>
    <t>26163463</t>
  </si>
  <si>
    <t>Larvik Tie Dark Tan Oily</t>
  </si>
  <si>
    <t>26163464</t>
  </si>
  <si>
    <t>Larvik Tie Navy Nubuck</t>
  </si>
  <si>
    <t>26163469</t>
  </si>
  <si>
    <t>Larvik Mid Olive Leather</t>
  </si>
  <si>
    <t>26163583</t>
  </si>
  <si>
    <t>Nature Ramble Tan Nubuck</t>
  </si>
  <si>
    <t>26163697</t>
  </si>
  <si>
    <t>DesertLondon2 Brown Sde</t>
  </si>
  <si>
    <t>26164062</t>
  </si>
  <si>
    <t>Donaway Plain Mahogany Leather</t>
  </si>
  <si>
    <t>26164454</t>
  </si>
  <si>
    <t>Durleigh Sail Navy Suede</t>
  </si>
  <si>
    <t>26164485</t>
  </si>
  <si>
    <t>Durleigh Sail Cognac Suede</t>
  </si>
  <si>
    <t>26165442</t>
  </si>
  <si>
    <t>Donaway Free Stone</t>
  </si>
  <si>
    <t>26165461</t>
  </si>
  <si>
    <t>Donaway Edge Black Leather</t>
  </si>
  <si>
    <t>26165505</t>
  </si>
  <si>
    <t>Donaway Lace Dark Sand Nubuck</t>
  </si>
  <si>
    <t>26165601</t>
  </si>
  <si>
    <t>Donaway Edge Brown Leather</t>
  </si>
  <si>
    <t>26165613</t>
  </si>
  <si>
    <t>Atticus LTLace Light Grey Nub</t>
  </si>
  <si>
    <t>26165685</t>
  </si>
  <si>
    <t>Pilton Strap Sand Suede</t>
  </si>
  <si>
    <t>26165686</t>
  </si>
  <si>
    <t>Durleigh Sail Maple Suede</t>
  </si>
  <si>
    <t>26165829</t>
  </si>
  <si>
    <t>PiltonWallabee Brown Nubuck</t>
  </si>
  <si>
    <t>26165834</t>
  </si>
  <si>
    <t>PiltonWallabee Dark Olive Nub</t>
  </si>
  <si>
    <t>26165835</t>
  </si>
  <si>
    <t>PiltonWallabee Sand Suede</t>
  </si>
  <si>
    <t>26165844</t>
  </si>
  <si>
    <t>Bratton Slip Olive Nubuck</t>
  </si>
  <si>
    <t>26165921</t>
  </si>
  <si>
    <t>Durleigh Edge Cognac Suede</t>
  </si>
  <si>
    <t>26165925</t>
  </si>
  <si>
    <t>Durleigh Edge Navy Suede</t>
  </si>
  <si>
    <t>26165985</t>
  </si>
  <si>
    <t>Donaway Free Navy Waxy</t>
  </si>
  <si>
    <t>26166671</t>
  </si>
  <si>
    <t>Oswick Bar Olive Suede</t>
  </si>
  <si>
    <t>26166672</t>
  </si>
  <si>
    <t>Oswick Bar Navy Nubuck</t>
  </si>
  <si>
    <t>26166673</t>
  </si>
  <si>
    <t>Oswick Bar Black Leather</t>
  </si>
  <si>
    <t>26166683</t>
  </si>
  <si>
    <t>Oswick Plain Dark Tan Lea</t>
  </si>
  <si>
    <t>26166684</t>
  </si>
  <si>
    <t>Oswick Plain Black Leather</t>
  </si>
  <si>
    <t>26166775</t>
  </si>
  <si>
    <t>Desert Lon Evo Black Sde</t>
  </si>
  <si>
    <t>26166776</t>
  </si>
  <si>
    <t>Desert Lon Evo Brown Sde</t>
  </si>
  <si>
    <t>26166786</t>
  </si>
  <si>
    <t>Desert Bt Evo Sand Suede</t>
  </si>
  <si>
    <t>26166804</t>
  </si>
  <si>
    <t>Oswick Bar Dark Sand Suede</t>
  </si>
  <si>
    <t>26166871</t>
  </si>
  <si>
    <t>Mamo Spirit 2 Black Leather</t>
  </si>
  <si>
    <t>26166882</t>
  </si>
  <si>
    <t>Mamo Spirit 2 Tan Leather</t>
  </si>
  <si>
    <t>26167524</t>
  </si>
  <si>
    <t>Clarkdale Hall British Tan Lea</t>
  </si>
  <si>
    <t>26167709</t>
  </si>
  <si>
    <t>Chantry Mid Grey</t>
  </si>
  <si>
    <t>26167743</t>
  </si>
  <si>
    <t>Colehill Trek Sand Nubuck</t>
  </si>
  <si>
    <t>26167750</t>
  </si>
  <si>
    <t>Colehill Wally Sand Nubuck</t>
  </si>
  <si>
    <t>26168085</t>
  </si>
  <si>
    <t>Desert Bt Evo Navy Suede</t>
  </si>
  <si>
    <t>26168377</t>
  </si>
  <si>
    <t>Westcombe Mid Brown</t>
  </si>
  <si>
    <t>26168378</t>
  </si>
  <si>
    <t>Westcombe Mid Black</t>
  </si>
  <si>
    <t>26168421</t>
  </si>
  <si>
    <t>Nature 5 Lo Navy Combi</t>
  </si>
  <si>
    <t>26168428</t>
  </si>
  <si>
    <t>Nature 5 Walk Black Combi</t>
  </si>
  <si>
    <t>26168474</t>
  </si>
  <si>
    <t>Atticus LTLace British Tan Lea</t>
  </si>
  <si>
    <t>26168476</t>
  </si>
  <si>
    <t>AtticusLT Edge Mid Brown Lea</t>
  </si>
  <si>
    <t>26168493</t>
  </si>
  <si>
    <t>AtticusLT Mid Black Leather</t>
  </si>
  <si>
    <t>26168557</t>
  </si>
  <si>
    <t>Nature 5 Walk Dark Tan Combi</t>
  </si>
  <si>
    <t>26168558</t>
  </si>
  <si>
    <t>Nature 5 Walk Dark Brown Combi</t>
  </si>
  <si>
    <t>26168592</t>
  </si>
  <si>
    <t>Nature 5 Tie Beeswax Leather</t>
  </si>
  <si>
    <t>26168608</t>
  </si>
  <si>
    <t>Nature 5 Lo Black Leather</t>
  </si>
  <si>
    <t>26168613</t>
  </si>
  <si>
    <t>Nature 5 Lo Dark Tan Combi</t>
  </si>
  <si>
    <t>26168614</t>
  </si>
  <si>
    <t>Nature 5 Lo Dark Brown Lea</t>
  </si>
  <si>
    <t>26169000</t>
  </si>
  <si>
    <t>Craftdale 2 Hi Black Leather</t>
  </si>
  <si>
    <t>26169001</t>
  </si>
  <si>
    <t>Craftdale 2 Hi Dark Sand Nubuck</t>
  </si>
  <si>
    <t>26169002</t>
  </si>
  <si>
    <t>Craftdale 2 Hi Brown Leather</t>
  </si>
  <si>
    <t>26169003</t>
  </si>
  <si>
    <t>Craftdale2 Mid Black WLined Lea</t>
  </si>
  <si>
    <t>26169004</t>
  </si>
  <si>
    <t>Craftdale2 Mid Black Leather</t>
  </si>
  <si>
    <t>26169005</t>
  </si>
  <si>
    <t>Craftdale2 Mid Beeswax Leather</t>
  </si>
  <si>
    <t>26169104</t>
  </si>
  <si>
    <t>WestcombeHiWP British Tan Lea</t>
  </si>
  <si>
    <t>26169119</t>
  </si>
  <si>
    <t>Craftdale2HGTX Black Leather</t>
  </si>
  <si>
    <t>26169122</t>
  </si>
  <si>
    <t>Craftdale2MGTX Dark Brown Nub</t>
  </si>
  <si>
    <t>26169125</t>
  </si>
  <si>
    <t>WestcombeLimit Black Leather</t>
  </si>
  <si>
    <t>26169127</t>
  </si>
  <si>
    <t>Craftdale2Hall Dark Brown Nub</t>
  </si>
  <si>
    <t>26169128</t>
  </si>
  <si>
    <t>WestcombeLimit Brown Leather</t>
  </si>
  <si>
    <t>26169133</t>
  </si>
  <si>
    <t>WestcombeLimit Black WLined Lea</t>
  </si>
  <si>
    <t>26169140</t>
  </si>
  <si>
    <t>CraftEvan Hi Black</t>
  </si>
  <si>
    <t>26169145</t>
  </si>
  <si>
    <t>CraftEvan Lace Black</t>
  </si>
  <si>
    <t>26169495</t>
  </si>
  <si>
    <t>Corston DB WP Black Leather</t>
  </si>
  <si>
    <t>26170016</t>
  </si>
  <si>
    <t>Colehill Easy Navy Canvas</t>
  </si>
  <si>
    <t>26170018</t>
  </si>
  <si>
    <t>Colehill Easy Off White</t>
  </si>
  <si>
    <t>26170019</t>
  </si>
  <si>
    <t>Colehill Easy Dark Olive Txt</t>
  </si>
  <si>
    <t>26170048</t>
  </si>
  <si>
    <t>Oswick Bar Dark Olive Sde</t>
  </si>
  <si>
    <t>26170049</t>
  </si>
  <si>
    <t>Oswick Bar Ochre Suede</t>
  </si>
  <si>
    <t>26170881</t>
  </si>
  <si>
    <t>Sunder Wave Black Leather</t>
  </si>
  <si>
    <t>26170925</t>
  </si>
  <si>
    <t>Colehill Seam Dark Tan Suede</t>
  </si>
  <si>
    <t>26170945</t>
  </si>
  <si>
    <t>Sunder Coast Dark Olive Lea</t>
  </si>
  <si>
    <t>26170947</t>
  </si>
  <si>
    <t>Sunder Coast Tan Leather</t>
  </si>
  <si>
    <t>26171465</t>
  </si>
  <si>
    <t>ChartLite Tor Dark Olive Combi</t>
  </si>
  <si>
    <t>26171471</t>
  </si>
  <si>
    <t>Donaway Edge Black Smooth</t>
  </si>
  <si>
    <t>26171594</t>
  </si>
  <si>
    <t>26171595</t>
  </si>
  <si>
    <t>Atticus LT Cap Navy Leather</t>
  </si>
  <si>
    <t>26171633</t>
  </si>
  <si>
    <t>ChartLite Move Black Leather</t>
  </si>
  <si>
    <t>26171673</t>
  </si>
  <si>
    <t>Bratton Lo Navy Suede</t>
  </si>
  <si>
    <t>26171674</t>
  </si>
  <si>
    <t>Bratton Lo Sand Suede</t>
  </si>
  <si>
    <t>26171824</t>
  </si>
  <si>
    <t>Colehill Easy Grey Nubuck</t>
  </si>
  <si>
    <t>26171825</t>
  </si>
  <si>
    <t>Colehill Easy Dark Sand Nubuck</t>
  </si>
  <si>
    <t>26171886</t>
  </si>
  <si>
    <t>Sunder Range Black Leather</t>
  </si>
  <si>
    <t>26171887</t>
  </si>
  <si>
    <t>Sunder Range Dark Olive Lea</t>
  </si>
  <si>
    <t>26171888</t>
  </si>
  <si>
    <t>Sunder Range Tan Leather</t>
  </si>
  <si>
    <t>26171942</t>
  </si>
  <si>
    <t>Chantry Lace Tan Nubuck</t>
  </si>
  <si>
    <t>26172071</t>
  </si>
  <si>
    <t>Atticus LTLace Stone Leather</t>
  </si>
  <si>
    <t>26172080</t>
  </si>
  <si>
    <t>TrackFlex Path Black Nubuck</t>
  </si>
  <si>
    <t>26172082</t>
  </si>
  <si>
    <t>TrackFlex Path Navy Nubuck</t>
  </si>
  <si>
    <t>26172083</t>
  </si>
  <si>
    <t>TrackFlex Path Pebble Nubuck</t>
  </si>
  <si>
    <t>26172331</t>
  </si>
  <si>
    <t>Nature 5 Trail Beeswax</t>
  </si>
  <si>
    <t>26172333</t>
  </si>
  <si>
    <t>Nature 5 Trail Dark Sand</t>
  </si>
  <si>
    <t>26172440</t>
  </si>
  <si>
    <t>Atticus LTSlip Dark Sand Suede</t>
  </si>
  <si>
    <t>26172441</t>
  </si>
  <si>
    <t>Atticus LTSlip Navy Suede</t>
  </si>
  <si>
    <t>26172442</t>
  </si>
  <si>
    <t>Bratton Boat Dark Brown Nub</t>
  </si>
  <si>
    <t>26172443</t>
  </si>
  <si>
    <t>Bratton Boat Dark Tan Nubuck</t>
  </si>
  <si>
    <t>26172444</t>
  </si>
  <si>
    <t>Bratton Boat Navy Nubuck</t>
  </si>
  <si>
    <t>26172445</t>
  </si>
  <si>
    <t>Bratton Boat Aqua Nubuck</t>
  </si>
  <si>
    <t>26172447</t>
  </si>
  <si>
    <t>Bratton Loafer Dark Tan Nubuck</t>
  </si>
  <si>
    <t>26172448</t>
  </si>
  <si>
    <t>Bratton Loafer Navy Nubuck</t>
  </si>
  <si>
    <t>26172501</t>
  </si>
  <si>
    <t>AtticusLTLimit Black Leather</t>
  </si>
  <si>
    <t>26172502</t>
  </si>
  <si>
    <t>AtticusLTLimit Dark Tan Lea</t>
  </si>
  <si>
    <t>26172824</t>
  </si>
  <si>
    <t>WallabeeEVO BT Dark Sand Suede</t>
  </si>
  <si>
    <t>26173416</t>
  </si>
  <si>
    <t>Atticus LT Top Dark Brown Suede</t>
  </si>
  <si>
    <t>26173417</t>
  </si>
  <si>
    <t>Atticus LT Top Black Leather</t>
  </si>
  <si>
    <t>26173427</t>
  </si>
  <si>
    <t>BatcombeMixGTX Black Leather</t>
  </si>
  <si>
    <t>26173429</t>
  </si>
  <si>
    <t>Batcombe Cap Dark Tan Lea</t>
  </si>
  <si>
    <t>26173437</t>
  </si>
  <si>
    <t>BatcombeTieGTX Black Leather</t>
  </si>
  <si>
    <t>26173438</t>
  </si>
  <si>
    <t>Batcombe Far Black Leather</t>
  </si>
  <si>
    <t>26173447</t>
  </si>
  <si>
    <t>Clarkhill Hi Light Tan Suede</t>
  </si>
  <si>
    <t>26173448</t>
  </si>
  <si>
    <t>Clarkhill Hi Dark Brown Lea</t>
  </si>
  <si>
    <t>26173452</t>
  </si>
  <si>
    <t>Rossdale Mid Beeswax Leather</t>
  </si>
  <si>
    <t>26173453</t>
  </si>
  <si>
    <t>Rossdale Mid Brown WLined Lea</t>
  </si>
  <si>
    <t>26173454</t>
  </si>
  <si>
    <t>Rossdale Mid Black Leather</t>
  </si>
  <si>
    <t>26173455</t>
  </si>
  <si>
    <t>Rossdale Top Beeswax Leather</t>
  </si>
  <si>
    <t>26173456</t>
  </si>
  <si>
    <t>Rossdale Top Black Leather</t>
  </si>
  <si>
    <t>26173462</t>
  </si>
  <si>
    <t>Rockie MidGTX Black Leather</t>
  </si>
  <si>
    <t>26173463</t>
  </si>
  <si>
    <t>Rockie MidGTX British Tan Lea</t>
  </si>
  <si>
    <t>26173466</t>
  </si>
  <si>
    <t>Torhill DB Cognac Suede</t>
  </si>
  <si>
    <t>26173467</t>
  </si>
  <si>
    <t>Torhill DB Dark Brown Suede</t>
  </si>
  <si>
    <t>26173499</t>
  </si>
  <si>
    <t>RossdaleHiGTX Dark Sand Lea</t>
  </si>
  <si>
    <t>26173500</t>
  </si>
  <si>
    <t>RossdaleHiGTX Dark Brown Lea</t>
  </si>
  <si>
    <t>26173533</t>
  </si>
  <si>
    <t>Clarkdale Easy Black Sde</t>
  </si>
  <si>
    <t>26173534</t>
  </si>
  <si>
    <t>Clarkdale Easy Grey Suede</t>
  </si>
  <si>
    <t>26173542</t>
  </si>
  <si>
    <t>NXE Hi Navy Suede</t>
  </si>
  <si>
    <t>26173543</t>
  </si>
  <si>
    <t>NXE Hi GTX Grey Suede</t>
  </si>
  <si>
    <t>26173555</t>
  </si>
  <si>
    <t>AtticusLTLimit Dark Brown Suede</t>
  </si>
  <si>
    <t>26173576</t>
  </si>
  <si>
    <t>Desert Lon Evo Black Leather</t>
  </si>
  <si>
    <t>26173591</t>
  </si>
  <si>
    <t>Torhill Hi Black Interest</t>
  </si>
  <si>
    <t>26173594</t>
  </si>
  <si>
    <t>Torhill Hi Cobalt Suede</t>
  </si>
  <si>
    <t>26173595</t>
  </si>
  <si>
    <t>Torhill Hi Dark Olive Sde</t>
  </si>
  <si>
    <t>26173605</t>
  </si>
  <si>
    <t>WallabeeEVO BT Dark Olive Sde</t>
  </si>
  <si>
    <t>26173608</t>
  </si>
  <si>
    <t>Atticus LTLace Black</t>
  </si>
  <si>
    <t>26173661</t>
  </si>
  <si>
    <t>Torhill Hi Red Suede</t>
  </si>
  <si>
    <t>N (F)</t>
  </si>
  <si>
    <t>26173662</t>
  </si>
  <si>
    <t>Torhill Hi White Leather</t>
  </si>
  <si>
    <t>26174534</t>
  </si>
  <si>
    <t>Streethill Mid Dark Brown Suede</t>
  </si>
  <si>
    <t>26174536</t>
  </si>
  <si>
    <t>Streethill Mid Dark Tan Lea</t>
  </si>
  <si>
    <t>26174537</t>
  </si>
  <si>
    <t>StreethillLace Dark Olive Lea</t>
  </si>
  <si>
    <t>26174539</t>
  </si>
  <si>
    <t>StreethillLace Dark Tan Lea</t>
  </si>
  <si>
    <t>26174575</t>
  </si>
  <si>
    <t>Gravelle Top Brown Leather</t>
  </si>
  <si>
    <t>26174580</t>
  </si>
  <si>
    <t>Un Shire Low Beeswax Leather</t>
  </si>
  <si>
    <t>26174643</t>
  </si>
  <si>
    <t>Gravelle Top Dark Grey Lea</t>
  </si>
  <si>
    <t>26174652</t>
  </si>
  <si>
    <t>Un Shire Low Black Leather</t>
  </si>
  <si>
    <t>26174676</t>
  </si>
  <si>
    <t>Batcombe Cap Black Leather</t>
  </si>
  <si>
    <t>26174864</t>
  </si>
  <si>
    <t>BatcombeCapGTX Black WLined Lea</t>
  </si>
  <si>
    <t>26174927</t>
  </si>
  <si>
    <t>BatcombeMixGTX Tan Leather</t>
  </si>
  <si>
    <t>26174928</t>
  </si>
  <si>
    <t>BatcombeTieGTX Tan Leather</t>
  </si>
  <si>
    <t>26174930</t>
  </si>
  <si>
    <t>Clarkdale Easy Tan Leather</t>
  </si>
  <si>
    <t>26174932</t>
  </si>
  <si>
    <t>RossdaleHiGTX Black Leather</t>
  </si>
  <si>
    <t>26174933</t>
  </si>
  <si>
    <t>StreethillLace Dark Brown Suede</t>
  </si>
  <si>
    <t>26174938</t>
  </si>
  <si>
    <t>WallabeeEVO BT Grey Suede</t>
  </si>
  <si>
    <t>26175160</t>
  </si>
  <si>
    <t>Desert Bt Evo Stone Suede</t>
  </si>
  <si>
    <t>26175190</t>
  </si>
  <si>
    <t>ClarksPro Lace Black Leather</t>
  </si>
  <si>
    <t>26175191</t>
  </si>
  <si>
    <t>ClarksPro Lace Dark Brn Tumbled</t>
  </si>
  <si>
    <t>26175194</t>
  </si>
  <si>
    <t>ClarksPro Lace Navy Leather</t>
  </si>
  <si>
    <t>26175196</t>
  </si>
  <si>
    <t>ClarksPro Step Black Leather</t>
  </si>
  <si>
    <t>26175197</t>
  </si>
  <si>
    <t>ClarksPro Step Dark Brn Tumbled</t>
  </si>
  <si>
    <t>26175906</t>
  </si>
  <si>
    <t>Torhill Zip Off White</t>
  </si>
  <si>
    <t>26176084</t>
  </si>
  <si>
    <t>26176086</t>
  </si>
  <si>
    <t>Atticus LTSlip Cola Suede</t>
  </si>
  <si>
    <t>26176095</t>
  </si>
  <si>
    <t>Bratton Boat Dark Brown Lea</t>
  </si>
  <si>
    <t>26176102</t>
  </si>
  <si>
    <t>Clarkdale Easy Grey</t>
  </si>
  <si>
    <t>26176105</t>
  </si>
  <si>
    <t>ClarkdaleDerby British Tan Lea</t>
  </si>
  <si>
    <t>26176108</t>
  </si>
  <si>
    <t>ClarkdaleDerby Light Tan Suede</t>
  </si>
  <si>
    <t>26176111</t>
  </si>
  <si>
    <t>Clarkhill Lace British Tan Lea</t>
  </si>
  <si>
    <t>26176114</t>
  </si>
  <si>
    <t>Clarkhill Lace Navy Suede</t>
  </si>
  <si>
    <t>26176184</t>
  </si>
  <si>
    <t>Somerset Lace Light Olive Sde</t>
  </si>
  <si>
    <t>26176185</t>
  </si>
  <si>
    <t>Somerset Lace Grey Nubuck</t>
  </si>
  <si>
    <t>26176186</t>
  </si>
  <si>
    <t>Somerset Lace Off White Nbk</t>
  </si>
  <si>
    <t>26176187</t>
  </si>
  <si>
    <t>Somerset Lace Navy Suede</t>
  </si>
  <si>
    <t>26176201</t>
  </si>
  <si>
    <t>Torford Easy Light Tan Suede</t>
  </si>
  <si>
    <t>26176202</t>
  </si>
  <si>
    <t>Torford Easy Navy Nubuck</t>
  </si>
  <si>
    <t>26176215</t>
  </si>
  <si>
    <t>Torhill Lo Light Olive Sde</t>
  </si>
  <si>
    <t>26176216</t>
  </si>
  <si>
    <t>Torhill Lo Navy Leather</t>
  </si>
  <si>
    <t>26176218</t>
  </si>
  <si>
    <t>Torhill Lo Rust Suede</t>
  </si>
  <si>
    <t>26176221</t>
  </si>
  <si>
    <t>Torhill Lo Off White Lea</t>
  </si>
  <si>
    <t>26176226</t>
  </si>
  <si>
    <t>WallabeeFTRELo Olive Combi</t>
  </si>
  <si>
    <t>26176227</t>
  </si>
  <si>
    <t>WallabeeFTRELo Grey Suede</t>
  </si>
  <si>
    <t>26176229</t>
  </si>
  <si>
    <t>WallabeeFTRELo Blue Combi</t>
  </si>
  <si>
    <t>26176574</t>
  </si>
  <si>
    <t>Litton Mule Cola Suede</t>
  </si>
  <si>
    <t>26176731</t>
  </si>
  <si>
    <t>Craft Swift Go Grey Nubuck</t>
  </si>
  <si>
    <t>26176768</t>
  </si>
  <si>
    <t>Torhill Lo British Tan Lea</t>
  </si>
  <si>
    <t>26176769</t>
  </si>
  <si>
    <t>Torhill Lo Off White Combi</t>
  </si>
  <si>
    <t>26176845</t>
  </si>
  <si>
    <t>Torhill Hi Animal Print</t>
  </si>
  <si>
    <t>26176847</t>
  </si>
  <si>
    <t>WallabeeEVO Terracotta Sde</t>
  </si>
  <si>
    <t>26176858</t>
  </si>
  <si>
    <t>ClarksPro Knit Cola Combi</t>
  </si>
  <si>
    <t>26176860</t>
  </si>
  <si>
    <t>ClarksPro Knit Navy Combi</t>
  </si>
  <si>
    <t>26176861</t>
  </si>
  <si>
    <t>ClarksPro Knit Stone Combi</t>
  </si>
  <si>
    <t>26176862</t>
  </si>
  <si>
    <t>ClarksPro Lace White Leather</t>
  </si>
  <si>
    <t>26176866</t>
  </si>
  <si>
    <t>Clarkwood Low Beeswax Leather</t>
  </si>
  <si>
    <t>26176868</t>
  </si>
  <si>
    <t>Clarkwood Low Oakwood Nubuck</t>
  </si>
  <si>
    <t>26176870</t>
  </si>
  <si>
    <t>Clarkwood Moc Dark Sand</t>
  </si>
  <si>
    <t>26176871</t>
  </si>
  <si>
    <t>Clarkwood Moc Navy Nubuck</t>
  </si>
  <si>
    <t>26176892</t>
  </si>
  <si>
    <t>Mapstone Step Navy Nubuck</t>
  </si>
  <si>
    <t>26176893</t>
  </si>
  <si>
    <t>Mapstone Step Sand Nubuck</t>
  </si>
  <si>
    <t>26176896</t>
  </si>
  <si>
    <t>Mapstone Trail Navy Nubuck</t>
  </si>
  <si>
    <t>26176898</t>
  </si>
  <si>
    <t>Mapstone Trail Stone Nubuck</t>
  </si>
  <si>
    <t>26176899</t>
  </si>
  <si>
    <t>Saltway Cove Black Leather</t>
  </si>
  <si>
    <t>26176992</t>
  </si>
  <si>
    <t>Torhill Lo Navy Combi</t>
  </si>
  <si>
    <t>26177499</t>
  </si>
  <si>
    <t>Clarkbay Go Cola Suede</t>
  </si>
  <si>
    <t>26177501</t>
  </si>
  <si>
    <t>Clarkbay Go Navy Suede</t>
  </si>
  <si>
    <t>26177502</t>
  </si>
  <si>
    <t>Clarkbay Go Olive Suede</t>
  </si>
  <si>
    <t>26177503</t>
  </si>
  <si>
    <t>Clarkbay Step Cola Suede</t>
  </si>
  <si>
    <t>26177505</t>
  </si>
  <si>
    <t>Clarkbay Step Navy Suede</t>
  </si>
  <si>
    <t>26177506</t>
  </si>
  <si>
    <t>Clarkbay Step Olive Suede</t>
  </si>
  <si>
    <t>26177513</t>
  </si>
  <si>
    <t>TorhillExplore Blue Suede</t>
  </si>
  <si>
    <t>26177514</t>
  </si>
  <si>
    <t>TorhillExplore Green Sde</t>
  </si>
  <si>
    <t>26177515</t>
  </si>
  <si>
    <t>TorhillExplore Orange Suede</t>
  </si>
  <si>
    <t>26177516</t>
  </si>
  <si>
    <t>TorhillExplore Yellow Suede</t>
  </si>
  <si>
    <t>26178233</t>
  </si>
  <si>
    <t>WallabeeEVO Grey</t>
  </si>
  <si>
    <t>26178234</t>
  </si>
  <si>
    <t>WallabeeEVO Navy Suede</t>
  </si>
  <si>
    <t>26178258</t>
  </si>
  <si>
    <t>Streethill Mid Black</t>
  </si>
  <si>
    <t>26178260</t>
  </si>
  <si>
    <t>Torhill DB Black Sde</t>
  </si>
  <si>
    <t>26178264</t>
  </si>
  <si>
    <t>Torhill Hi Black Leather</t>
  </si>
  <si>
    <t>26178265</t>
  </si>
  <si>
    <t>Torhill Hi Blue Suede</t>
  </si>
  <si>
    <t>26178267</t>
  </si>
  <si>
    <t>Torhill Hi Brown Leather</t>
  </si>
  <si>
    <t>26178268</t>
  </si>
  <si>
    <t>Torhill Hi Dark Green Suede</t>
  </si>
  <si>
    <t>26178352</t>
  </si>
  <si>
    <t>CUR Torhill Hi Brown Snake</t>
  </si>
  <si>
    <t>26178353</t>
  </si>
  <si>
    <t>CUR Torhill Hi Green Snake</t>
  </si>
  <si>
    <t>26178354</t>
  </si>
  <si>
    <t>CUR Torhill Hi Rose Snake</t>
  </si>
  <si>
    <t>26178362</t>
  </si>
  <si>
    <t>CUR Sandal 2 M Black Textile</t>
  </si>
  <si>
    <t>26178377</t>
  </si>
  <si>
    <t>CUR Sandal 1 M Black Leather</t>
  </si>
  <si>
    <t>26178378</t>
  </si>
  <si>
    <t>CUR Sandal 1 M Brown Snake</t>
  </si>
  <si>
    <t>26178380</t>
  </si>
  <si>
    <t>CUR Sandal 1 M Green Snake</t>
  </si>
  <si>
    <t>26178425</t>
  </si>
  <si>
    <t>Aldwin Chukka Mid Tan Lea</t>
  </si>
  <si>
    <t>26178426</t>
  </si>
  <si>
    <t>Aldwin Lace Cola Suede</t>
  </si>
  <si>
    <t>26178427</t>
  </si>
  <si>
    <t>Aldwin Lace Dark Grey Sde</t>
  </si>
  <si>
    <t>26178429</t>
  </si>
  <si>
    <t>Aldwin Step Black Leather</t>
  </si>
  <si>
    <t>26178538</t>
  </si>
  <si>
    <t>Somerset Lace Oakwood Suede</t>
  </si>
  <si>
    <t>26178913</t>
  </si>
  <si>
    <t>Somerset Lace Dark Grey Nubuck</t>
  </si>
  <si>
    <t>26178982</t>
  </si>
  <si>
    <t>Solsbury DB Tan Suede</t>
  </si>
  <si>
    <t>26178987</t>
  </si>
  <si>
    <t>Solsbury DB Dark Sand Lea</t>
  </si>
  <si>
    <t>26179683</t>
  </si>
  <si>
    <t>Aldwin Chukka Black Leather</t>
  </si>
  <si>
    <t>26179688</t>
  </si>
  <si>
    <t>Clarkdale Easy Black Leather</t>
  </si>
  <si>
    <t>26179704</t>
  </si>
  <si>
    <t>Somerset Lace Black Nubuck</t>
  </si>
  <si>
    <t>26179705</t>
  </si>
  <si>
    <t>StreethillLace Black Leather</t>
  </si>
  <si>
    <t>26179708</t>
  </si>
  <si>
    <t>Torhill Lo Navy Suede</t>
  </si>
  <si>
    <t>26179714</t>
  </si>
  <si>
    <t>Solsbury Lace Black Leather</t>
  </si>
  <si>
    <t>26179716</t>
  </si>
  <si>
    <t>Solsbury DB Black Leather</t>
  </si>
  <si>
    <t>26179720</t>
  </si>
  <si>
    <t>Torlite Hi Grey Combi</t>
  </si>
  <si>
    <t>26179721</t>
  </si>
  <si>
    <t>Torlite Hi White Combi</t>
  </si>
  <si>
    <t>26179724</t>
  </si>
  <si>
    <t>Clarkridge Top Grey Suede</t>
  </si>
  <si>
    <t>26179725</t>
  </si>
  <si>
    <t>Clarkridge Lo Black Leather</t>
  </si>
  <si>
    <t>26179726</t>
  </si>
  <si>
    <t>Clarkridge Lo BRN Scotch Grain</t>
  </si>
  <si>
    <t>26179727</t>
  </si>
  <si>
    <t>Clarkridge Lo Brown Sde</t>
  </si>
  <si>
    <t>26179728</t>
  </si>
  <si>
    <t>Clarkridge Hi Black Leather</t>
  </si>
  <si>
    <t>26179729</t>
  </si>
  <si>
    <t>Clarkridge Hi BRN Scotch Grain</t>
  </si>
  <si>
    <t>26179732</t>
  </si>
  <si>
    <t>Aldwin Cap Black Leather</t>
  </si>
  <si>
    <t>26179940</t>
  </si>
  <si>
    <t>Clarkwood Low Black Sde</t>
  </si>
  <si>
    <t>26179941</t>
  </si>
  <si>
    <t>Clarkwood Low Cola Suede</t>
  </si>
  <si>
    <t>26179942</t>
  </si>
  <si>
    <t>Clarkwood Low Navy Suede</t>
  </si>
  <si>
    <t>26180121</t>
  </si>
  <si>
    <t>Torhill Lo Grey Suede</t>
  </si>
  <si>
    <t>26180132</t>
  </si>
  <si>
    <t>Torhill Hi Pink Interest</t>
  </si>
  <si>
    <t>26180133</t>
  </si>
  <si>
    <t>Torhill Hi Off White Int</t>
  </si>
  <si>
    <t>26180155</t>
  </si>
  <si>
    <t>Torlite Lo Denim Blue</t>
  </si>
  <si>
    <t>26180156</t>
  </si>
  <si>
    <t>Torlite Lo Ecru Combi</t>
  </si>
  <si>
    <t>26180204</t>
  </si>
  <si>
    <t>Mapstone HiGTX Black WLined Lea</t>
  </si>
  <si>
    <t>26180265</t>
  </si>
  <si>
    <t>Mapstone LoGTX Black Leather</t>
  </si>
  <si>
    <t>26180935</t>
  </si>
  <si>
    <t>CUR Clog 1 M Black Int Lea</t>
  </si>
  <si>
    <t>26180936</t>
  </si>
  <si>
    <t>CUR Clog 1 M Brown Croc Lea</t>
  </si>
  <si>
    <t>26180943</t>
  </si>
  <si>
    <t>CUR Clog 2 M Black Textile</t>
  </si>
  <si>
    <t>26180971</t>
  </si>
  <si>
    <t>CUR Torhill Hi Black Int Lea</t>
  </si>
  <si>
    <t>26180974</t>
  </si>
  <si>
    <t>CUR Torhill Hi Orange Int Lea</t>
  </si>
  <si>
    <t>26180975</t>
  </si>
  <si>
    <t>CUR Torhill Hi Light Pink Lea</t>
  </si>
  <si>
    <t>Essentials</t>
  </si>
  <si>
    <t>26106782</t>
  </si>
  <si>
    <t>BUSHACRE 2 Navy</t>
  </si>
  <si>
    <t>26106789</t>
  </si>
  <si>
    <t>Allston Edge Navy Nubuck</t>
  </si>
  <si>
    <t>26112315</t>
  </si>
  <si>
    <t>BUSHACRE 2 Black Leather</t>
  </si>
  <si>
    <t>26116404</t>
  </si>
  <si>
    <t>Fallston Style Tan Leather</t>
  </si>
  <si>
    <t>26120211</t>
  </si>
  <si>
    <t>Cotrell Edge Black Oily Lea</t>
  </si>
  <si>
    <t>26121923</t>
  </si>
  <si>
    <t>Walbeck Edge Brown Leather</t>
  </si>
  <si>
    <t>26121934</t>
  </si>
  <si>
    <t>Walbeck Top Black Leather</t>
  </si>
  <si>
    <t>26121935</t>
  </si>
  <si>
    <t>Walbeck Top Brown Leather</t>
  </si>
  <si>
    <t>26131566</t>
  </si>
  <si>
    <t>Cotrell Free Tobacco Leather</t>
  </si>
  <si>
    <t>26136671</t>
  </si>
  <si>
    <t>Vargo Mid Dark Tan Lea</t>
  </si>
  <si>
    <t>26136675</t>
  </si>
  <si>
    <t>Vargo Plain Dark Brown Lea</t>
  </si>
  <si>
    <t>26136676</t>
  </si>
  <si>
    <t>Vargo Plain Dark Tan Lea</t>
  </si>
  <si>
    <t>26137385</t>
  </si>
  <si>
    <t>Cotrell Edge Blk Smooth Lea</t>
  </si>
  <si>
    <t>26137386</t>
  </si>
  <si>
    <t>Cotrell Free Blk Smooth Lea</t>
  </si>
  <si>
    <t>26138174</t>
  </si>
  <si>
    <t>Step Urban Mix Khaki</t>
  </si>
  <si>
    <t>26138175</t>
  </si>
  <si>
    <t>Step Urban Mix Navy</t>
  </si>
  <si>
    <t>26138176</t>
  </si>
  <si>
    <t>Step Urban Mix Grey</t>
  </si>
  <si>
    <t>26138178</t>
  </si>
  <si>
    <t>Step Urban Mix Black</t>
  </si>
  <si>
    <t>26138377</t>
  </si>
  <si>
    <t>Grandin Plain Dark Tan Lea</t>
  </si>
  <si>
    <t>26138657</t>
  </si>
  <si>
    <t>WalbeckEdge II Brown Leather</t>
  </si>
  <si>
    <t>26139026</t>
  </si>
  <si>
    <t>BUSHACRE 2 Chocolate</t>
  </si>
  <si>
    <t>26139052</t>
  </si>
  <si>
    <t>BUSHACRE 2 Brown</t>
  </si>
  <si>
    <t>26140261</t>
  </si>
  <si>
    <t>Step Urban Mix White</t>
  </si>
  <si>
    <t>26144792</t>
  </si>
  <si>
    <t>Paulson Plain Black Leather</t>
  </si>
  <si>
    <t>26144794</t>
  </si>
  <si>
    <t>Paulson Plain Dark Brown Suede</t>
  </si>
  <si>
    <t>26144810</t>
  </si>
  <si>
    <t>Paulson Up Mahogany Leather</t>
  </si>
  <si>
    <t>26144822</t>
  </si>
  <si>
    <t>Vargo Vibe Dark Brown Lea</t>
  </si>
  <si>
    <t>26144870</t>
  </si>
  <si>
    <t>Grandin Plain Tan Leather</t>
  </si>
  <si>
    <t>26144891</t>
  </si>
  <si>
    <t>Grandin Top Tan Tumbled</t>
  </si>
  <si>
    <t>26145300</t>
  </si>
  <si>
    <t>Cotrell Easy Tan Combi</t>
  </si>
  <si>
    <t>26146390</t>
  </si>
  <si>
    <t>Grandin Top Dark Brn Tumbled</t>
  </si>
  <si>
    <t>26148146</t>
  </si>
  <si>
    <t>Kitna Vibe Navy Nubuck</t>
  </si>
  <si>
    <t>26148652</t>
  </si>
  <si>
    <t>Cotrell Lane Olive Combi</t>
  </si>
  <si>
    <t>26149536</t>
  </si>
  <si>
    <t>Step Isle Row Olive Canvas</t>
  </si>
  <si>
    <t>26149634</t>
  </si>
  <si>
    <t>Draper Lace Tan</t>
  </si>
  <si>
    <t>26149641</t>
  </si>
  <si>
    <t>Forge Vibe Storm Suede</t>
  </si>
  <si>
    <t>26149642</t>
  </si>
  <si>
    <t>Forge Vibe Tan Leather</t>
  </si>
  <si>
    <t>26149658</t>
  </si>
  <si>
    <t>Forge Stride Tan Leather</t>
  </si>
  <si>
    <t>26149776</t>
  </si>
  <si>
    <t>Forge Vibe Olive Suede</t>
  </si>
  <si>
    <t>26150855</t>
  </si>
  <si>
    <t>Kitna Free Tan</t>
  </si>
  <si>
    <t>26153138</t>
  </si>
  <si>
    <t>Vargo Moc Brown Tumb</t>
  </si>
  <si>
    <t>26153149</t>
  </si>
  <si>
    <t>Vargo Moc Beeswax</t>
  </si>
  <si>
    <t>26153157</t>
  </si>
  <si>
    <t>Bradley Step Blk Tumbled Lea</t>
  </si>
  <si>
    <t>26153158</t>
  </si>
  <si>
    <t>Bradley Vibe Blk Tumbled Lea</t>
  </si>
  <si>
    <t>26153159</t>
  </si>
  <si>
    <t>Bradley Step Brown Tumb</t>
  </si>
  <si>
    <t>26153160</t>
  </si>
  <si>
    <t>Bradley Free Blk Tumbled Lea</t>
  </si>
  <si>
    <t>26153175</t>
  </si>
  <si>
    <t>Bayhill Plain Tan Leather</t>
  </si>
  <si>
    <t>26153176</t>
  </si>
  <si>
    <t>Bayhill Plain Navy Nubuck</t>
  </si>
  <si>
    <t>26153177</t>
  </si>
  <si>
    <t>Bayhill Plain Black Leather</t>
  </si>
  <si>
    <t>26153372</t>
  </si>
  <si>
    <t>Kitna Lo Dark Tan Lea</t>
  </si>
  <si>
    <t>26153521</t>
  </si>
  <si>
    <t>Bayhill Mid Dark Brown Lea</t>
  </si>
  <si>
    <t>26153523</t>
  </si>
  <si>
    <t>Bayhill Mid Dark Tan Lea</t>
  </si>
  <si>
    <t>26153528</t>
  </si>
  <si>
    <t>Bushacre 3 Beeswax</t>
  </si>
  <si>
    <t>26153531</t>
  </si>
  <si>
    <t>Bushacre 3 Sand Suede</t>
  </si>
  <si>
    <t>26153532</t>
  </si>
  <si>
    <t>Bushacre 3 Dark Brown Lea</t>
  </si>
  <si>
    <t>26153617</t>
  </si>
  <si>
    <t>Ervin Lace Black</t>
  </si>
  <si>
    <t>26154364</t>
  </si>
  <si>
    <t>Bradley Vibe Tan Tumbled</t>
  </si>
  <si>
    <t>26154366</t>
  </si>
  <si>
    <t>Bradley Free Tan Tumbled</t>
  </si>
  <si>
    <t>26154593</t>
  </si>
  <si>
    <t>Bayhill Mid Blk Smooth Lea</t>
  </si>
  <si>
    <t>26154856</t>
  </si>
  <si>
    <t>Forge Vibe Dark Brown Lea</t>
  </si>
  <si>
    <t>26155013</t>
  </si>
  <si>
    <t>Grove Edge II Brown Leather</t>
  </si>
  <si>
    <t>26155029</t>
  </si>
  <si>
    <t>Grove Hi II Black Leather</t>
  </si>
  <si>
    <t>26155033</t>
  </si>
  <si>
    <t>Grove Hi II Brown Leather</t>
  </si>
  <si>
    <t>26155176</t>
  </si>
  <si>
    <t>Cotrell Strap Blk Smooth Lea</t>
  </si>
  <si>
    <t>26155722</t>
  </si>
  <si>
    <t>Braxin Low Black Combi</t>
  </si>
  <si>
    <t>26155727</t>
  </si>
  <si>
    <t>Braxin Mid Black Combi</t>
  </si>
  <si>
    <t>26155728</t>
  </si>
  <si>
    <t>Braxin Mid Beeswax</t>
  </si>
  <si>
    <t>26155733</t>
  </si>
  <si>
    <t>Brantin Low Navy Nubuck</t>
  </si>
  <si>
    <t>26157912</t>
  </si>
  <si>
    <t>Forge Run Dark Sand Suede</t>
  </si>
  <si>
    <t>26157951</t>
  </si>
  <si>
    <t>Bradley Lane Navy Knit</t>
  </si>
  <si>
    <t>26157956</t>
  </si>
  <si>
    <t>Bradley Easy Stone</t>
  </si>
  <si>
    <t>26157996</t>
  </si>
  <si>
    <t>Bradley Free Stone Leather</t>
  </si>
  <si>
    <t>26157997</t>
  </si>
  <si>
    <t>Bradley Free Tan Leather</t>
  </si>
  <si>
    <t>26158008</t>
  </si>
  <si>
    <t>Bayhill Plain Dark Blue Nubuck</t>
  </si>
  <si>
    <t>26158035</t>
  </si>
  <si>
    <t>Ellison Easy Dark Brown</t>
  </si>
  <si>
    <t>26158040</t>
  </si>
  <si>
    <t>Braxin Low Stone Combi</t>
  </si>
  <si>
    <t>26158082</t>
  </si>
  <si>
    <t>Bradley Vibe Navy Leather</t>
  </si>
  <si>
    <t>26158083</t>
  </si>
  <si>
    <t>Bradley Vibe Tan Leather</t>
  </si>
  <si>
    <t>26158089</t>
  </si>
  <si>
    <t>Hapsford Trail Black Nubuck</t>
  </si>
  <si>
    <t>26158090</t>
  </si>
  <si>
    <t>Brantin Low Stone Nubuck</t>
  </si>
  <si>
    <t>26158124</t>
  </si>
  <si>
    <t>Cambro Lace Dark Blue Combi</t>
  </si>
  <si>
    <t>26158128</t>
  </si>
  <si>
    <t>Bradley Free Navy Leather</t>
  </si>
  <si>
    <t>26158239</t>
  </si>
  <si>
    <t>Cambro Lace Olive Nubuck</t>
  </si>
  <si>
    <t>26158242</t>
  </si>
  <si>
    <t>Cambro Low Blue Suede</t>
  </si>
  <si>
    <t>26158246</t>
  </si>
  <si>
    <t>Brantin Step Dark Tan Lea</t>
  </si>
  <si>
    <t>26158247</t>
  </si>
  <si>
    <t>Cambro Lace Black Nubuck</t>
  </si>
  <si>
    <t>26158289</t>
  </si>
  <si>
    <t>Cambro Monk Dark Tan Lea</t>
  </si>
  <si>
    <t>26158290</t>
  </si>
  <si>
    <t>Cambro Lace Tan Nubuck</t>
  </si>
  <si>
    <t>26158292</t>
  </si>
  <si>
    <t>Cambro Lace Stone Combi</t>
  </si>
  <si>
    <t>26158703</t>
  </si>
  <si>
    <t>Markman Plain Dark Tan Lea</t>
  </si>
  <si>
    <t>26158708</t>
  </si>
  <si>
    <t>Markman Plain Cola Suede</t>
  </si>
  <si>
    <t>26159434</t>
  </si>
  <si>
    <t>Shacre II Run Dark Sand Suede</t>
  </si>
  <si>
    <t>26159436</t>
  </si>
  <si>
    <t>Shacre Boot Beeswax</t>
  </si>
  <si>
    <t>26159474</t>
  </si>
  <si>
    <t>Noonan Step Cola Suede</t>
  </si>
  <si>
    <t>26159560</t>
  </si>
  <si>
    <t>Malwood Plain Navy Nubuck</t>
  </si>
  <si>
    <t>26159562</t>
  </si>
  <si>
    <t>Malwood Plain Dark Tan Lea</t>
  </si>
  <si>
    <t>26159565</t>
  </si>
  <si>
    <t>Malwood Plain Olive Nubuck</t>
  </si>
  <si>
    <t>26159567</t>
  </si>
  <si>
    <t>Malwood Plain Black Leather</t>
  </si>
  <si>
    <t>26159581</t>
  </si>
  <si>
    <t>Malwood Step Dark Tan Lea</t>
  </si>
  <si>
    <t>26159803</t>
  </si>
  <si>
    <t>Cantal Step Navy Canvas</t>
  </si>
  <si>
    <t>26159813</t>
  </si>
  <si>
    <t>Cantal Lace Black Canvas</t>
  </si>
  <si>
    <t>26160067</t>
  </si>
  <si>
    <t>Halswell Top Black Leather</t>
  </si>
  <si>
    <t>26160219</t>
  </si>
  <si>
    <t>Noonan Lace Dark Brown</t>
  </si>
  <si>
    <t>26160220</t>
  </si>
  <si>
    <t>Noonan Lace Dark Tan Combi</t>
  </si>
  <si>
    <t>26160223</t>
  </si>
  <si>
    <t>Noonan Lace Navy Nubuck</t>
  </si>
  <si>
    <t>26162724</t>
  </si>
  <si>
    <t>Jaxen Mid Brown Leather</t>
  </si>
  <si>
    <t>26162729</t>
  </si>
  <si>
    <t>Jaxen Chelsea Black Leather</t>
  </si>
  <si>
    <t>26162742</t>
  </si>
  <si>
    <t>Jaxen Chelsea Tan Leather</t>
  </si>
  <si>
    <t>26162750</t>
  </si>
  <si>
    <t>Cambro High Black Nubuck</t>
  </si>
  <si>
    <t>26162751</t>
  </si>
  <si>
    <t>Fallhill Plain Dark Tan Nubuck</t>
  </si>
  <si>
    <t>26162791</t>
  </si>
  <si>
    <t>Wellman Lace Black</t>
  </si>
  <si>
    <t>26162802</t>
  </si>
  <si>
    <t>Bowzer Hi Tan Leather</t>
  </si>
  <si>
    <t>26162806</t>
  </si>
  <si>
    <t>Jaxen Chelsea Brown Sde</t>
  </si>
  <si>
    <t>26162880</t>
  </si>
  <si>
    <t>Cambro Mid Black Nubuck</t>
  </si>
  <si>
    <t>26162901</t>
  </si>
  <si>
    <t>Step Urban Low Olive Textile</t>
  </si>
  <si>
    <t>26162913</t>
  </si>
  <si>
    <t>Eastford Low Dark Tan Lea</t>
  </si>
  <si>
    <t>26162926</t>
  </si>
  <si>
    <t>Eastford Mid Dark Brown Combi</t>
  </si>
  <si>
    <t>26162950</t>
  </si>
  <si>
    <t>Driftway Low Black Leather</t>
  </si>
  <si>
    <t>26162962</t>
  </si>
  <si>
    <t>Driftway Low Dark Tan Lea</t>
  </si>
  <si>
    <t>26162969</t>
  </si>
  <si>
    <t>Driftway High Black Leather</t>
  </si>
  <si>
    <t>26163544</t>
  </si>
  <si>
    <t>Markman Plain Tan Leather</t>
  </si>
  <si>
    <t>26163574</t>
  </si>
  <si>
    <t>Bowzer Cap Black Sde</t>
  </si>
  <si>
    <t>26163586</t>
  </si>
  <si>
    <t>Grove Zip II Dark Tan Lea</t>
  </si>
  <si>
    <t>26163598</t>
  </si>
  <si>
    <t>Shacre II Run Black Leather</t>
  </si>
  <si>
    <t>26163786</t>
  </si>
  <si>
    <t>Jaxen Chelsea Taupe Suede</t>
  </si>
  <si>
    <t>26163847</t>
  </si>
  <si>
    <t>Bowzer Cap Tan Leather</t>
  </si>
  <si>
    <t>26163876</t>
  </si>
  <si>
    <t>Bowzer Peak Black Leather</t>
  </si>
  <si>
    <t>26163877</t>
  </si>
  <si>
    <t>Bowzer Peak Mahogany Leather</t>
  </si>
  <si>
    <t>26164574</t>
  </si>
  <si>
    <t>Braxin Peak Grey Leather</t>
  </si>
  <si>
    <t>26164576</t>
  </si>
  <si>
    <t>Braxin Peak Dark Brown Lea</t>
  </si>
  <si>
    <t>26164580</t>
  </si>
  <si>
    <t>Morris Lace II Black Tumbled</t>
  </si>
  <si>
    <t>26164582</t>
  </si>
  <si>
    <t>Wellman Low II Tan Nubuck</t>
  </si>
  <si>
    <t>26164646</t>
  </si>
  <si>
    <t>Gereld Lace Dark Sand Suede</t>
  </si>
  <si>
    <t>26164648</t>
  </si>
  <si>
    <t>Gereld Step Stone Combi</t>
  </si>
  <si>
    <t>26164649</t>
  </si>
  <si>
    <t>Gereld Step Navy Combi</t>
  </si>
  <si>
    <t>26164650</t>
  </si>
  <si>
    <t>Gereld Lace Black Leather</t>
  </si>
  <si>
    <t>26164668</t>
  </si>
  <si>
    <t>Gereld Step Olive Combi</t>
  </si>
  <si>
    <t>26164677</t>
  </si>
  <si>
    <t>Gereld Low Tan Leather</t>
  </si>
  <si>
    <t>26164680</t>
  </si>
  <si>
    <t>Gorwin Lace Navy Textile</t>
  </si>
  <si>
    <t>26164686</t>
  </si>
  <si>
    <t>Gorwin Moc Brown Nubuck</t>
  </si>
  <si>
    <t>26164687</t>
  </si>
  <si>
    <t>Gorwin Step Navy Nubuck</t>
  </si>
  <si>
    <t>26164691</t>
  </si>
  <si>
    <t>Gorwin Moc Dark Sand Nubuck</t>
  </si>
  <si>
    <t>26164694</t>
  </si>
  <si>
    <t>Gorwin Moc Navy Nubuck</t>
  </si>
  <si>
    <t>26164700</t>
  </si>
  <si>
    <t>Gorwin Step Dark Sand Nubuck</t>
  </si>
  <si>
    <t>26164772</t>
  </si>
  <si>
    <t>Crestview Easy Black Leather</t>
  </si>
  <si>
    <t>26165097</t>
  </si>
  <si>
    <t>Cambro Race Black Combi</t>
  </si>
  <si>
    <t>26165157</t>
  </si>
  <si>
    <t>Driftway Seam Navy Suede</t>
  </si>
  <si>
    <t>26165188</t>
  </si>
  <si>
    <t>Crestview Easy Dark Brown Lea</t>
  </si>
  <si>
    <t>26165191</t>
  </si>
  <si>
    <t>Crestview Bay Black Leather</t>
  </si>
  <si>
    <t>26165211</t>
  </si>
  <si>
    <t>ShacreLite Low Stone Nubuck</t>
  </si>
  <si>
    <t>26165230</t>
  </si>
  <si>
    <t>ShacreLite Low Navy Nubuck</t>
  </si>
  <si>
    <t>26165236</t>
  </si>
  <si>
    <t>ShacreLite Sun Beeswax</t>
  </si>
  <si>
    <t>26165243</t>
  </si>
  <si>
    <t>ShacreLite Moc Brick Red</t>
  </si>
  <si>
    <t>26166573</t>
  </si>
  <si>
    <t>Cambro Lace Navy Nubuck</t>
  </si>
  <si>
    <t>26167313</t>
  </si>
  <si>
    <t>Barnes Mid Dark Grey Sde</t>
  </si>
  <si>
    <t>26167565</t>
  </si>
  <si>
    <t>Barnes Mid Dark Brown Suede</t>
  </si>
  <si>
    <t>26168162</t>
  </si>
  <si>
    <t>Malwood Lace Black Leather</t>
  </si>
  <si>
    <t>26168167</t>
  </si>
  <si>
    <t>Malwood Lace Brown Leather</t>
  </si>
  <si>
    <t>26168657</t>
  </si>
  <si>
    <t>Bradley Mid Brown Tumb</t>
  </si>
  <si>
    <t>26168659</t>
  </si>
  <si>
    <t>Bradley Mid Black Tumbled</t>
  </si>
  <si>
    <t>26168740</t>
  </si>
  <si>
    <t>Gorwin Step Black Sde</t>
  </si>
  <si>
    <t>26169012</t>
  </si>
  <si>
    <t>Gereld Step Tan Leather</t>
  </si>
  <si>
    <t>26169108</t>
  </si>
  <si>
    <t>Brahnz Low Black Nubuck</t>
  </si>
  <si>
    <t>26169109</t>
  </si>
  <si>
    <t>Brahnz Low Brown Combi</t>
  </si>
  <si>
    <t>26169514</t>
  </si>
  <si>
    <t>WellmanWalk GP Dark Tan Combi</t>
  </si>
  <si>
    <t>26169515</t>
  </si>
  <si>
    <t>WellmanWalk GP Dark Brown Combi</t>
  </si>
  <si>
    <t>26169685</t>
  </si>
  <si>
    <t>Wellman Top GP Taupe Combi</t>
  </si>
  <si>
    <t>26171103</t>
  </si>
  <si>
    <t>Malwood Lace Navy</t>
  </si>
  <si>
    <t>26171539</t>
  </si>
  <si>
    <t>Gessler Lace Black Leather</t>
  </si>
  <si>
    <t>26171541</t>
  </si>
  <si>
    <t>Gessler Lace Dark Tan Lea</t>
  </si>
  <si>
    <t>26171669</t>
  </si>
  <si>
    <t>Gereld Tie Olive Textile</t>
  </si>
  <si>
    <t>26171671</t>
  </si>
  <si>
    <t>Gereld Tie Blue Textile</t>
  </si>
  <si>
    <t>26171672</t>
  </si>
  <si>
    <t>Gereld Tie Sand Textile</t>
  </si>
  <si>
    <t>26171774</t>
  </si>
  <si>
    <t>Gessler Step Black Leather</t>
  </si>
  <si>
    <t>26171776</t>
  </si>
  <si>
    <t>Gessler Step Dark Tan Lea</t>
  </si>
  <si>
    <t>26171793</t>
  </si>
  <si>
    <t>Walkford Fish Black Tumbled</t>
  </si>
  <si>
    <t>26171794</t>
  </si>
  <si>
    <t>Walkford Fish Brown Tumb</t>
  </si>
  <si>
    <t>26171795</t>
  </si>
  <si>
    <t>Walkford Walk Black</t>
  </si>
  <si>
    <t>26171796</t>
  </si>
  <si>
    <t>Walkford Walk Dark Brown</t>
  </si>
  <si>
    <t>26171803</t>
  </si>
  <si>
    <t>ShacreLiteStep Brown</t>
  </si>
  <si>
    <t>26171805</t>
  </si>
  <si>
    <t>ShacreLiteStep Navy Combi</t>
  </si>
  <si>
    <t>26171998</t>
  </si>
  <si>
    <t>Gorwin Step Tan Leather</t>
  </si>
  <si>
    <t>26172160</t>
  </si>
  <si>
    <t>Hodson Step Sand</t>
  </si>
  <si>
    <t>26174148</t>
  </si>
  <si>
    <t>Bushacre 3 Tan Tumbled</t>
  </si>
  <si>
    <t>26174408</t>
  </si>
  <si>
    <t>Shacre Boot Dark Navy</t>
  </si>
  <si>
    <t>26174412</t>
  </si>
  <si>
    <t>Shacre Boot Tan Tumbled</t>
  </si>
  <si>
    <t>26174635</t>
  </si>
  <si>
    <t>Barnes Lace Brown Leather</t>
  </si>
  <si>
    <t>26176939</t>
  </si>
  <si>
    <t>Driftlite Step Light Grey Combi</t>
  </si>
  <si>
    <t>26176940</t>
  </si>
  <si>
    <t>Driftlite Step Navy Combi</t>
  </si>
  <si>
    <t>26176942</t>
  </si>
  <si>
    <t>Driftlite Surf Light Grey Text</t>
  </si>
  <si>
    <t>26176943</t>
  </si>
  <si>
    <t>Driftlite Surf Navy Canvas</t>
  </si>
  <si>
    <t>26176950</t>
  </si>
  <si>
    <t>Flexway Lace Dark Tan Lea</t>
  </si>
  <si>
    <t>26176951</t>
  </si>
  <si>
    <t>Flexway Lace Light Grey Lea</t>
  </si>
  <si>
    <t>26176953</t>
  </si>
  <si>
    <t>Flexway Step Light Blue Sde</t>
  </si>
  <si>
    <t>26176954</t>
  </si>
  <si>
    <t>Flexway Step Light Brown Lea</t>
  </si>
  <si>
    <t>26176955</t>
  </si>
  <si>
    <t>Flexway Step Navy Suede</t>
  </si>
  <si>
    <t>26176958</t>
  </si>
  <si>
    <t>Flexway Step Sand Suede</t>
  </si>
  <si>
    <t>26176973</t>
  </si>
  <si>
    <t>Sailview Lace Taupe Nubuck</t>
  </si>
  <si>
    <t>26176974</t>
  </si>
  <si>
    <t>Sailview Step Light Grey Nub</t>
  </si>
  <si>
    <t>26107366</t>
  </si>
  <si>
    <t>Trigenic Flex Black Nubuck</t>
  </si>
  <si>
    <t>26124611</t>
  </si>
  <si>
    <t>Ormand Sail Navy Leather</t>
  </si>
  <si>
    <t>26131860</t>
  </si>
  <si>
    <t>Un Trek Part Dark Tan Lea</t>
  </si>
  <si>
    <t>26132247</t>
  </si>
  <si>
    <t>Kessell Craft Sage Suede</t>
  </si>
  <si>
    <t>26132620</t>
  </si>
  <si>
    <t>Un Trek Cove Dark Tan Lea</t>
  </si>
  <si>
    <t>26133328</t>
  </si>
  <si>
    <t>Un Coast Lace Navy Nubuck</t>
  </si>
  <si>
    <t>26136843</t>
  </si>
  <si>
    <t>Un Trek Walk Dark Tan Nubuck</t>
  </si>
  <si>
    <t>26140950</t>
  </si>
  <si>
    <t>Un Costa Lace Tan Leather</t>
  </si>
  <si>
    <t>26144387</t>
  </si>
  <si>
    <t>Tri Path Mid Dark Grey Combi</t>
  </si>
  <si>
    <t>26144911</t>
  </si>
  <si>
    <t>Un Costa Lace Charcoal Intrest</t>
  </si>
  <si>
    <t>26148130</t>
  </si>
  <si>
    <t>Sift Speed White Leather</t>
  </si>
  <si>
    <t>26149465</t>
  </si>
  <si>
    <t>Tri Sprint Black Leather</t>
  </si>
  <si>
    <t>26150529</t>
  </si>
  <si>
    <t>Un Globe Run Navy Combi</t>
  </si>
  <si>
    <t>26150550</t>
  </si>
  <si>
    <t>Un Costa Band White Combi</t>
  </si>
  <si>
    <t>26150551</t>
  </si>
  <si>
    <t>Un Costa Band White</t>
  </si>
  <si>
    <t>26151971</t>
  </si>
  <si>
    <t>Wave2.0 Vibe Tan Nubuck</t>
  </si>
  <si>
    <t>26152881</t>
  </si>
  <si>
    <t>Hero Air Lace White/Red</t>
  </si>
  <si>
    <t>26152883</t>
  </si>
  <si>
    <t>Hero Air Lace Tan Combi</t>
  </si>
  <si>
    <t>26152885</t>
  </si>
  <si>
    <t>Hero Air Lace White/Blue</t>
  </si>
  <si>
    <t>26152972</t>
  </si>
  <si>
    <t>Hero Air Lace Navy Combi</t>
  </si>
  <si>
    <t>26153826</t>
  </si>
  <si>
    <t>Clarks Origin Black</t>
  </si>
  <si>
    <t>26153866</t>
  </si>
  <si>
    <t>Un Costa Tie British Tan</t>
  </si>
  <si>
    <t>26156891</t>
  </si>
  <si>
    <t>Un Costa Tie Navy Combi</t>
  </si>
  <si>
    <t>26157816</t>
  </si>
  <si>
    <t>OriginWallabee Black Sde</t>
  </si>
  <si>
    <t>26157826</t>
  </si>
  <si>
    <t>CraftRun Lace Olive Combi</t>
  </si>
  <si>
    <t>26158341</t>
  </si>
  <si>
    <t>SprintLiteLace Black Leather</t>
  </si>
  <si>
    <t>26158343</t>
  </si>
  <si>
    <t>SprintLiteLace Tan Leather</t>
  </si>
  <si>
    <t>26158543</t>
  </si>
  <si>
    <t>Aceley Lace Navy Canvas</t>
  </si>
  <si>
    <t>26158549</t>
  </si>
  <si>
    <t>Aceley Lace White Canvas</t>
  </si>
  <si>
    <t>26159333</t>
  </si>
  <si>
    <t>CraftLo Lace Olive Combi</t>
  </si>
  <si>
    <t>26159656</t>
  </si>
  <si>
    <t>Bizby Lace Dark Blue Combi</t>
  </si>
  <si>
    <t>26161202</t>
  </si>
  <si>
    <t>ATL TrekLoGTX Dark Olive Combi</t>
  </si>
  <si>
    <t>26161208</t>
  </si>
  <si>
    <t>ATL TrekLoGTX Navy Combi</t>
  </si>
  <si>
    <t>26161212</t>
  </si>
  <si>
    <t>Tri Glide Grey Combi</t>
  </si>
  <si>
    <t>26161214</t>
  </si>
  <si>
    <t>SprintLiteLace Navy Nubuck</t>
  </si>
  <si>
    <t>26161231</t>
  </si>
  <si>
    <t>26161245</t>
  </si>
  <si>
    <t>CraftRun Lace Black Combi</t>
  </si>
  <si>
    <t>26161479</t>
  </si>
  <si>
    <t>ATL TrekHiGTX Dark Olive Combi</t>
  </si>
  <si>
    <t>26161506</t>
  </si>
  <si>
    <t>CourtLite Hi Dark Olive</t>
  </si>
  <si>
    <t>26161714</t>
  </si>
  <si>
    <t>CourtLite Lo Dark Tan</t>
  </si>
  <si>
    <t>26161728</t>
  </si>
  <si>
    <t>ATL TrekHiGTX Navy Combi</t>
  </si>
  <si>
    <t>26161750</t>
  </si>
  <si>
    <t>CourtLite Hi Dark Tan</t>
  </si>
  <si>
    <t>26162557</t>
  </si>
  <si>
    <t>CraftLo Lace White Leather</t>
  </si>
  <si>
    <t>26163696</t>
  </si>
  <si>
    <t>ATL Trek Lo Black Combi</t>
  </si>
  <si>
    <t>26163758</t>
  </si>
  <si>
    <t>CourtLite Lace Dark Tan Lea</t>
  </si>
  <si>
    <t>26163759</t>
  </si>
  <si>
    <t>CourtLite Lace Black Leather</t>
  </si>
  <si>
    <t>26163760</t>
  </si>
  <si>
    <t>CourtLite Lace Navy Leather</t>
  </si>
  <si>
    <t>26163885</t>
  </si>
  <si>
    <t>CourtLite Lace White Leather</t>
  </si>
  <si>
    <t>26164247</t>
  </si>
  <si>
    <t>RaceLite Tor Oakmoss Combi</t>
  </si>
  <si>
    <t>26164269</t>
  </si>
  <si>
    <t>RaceLite Tor Dark Grey Combi</t>
  </si>
  <si>
    <t>26164289</t>
  </si>
  <si>
    <t>RaceLite Lace Black Leather</t>
  </si>
  <si>
    <t>26164295</t>
  </si>
  <si>
    <t>RaceLite Tor Rust Combi</t>
  </si>
  <si>
    <t>26164453</t>
  </si>
  <si>
    <t>CraftRun Lace Cognac Combi</t>
  </si>
  <si>
    <t>26164652</t>
  </si>
  <si>
    <t>Donaway Knit Black Knit</t>
  </si>
  <si>
    <t>26164773</t>
  </si>
  <si>
    <t>Nature X Two Dark Tan Nubuck</t>
  </si>
  <si>
    <t>26164775</t>
  </si>
  <si>
    <t>Nature X One Dark Olive Combi</t>
  </si>
  <si>
    <t>26164906</t>
  </si>
  <si>
    <t>CourtLiteWally Black Sde</t>
  </si>
  <si>
    <t>26164907</t>
  </si>
  <si>
    <t>CourtLiteWally Navy Suede</t>
  </si>
  <si>
    <t>26164908</t>
  </si>
  <si>
    <t>CourtLiteWally Cognac Suede</t>
  </si>
  <si>
    <t>26164933</t>
  </si>
  <si>
    <t>Nature X Two Black Nubuck</t>
  </si>
  <si>
    <t>26165551</t>
  </si>
  <si>
    <t>CourtLite DBT Cognac Suede</t>
  </si>
  <si>
    <t>26165627</t>
  </si>
  <si>
    <t>CourtLite Tor Cognac Combi</t>
  </si>
  <si>
    <t>26165629</t>
  </si>
  <si>
    <t>CourtLite Tor Off White Combi</t>
  </si>
  <si>
    <t>26165630</t>
  </si>
  <si>
    <t>CourtLite Tor Navy Combi</t>
  </si>
  <si>
    <t>26165681</t>
  </si>
  <si>
    <t>ATL Trek Wally Black Nubuck</t>
  </si>
  <si>
    <t>26165721</t>
  </si>
  <si>
    <t>ATL Trek Vibe Sand Synthetic</t>
  </si>
  <si>
    <t>26165737</t>
  </si>
  <si>
    <t>ATLTrekWalkWP Sand Combi</t>
  </si>
  <si>
    <t>26165739</t>
  </si>
  <si>
    <t>ATLTrekWalkWP Navy Combi</t>
  </si>
  <si>
    <t>26165778</t>
  </si>
  <si>
    <t>CraftRun Lace Off White Combi</t>
  </si>
  <si>
    <t>26165839</t>
  </si>
  <si>
    <t>CraftCourtLace Oakmoss Suede</t>
  </si>
  <si>
    <t>26165840</t>
  </si>
  <si>
    <t>CraftCourtLace Off White Combi</t>
  </si>
  <si>
    <t>26165927</t>
  </si>
  <si>
    <t>RaceLite Lace White Leather</t>
  </si>
  <si>
    <t>26165986</t>
  </si>
  <si>
    <t>ATL Trek Khan Black Nubuck</t>
  </si>
  <si>
    <t>26165998</t>
  </si>
  <si>
    <t>Nature X One Navy Combi</t>
  </si>
  <si>
    <t>26166005</t>
  </si>
  <si>
    <t>ATL Trek Khan Blue Combi</t>
  </si>
  <si>
    <t>26166010</t>
  </si>
  <si>
    <t>Nature X One Black Combi</t>
  </si>
  <si>
    <t>26166071</t>
  </si>
  <si>
    <t>ATL Trek Sea Green Combi</t>
  </si>
  <si>
    <t>26166618</t>
  </si>
  <si>
    <t>ATL Trek Wally Navy Nubuck</t>
  </si>
  <si>
    <t>26166754</t>
  </si>
  <si>
    <t>CourtLite Lace Stone</t>
  </si>
  <si>
    <t>26166781</t>
  </si>
  <si>
    <t>CourtLite DBT Black/Black</t>
  </si>
  <si>
    <t>26166796</t>
  </si>
  <si>
    <t>CourtLiteWally Black/Black</t>
  </si>
  <si>
    <t>26167365</t>
  </si>
  <si>
    <t>CourtLite Tie White</t>
  </si>
  <si>
    <t>26167367</t>
  </si>
  <si>
    <t>CourtLite Tie Black</t>
  </si>
  <si>
    <t>26167380</t>
  </si>
  <si>
    <t>ATL Trek Mid Tan Leather</t>
  </si>
  <si>
    <t>26167522</t>
  </si>
  <si>
    <t>Nature X One Dark Olive</t>
  </si>
  <si>
    <t>26167653</t>
  </si>
  <si>
    <t>ATL Trek Run Black</t>
  </si>
  <si>
    <t>26167654</t>
  </si>
  <si>
    <t>ATL TrailUp WP Black Nubuck</t>
  </si>
  <si>
    <t>26167655</t>
  </si>
  <si>
    <t>ATL TrailUp WP Dark Olive Combi</t>
  </si>
  <si>
    <t>26167656</t>
  </si>
  <si>
    <t>ATLTrailLaceWP Black Nubuck</t>
  </si>
  <si>
    <t>26167657</t>
  </si>
  <si>
    <t>ATLTrailLaceWP Sand Combi</t>
  </si>
  <si>
    <t>26167740</t>
  </si>
  <si>
    <t>CoastLiteWeave Black Sde</t>
  </si>
  <si>
    <t>26167759</t>
  </si>
  <si>
    <t>CraftCourtLace Black Sde</t>
  </si>
  <si>
    <t>26168189</t>
  </si>
  <si>
    <t>RaceLite Tor Dark Green</t>
  </si>
  <si>
    <t>26168333</t>
  </si>
  <si>
    <t>RaceLite Wally Black</t>
  </si>
  <si>
    <t>26168339</t>
  </si>
  <si>
    <t>RaceLite Tor Grey Combi</t>
  </si>
  <si>
    <t>26168374</t>
  </si>
  <si>
    <t>ATL Trek Up WP Brown WLined Lea</t>
  </si>
  <si>
    <t>26168375</t>
  </si>
  <si>
    <t>ATL Trek Up WP Black</t>
  </si>
  <si>
    <t>26168376</t>
  </si>
  <si>
    <t>ATL Trek Up WP Tan</t>
  </si>
  <si>
    <t>26168392</t>
  </si>
  <si>
    <t>ATL Trek Mid Black</t>
  </si>
  <si>
    <t>26168402</t>
  </si>
  <si>
    <t>ATL Trek Run Tan</t>
  </si>
  <si>
    <t>26168417</t>
  </si>
  <si>
    <t>Nature X Two Olive</t>
  </si>
  <si>
    <t>26168556</t>
  </si>
  <si>
    <t>CraftCourtLace Grey Suede</t>
  </si>
  <si>
    <t>26168567</t>
  </si>
  <si>
    <t>CourtLiteWally Dark Olive Combi</t>
  </si>
  <si>
    <t>26168568</t>
  </si>
  <si>
    <t>CourtLiteWally Brown</t>
  </si>
  <si>
    <t>26168596</t>
  </si>
  <si>
    <t>CourtLite DBT Olive Leather</t>
  </si>
  <si>
    <t>26168606</t>
  </si>
  <si>
    <t>CoastLiteWeave Dark Sand Suede</t>
  </si>
  <si>
    <t>26168612</t>
  </si>
  <si>
    <t>CoastLiteWeave Dark Olive Combi</t>
  </si>
  <si>
    <t>26168617</t>
  </si>
  <si>
    <t>CourtLite DBT Dark Brown</t>
  </si>
  <si>
    <t>26168769</t>
  </si>
  <si>
    <t>LT Lace Grey Knit</t>
  </si>
  <si>
    <t>26168770</t>
  </si>
  <si>
    <t>LT Lace Black Knit</t>
  </si>
  <si>
    <t>26168771</t>
  </si>
  <si>
    <t>LT Lace Navy Knit</t>
  </si>
  <si>
    <t>26168869</t>
  </si>
  <si>
    <t>ATL Trek Up WP Stone Nubuck</t>
  </si>
  <si>
    <t>26168992</t>
  </si>
  <si>
    <t>ATL Trail Moc Black</t>
  </si>
  <si>
    <t>26168993</t>
  </si>
  <si>
    <t>ATL Trail Moc Olive</t>
  </si>
  <si>
    <t>26169120</t>
  </si>
  <si>
    <t>ATLTrekWalkWP Navy Interest</t>
  </si>
  <si>
    <t>26169130</t>
  </si>
  <si>
    <t>CourtLiteDerby Olive Leather</t>
  </si>
  <si>
    <t>26169131</t>
  </si>
  <si>
    <t>CourtLiteDerby Light Tan</t>
  </si>
  <si>
    <t>26169132</t>
  </si>
  <si>
    <t>CourtLite Mid Light Tan</t>
  </si>
  <si>
    <t>26169136</t>
  </si>
  <si>
    <t>ATL Trail Lo Black Combi</t>
  </si>
  <si>
    <t>26169137</t>
  </si>
  <si>
    <t>ATL Trail Lo Blue Combi</t>
  </si>
  <si>
    <t>26169138</t>
  </si>
  <si>
    <t>ATL TrailLoGTX Black</t>
  </si>
  <si>
    <t>26169142</t>
  </si>
  <si>
    <t>Nature X Ease Black</t>
  </si>
  <si>
    <t>26169229</t>
  </si>
  <si>
    <t>CraftRun Tor Olive Combi</t>
  </si>
  <si>
    <t>26169231</t>
  </si>
  <si>
    <t>CraftRun Tor Grey Combi</t>
  </si>
  <si>
    <t>26169232</t>
  </si>
  <si>
    <t>CraftRun Tor White</t>
  </si>
  <si>
    <t>26169714</t>
  </si>
  <si>
    <t>CourtLite Move Black</t>
  </si>
  <si>
    <t>26169715</t>
  </si>
  <si>
    <t>CourtLite Move White</t>
  </si>
  <si>
    <t>26169717</t>
  </si>
  <si>
    <t>CourtLite Move Dark Sand Suede</t>
  </si>
  <si>
    <t>26169810</t>
  </si>
  <si>
    <t>RaceLite Tor Navy</t>
  </si>
  <si>
    <t>26169811</t>
  </si>
  <si>
    <t>RaceLite Tor White</t>
  </si>
  <si>
    <t>26169812</t>
  </si>
  <si>
    <t>RaceLite Tor Sand Combi</t>
  </si>
  <si>
    <t>26170031</t>
  </si>
  <si>
    <t>CraftRun Tor Grey</t>
  </si>
  <si>
    <t>26170123</t>
  </si>
  <si>
    <t>ATL Trek Sea Orange Combi</t>
  </si>
  <si>
    <t>26170124</t>
  </si>
  <si>
    <t>ATL Trek Sea Black Grey Combi</t>
  </si>
  <si>
    <t>26170149</t>
  </si>
  <si>
    <t>ATLTrekWalkWP Navy Multi</t>
  </si>
  <si>
    <t>26170150</t>
  </si>
  <si>
    <t>ATLTrekWalkWP Dark Grey</t>
  </si>
  <si>
    <t>26170208</t>
  </si>
  <si>
    <t>CourtLite Tor Grey Canvas</t>
  </si>
  <si>
    <t>26170209</t>
  </si>
  <si>
    <t>CourtLite Tor White Canvas</t>
  </si>
  <si>
    <t>26170210</t>
  </si>
  <si>
    <t>CourtLite Tor Olive</t>
  </si>
  <si>
    <t>26170261</t>
  </si>
  <si>
    <t>ATL Trek Wally Dark Sand</t>
  </si>
  <si>
    <t>26170264</t>
  </si>
  <si>
    <t>Nature X One Pebble</t>
  </si>
  <si>
    <t>26170281</t>
  </si>
  <si>
    <t>CourtLiteWally Dark Sand</t>
  </si>
  <si>
    <t>26170302</t>
  </si>
  <si>
    <t>CraftRally Ace Navy</t>
  </si>
  <si>
    <t>26170303</t>
  </si>
  <si>
    <t>CraftRally Ace Dark Sand</t>
  </si>
  <si>
    <t>26170307</t>
  </si>
  <si>
    <t>ATL Coast Wave Navy</t>
  </si>
  <si>
    <t>26170311</t>
  </si>
  <si>
    <t>ATL Sail West Navy Nubuck</t>
  </si>
  <si>
    <t>26170314</t>
  </si>
  <si>
    <t>ATL Coast Rock Olive</t>
  </si>
  <si>
    <t>26170315</t>
  </si>
  <si>
    <t>ATL Coast Rock Navy</t>
  </si>
  <si>
    <t>26170319</t>
  </si>
  <si>
    <t>ATL Trek Wave Black</t>
  </si>
  <si>
    <t>26170321</t>
  </si>
  <si>
    <t>ATL Trek Sun Black Combi</t>
  </si>
  <si>
    <t>26170333</t>
  </si>
  <si>
    <t>ATL Sail Go Navy</t>
  </si>
  <si>
    <t>26170334</t>
  </si>
  <si>
    <t>ATL Sail Go British Tan</t>
  </si>
  <si>
    <t>26170376</t>
  </si>
  <si>
    <t>ATL Trail Walk Brown</t>
  </si>
  <si>
    <t>26170392</t>
  </si>
  <si>
    <t>ATL Sail West Grey Nubuck</t>
  </si>
  <si>
    <t>26170399</t>
  </si>
  <si>
    <t>CraftRally Ace Grenadine</t>
  </si>
  <si>
    <t>26170400</t>
  </si>
  <si>
    <t>CraftRally Ace Cobalt</t>
  </si>
  <si>
    <t>26170545</t>
  </si>
  <si>
    <t>CraftRally Ace Pale Lime</t>
  </si>
  <si>
    <t>26170548</t>
  </si>
  <si>
    <t>CraftRun Tor Navy</t>
  </si>
  <si>
    <t>26170552</t>
  </si>
  <si>
    <t>ATL Coast Moc Black</t>
  </si>
  <si>
    <t>26170558</t>
  </si>
  <si>
    <t>CourtLite Khan Grey</t>
  </si>
  <si>
    <t>26170559</t>
  </si>
  <si>
    <t>RaceLite Move Black/Black</t>
  </si>
  <si>
    <t>26170561</t>
  </si>
  <si>
    <t>RaceLite Move Off White Combi</t>
  </si>
  <si>
    <t>26170629</t>
  </si>
  <si>
    <t>Nature X One Dark Grey Combi</t>
  </si>
  <si>
    <t>26170631</t>
  </si>
  <si>
    <t>RaceLite Tor Olive Combi</t>
  </si>
  <si>
    <t>26170931</t>
  </si>
  <si>
    <t>CourtLiteWally Beeswax Leather</t>
  </si>
  <si>
    <t>26170933</t>
  </si>
  <si>
    <t>CraftCourtLace Sand Combi</t>
  </si>
  <si>
    <t>26170934</t>
  </si>
  <si>
    <t>CraftCourtLace White/White</t>
  </si>
  <si>
    <t>26170936</t>
  </si>
  <si>
    <t>CraftCourtLace White Multi</t>
  </si>
  <si>
    <t>26170937</t>
  </si>
  <si>
    <t>CraftCourtLace Grey Combi</t>
  </si>
  <si>
    <t>26171620</t>
  </si>
  <si>
    <t>CourtLite Move Dark Tan</t>
  </si>
  <si>
    <t>26171919</t>
  </si>
  <si>
    <t>ATL Coast Moc Dark Olive Combi</t>
  </si>
  <si>
    <t>26171921</t>
  </si>
  <si>
    <t>CourtLite Khan Beeswax</t>
  </si>
  <si>
    <t>26171943</t>
  </si>
  <si>
    <t>Donaway Run Dark Brown Lea</t>
  </si>
  <si>
    <t>26171944</t>
  </si>
  <si>
    <t>Donaway Run Navy Leather</t>
  </si>
  <si>
    <t>26171979</t>
  </si>
  <si>
    <t>Nature X One Grey Combi</t>
  </si>
  <si>
    <t>26171983</t>
  </si>
  <si>
    <t>CourtLiteWally Dark Olive Sde</t>
  </si>
  <si>
    <t>26172395</t>
  </si>
  <si>
    <t>CourtLite Move Black/Black</t>
  </si>
  <si>
    <t>26172437</t>
  </si>
  <si>
    <t>ATL TrailWally Black</t>
  </si>
  <si>
    <t>26172438</t>
  </si>
  <si>
    <t>ATL TrailWally Cobalt</t>
  </si>
  <si>
    <t>26172439</t>
  </si>
  <si>
    <t>ATL TrailWally Olive</t>
  </si>
  <si>
    <t>26172676</t>
  </si>
  <si>
    <t>CraftCourt Top Dark Sand Combi</t>
  </si>
  <si>
    <t>26172677</t>
  </si>
  <si>
    <t>CraftCourt Top White Multi</t>
  </si>
  <si>
    <t>26172681</t>
  </si>
  <si>
    <t>Nature X Go Dark Grey Combi</t>
  </si>
  <si>
    <t>26172682</t>
  </si>
  <si>
    <t>Nature X Go Navy Combi</t>
  </si>
  <si>
    <t>26172694</t>
  </si>
  <si>
    <t>ATLTrekRun GTX Dark Olive</t>
  </si>
  <si>
    <t>26172792</t>
  </si>
  <si>
    <t>Nature X One Black/Black</t>
  </si>
  <si>
    <t>26172926</t>
  </si>
  <si>
    <t>Craft Speed White Leather</t>
  </si>
  <si>
    <t>26173476</t>
  </si>
  <si>
    <t>CourtLite Go British Tan Nbk</t>
  </si>
  <si>
    <t>26173478</t>
  </si>
  <si>
    <t>CourtLiteBT WP Black WLinedComb</t>
  </si>
  <si>
    <t>26173479</t>
  </si>
  <si>
    <t>CourtLiteBT WP BritishTanWLined</t>
  </si>
  <si>
    <t>26173538</t>
  </si>
  <si>
    <t>NXE Lo Olive Suede</t>
  </si>
  <si>
    <t>26173540</t>
  </si>
  <si>
    <t>NXE Lo Grey Suede</t>
  </si>
  <si>
    <t>26173541</t>
  </si>
  <si>
    <t>NXE Lo GTX Black Combi</t>
  </si>
  <si>
    <t>26173550</t>
  </si>
  <si>
    <t>ATL Trek Up WP Dark Sand Wlined</t>
  </si>
  <si>
    <t>26173569</t>
  </si>
  <si>
    <t>CraftRally Ace Dark Green Suede</t>
  </si>
  <si>
    <t>26173672</t>
  </si>
  <si>
    <t>ATL HikeHi GTX Dark Olive Combi</t>
  </si>
  <si>
    <t>26173675</t>
  </si>
  <si>
    <t>ATL HikeLo GTX Black Combi</t>
  </si>
  <si>
    <t>26173676</t>
  </si>
  <si>
    <t>ATL HikeLo GTX Cognac Combi</t>
  </si>
  <si>
    <t>26173926</t>
  </si>
  <si>
    <t>ATLTKWallBTGTX Black Nubuck</t>
  </si>
  <si>
    <t>26174531</t>
  </si>
  <si>
    <t>ATLTKWallBTGTX Dark Olive Nub</t>
  </si>
  <si>
    <t>26174671</t>
  </si>
  <si>
    <t>ATL Trek Mid Tan Combi</t>
  </si>
  <si>
    <t>26174888</t>
  </si>
  <si>
    <t>ATL Trek Run Tan Combi</t>
  </si>
  <si>
    <t>26176033</t>
  </si>
  <si>
    <t>ATL Trek Wave Blue Combi</t>
  </si>
  <si>
    <t>26176121</t>
  </si>
  <si>
    <t>CourtLite Race Blue Combi</t>
  </si>
  <si>
    <t>26176122</t>
  </si>
  <si>
    <t>CourtLite Race Light Grey Combi</t>
  </si>
  <si>
    <t>26176130</t>
  </si>
  <si>
    <t>Craft Swift Cola Nubuck</t>
  </si>
  <si>
    <t>26176156</t>
  </si>
  <si>
    <t>Craft Speed Dark Grey Lea</t>
  </si>
  <si>
    <t>26176158</t>
  </si>
  <si>
    <t>Craft Speed Light Grey Suede</t>
  </si>
  <si>
    <t>26176159</t>
  </si>
  <si>
    <t>Craft Speed Oakwood Nubuck</t>
  </si>
  <si>
    <t>26176168</t>
  </si>
  <si>
    <t>NXE Lo Navy Nubuck</t>
  </si>
  <si>
    <t>26176169</t>
  </si>
  <si>
    <t>NXE Lo Tan Suede</t>
  </si>
  <si>
    <t>26176175</t>
  </si>
  <si>
    <t>Nature 360 Navy Combi</t>
  </si>
  <si>
    <t>26176181</t>
  </si>
  <si>
    <t>Nature 360 Light Olive Comb</t>
  </si>
  <si>
    <t>26176628</t>
  </si>
  <si>
    <t>ATL Trek Lo WP Rust Combi</t>
  </si>
  <si>
    <t>26176722</t>
  </si>
  <si>
    <t>CourtLite Race Rust Combi</t>
  </si>
  <si>
    <t>26176723</t>
  </si>
  <si>
    <t>Courtlite Run Grey Nubuck</t>
  </si>
  <si>
    <t>26176724</t>
  </si>
  <si>
    <t>Courtlite Run Navy Nubuck</t>
  </si>
  <si>
    <t>26176725</t>
  </si>
  <si>
    <t>Courtlite Run Rust Nubuck</t>
  </si>
  <si>
    <t>26176726</t>
  </si>
  <si>
    <t>Courtlite Run White Nubuck</t>
  </si>
  <si>
    <t>26176729</t>
  </si>
  <si>
    <t>Courtlite Seam Oakwood Suede</t>
  </si>
  <si>
    <t>26176760</t>
  </si>
  <si>
    <t>Nature X Ease Navy</t>
  </si>
  <si>
    <t>26176761</t>
  </si>
  <si>
    <t>Nature X One Dark Tan Lea</t>
  </si>
  <si>
    <t>26176762</t>
  </si>
  <si>
    <t>Nature X One Navy Leather</t>
  </si>
  <si>
    <t>26176763</t>
  </si>
  <si>
    <t>Nature 360 White Combi</t>
  </si>
  <si>
    <t>26177465</t>
  </si>
  <si>
    <t>Craft Swift Black/Black</t>
  </si>
  <si>
    <t>26177659</t>
  </si>
  <si>
    <t>Nature X Ease Black Combi</t>
  </si>
  <si>
    <t>26178494</t>
  </si>
  <si>
    <t>Craft Pace Black Leather</t>
  </si>
  <si>
    <t>26178499</t>
  </si>
  <si>
    <t>Craft Pace Navy Leather</t>
  </si>
  <si>
    <t>26178500</t>
  </si>
  <si>
    <t>Craft Pace Oakwood Combi</t>
  </si>
  <si>
    <t>26178553</t>
  </si>
  <si>
    <t>ATL TrekDB GTX Black Nubuck</t>
  </si>
  <si>
    <t>26179691</t>
  </si>
  <si>
    <t>Craft Pace White Leather</t>
  </si>
  <si>
    <t>26153333</t>
  </si>
  <si>
    <t>Langton Race Navy Nubuck</t>
  </si>
  <si>
    <t>26153335</t>
  </si>
  <si>
    <t>Langton Race Grey Nubuck</t>
  </si>
  <si>
    <t>26157989</t>
  </si>
  <si>
    <t>Langton Lane Navy Nubuck</t>
  </si>
  <si>
    <t>26163858</t>
  </si>
  <si>
    <t>Gaskill Vibe Dark Grey Combi</t>
  </si>
  <si>
    <t>26163860</t>
  </si>
  <si>
    <t>Gaskill Vibe Navy Combi</t>
  </si>
  <si>
    <t>26164647</t>
  </si>
  <si>
    <t>Gaskill Lace Navy Nubuck</t>
  </si>
  <si>
    <t>26164784</t>
  </si>
  <si>
    <t>Davis Low Navy Combi</t>
  </si>
  <si>
    <t>26165234</t>
  </si>
  <si>
    <t>Wesley Bay Brown</t>
  </si>
  <si>
    <t>26165333</t>
  </si>
  <si>
    <t>Davis Low Black Combi</t>
  </si>
  <si>
    <t>26171558</t>
  </si>
  <si>
    <t>Lehman Mix Black</t>
  </si>
  <si>
    <t>26171562</t>
  </si>
  <si>
    <t>Lehman Tie Black</t>
  </si>
  <si>
    <t>26171564</t>
  </si>
  <si>
    <t>Lehman Tie Ivory</t>
  </si>
  <si>
    <t>26171566</t>
  </si>
  <si>
    <t>Lehman Tie Taupe</t>
  </si>
  <si>
    <t>26171782</t>
  </si>
  <si>
    <t>Mokolite Easy Dark Brown Suede</t>
  </si>
  <si>
    <t>26171783</t>
  </si>
  <si>
    <t>Mokolite Easy Dark Sand Suede</t>
  </si>
  <si>
    <t>26171798</t>
  </si>
  <si>
    <t>Mokolite Trail Black Sde</t>
  </si>
  <si>
    <t>26171799</t>
  </si>
  <si>
    <t>Mokolite Trail Taupe Suede</t>
  </si>
  <si>
    <t>26172015</t>
  </si>
  <si>
    <t>Mokolite Trail Beeswax</t>
  </si>
  <si>
    <t>26176964</t>
  </si>
  <si>
    <t>Lehman Race Dark Grey Combi</t>
  </si>
  <si>
    <t>26176965</t>
  </si>
  <si>
    <t>Lehman Race Grey Combi</t>
  </si>
  <si>
    <t>26176966</t>
  </si>
  <si>
    <t>Lehman Race Navy Combi</t>
  </si>
  <si>
    <t>26176988</t>
  </si>
  <si>
    <t>Wesley Sun Black Leather</t>
  </si>
  <si>
    <t>26110309</t>
  </si>
  <si>
    <t>Tilden Cap Black Leather</t>
  </si>
  <si>
    <t>26110310</t>
  </si>
  <si>
    <t>Tilden Walk Black Leather</t>
  </si>
  <si>
    <t>26110312</t>
  </si>
  <si>
    <t>Tilden Free Black Leather</t>
  </si>
  <si>
    <t>26119264</t>
  </si>
  <si>
    <t>BeckfieldLimit Black Leather</t>
  </si>
  <si>
    <t>26119795</t>
  </si>
  <si>
    <t>Bampton Lace Black Leather</t>
  </si>
  <si>
    <t>26120124</t>
  </si>
  <si>
    <t>Beckfield Over Black Leather</t>
  </si>
  <si>
    <t>26123139</t>
  </si>
  <si>
    <t>Becken Cap Black Leather</t>
  </si>
  <si>
    <t>26127729</t>
  </si>
  <si>
    <t>Tilden Zip Black Leather</t>
  </si>
  <si>
    <t>26130097</t>
  </si>
  <si>
    <t>Tilden Plain Dark Tan Lea</t>
  </si>
  <si>
    <t>26130098</t>
  </si>
  <si>
    <t>Tilden Free Dark Tan Lea</t>
  </si>
  <si>
    <t>26138388</t>
  </si>
  <si>
    <t>Tilden Cap Wine Leather</t>
  </si>
  <si>
    <t>26144844</t>
  </si>
  <si>
    <t>Ashcroft Seam Black Leather</t>
  </si>
  <si>
    <t>26148526</t>
  </si>
  <si>
    <t>Bensley Cap Dark Tan Lea</t>
  </si>
  <si>
    <t>26149596</t>
  </si>
  <si>
    <t>Bensley Run Black Leather</t>
  </si>
  <si>
    <t>26152039</t>
  </si>
  <si>
    <t>Bampton Park British Tan Lea</t>
  </si>
  <si>
    <t>26152087</t>
  </si>
  <si>
    <t>Bampton Park Black Leather</t>
  </si>
  <si>
    <t>26152908</t>
  </si>
  <si>
    <t>Whiddon Pace Dark Tan Lea</t>
  </si>
  <si>
    <t>26152909</t>
  </si>
  <si>
    <t>Whiddon Pace Black Leather</t>
  </si>
  <si>
    <t>26152912</t>
  </si>
  <si>
    <t>Whiddon Cap Black Leather</t>
  </si>
  <si>
    <t>26152913</t>
  </si>
  <si>
    <t>Whiddon Cap Dark Tan Lea</t>
  </si>
  <si>
    <t>26152916</t>
  </si>
  <si>
    <t>Whiddon Step Black Leather</t>
  </si>
  <si>
    <t>26152917</t>
  </si>
  <si>
    <t>Whiddon Step Dark Tan Lea</t>
  </si>
  <si>
    <t>26152918</t>
  </si>
  <si>
    <t>Whiddon Plain Black Leather</t>
  </si>
  <si>
    <t>26155039</t>
  </si>
  <si>
    <t>Whiddon Zip Black Leather</t>
  </si>
  <si>
    <t>26156672</t>
  </si>
  <si>
    <t>Whiddon Cap Dark Brown</t>
  </si>
  <si>
    <t>26158005</t>
  </si>
  <si>
    <t>Whiddon Loafer Black Leather</t>
  </si>
  <si>
    <t>26167571</t>
  </si>
  <si>
    <t>Clarkslite Low Tan Leather</t>
  </si>
  <si>
    <t>26168244</t>
  </si>
  <si>
    <t>Clarkslite Cap Black Leather</t>
  </si>
  <si>
    <t>26170831</t>
  </si>
  <si>
    <t>Bolton Free II Black</t>
  </si>
  <si>
    <t>26170832</t>
  </si>
  <si>
    <t>IpswichApronII Black Leather</t>
  </si>
  <si>
    <t>26171654</t>
  </si>
  <si>
    <t>Bolton Free II Brown Leather</t>
  </si>
  <si>
    <t>20339100</t>
  </si>
  <si>
    <t>Goya Band Black Leather</t>
  </si>
  <si>
    <t>20348634</t>
  </si>
  <si>
    <t>Beary Loafer Black Leather</t>
  </si>
  <si>
    <t>20349842</t>
  </si>
  <si>
    <t>Beary Loafer Mid Brown Lea</t>
  </si>
  <si>
    <t>20349845</t>
  </si>
  <si>
    <t>Beary Loafer Dark Brown</t>
  </si>
  <si>
    <t>20350015</t>
  </si>
  <si>
    <t>Astute Drop Black Leather</t>
  </si>
  <si>
    <t>20355013</t>
  </si>
  <si>
    <t>Chart Limit Black Leather</t>
  </si>
  <si>
    <t>26119345</t>
  </si>
  <si>
    <t>Coling Boss Black Leather</t>
  </si>
  <si>
    <t>26119368</t>
  </si>
  <si>
    <t>Coling Limit Tan Leather</t>
  </si>
  <si>
    <t>26119376</t>
  </si>
  <si>
    <t>Coling Limit Black Leather</t>
  </si>
  <si>
    <t>26129772</t>
  </si>
  <si>
    <t>Gilman Lace Dark Tan Lea</t>
  </si>
  <si>
    <t>26132595</t>
  </si>
  <si>
    <t>Un Aldric Slip Black Leather</t>
  </si>
  <si>
    <t>26132679</t>
  </si>
  <si>
    <t>Un Aldric Cap Black Leather</t>
  </si>
  <si>
    <t>26139643</t>
  </si>
  <si>
    <t>Edward Walk Black Leather</t>
  </si>
  <si>
    <t>26143646</t>
  </si>
  <si>
    <t>Oliver Limit Black Leather</t>
  </si>
  <si>
    <t>26143776</t>
  </si>
  <si>
    <t>Ronnie Walk British Tan Lea</t>
  </si>
  <si>
    <t>26143808</t>
  </si>
  <si>
    <t>Ronnie Walk Dark Brown Nub</t>
  </si>
  <si>
    <t>26143810</t>
  </si>
  <si>
    <t>Ronnie Walk Black Leather</t>
  </si>
  <si>
    <t>26143813</t>
  </si>
  <si>
    <t>Ronnie Limit British Tan Lea</t>
  </si>
  <si>
    <t>26144926</t>
  </si>
  <si>
    <t>Ronnie Step Black Leather</t>
  </si>
  <si>
    <t>26145338</t>
  </si>
  <si>
    <t>Ronnie WalkGTX Black Leather</t>
  </si>
  <si>
    <t>26145441</t>
  </si>
  <si>
    <t>26145869</t>
  </si>
  <si>
    <t>Ronnie WalkGTX Dark Brown Nub</t>
  </si>
  <si>
    <t>26146360</t>
  </si>
  <si>
    <t>Ronnie Up GTX Dark Brown Lea</t>
  </si>
  <si>
    <t>26147579</t>
  </si>
  <si>
    <t>Gilman Plain Tan Leather</t>
  </si>
  <si>
    <t>26147799</t>
  </si>
  <si>
    <t>Oliver Cap British Tan Lea</t>
  </si>
  <si>
    <t>26147800</t>
  </si>
  <si>
    <t>Oliver Lace Tan Leather</t>
  </si>
  <si>
    <t>26147900</t>
  </si>
  <si>
    <t>Stanford Walk Tan Leather</t>
  </si>
  <si>
    <t>26148026</t>
  </si>
  <si>
    <t>Ronnie Limit Tan Leather</t>
  </si>
  <si>
    <t>26149151</t>
  </si>
  <si>
    <t>Stanford Top Dark Sand Suede</t>
  </si>
  <si>
    <t>26149840</t>
  </si>
  <si>
    <t>Stanford Limit Navy Leather</t>
  </si>
  <si>
    <t>26152433</t>
  </si>
  <si>
    <t>Oliver Wing Black Leather</t>
  </si>
  <si>
    <t>26152434</t>
  </si>
  <si>
    <t>Oliver Wing Dark Tan Lea</t>
  </si>
  <si>
    <t>26152488</t>
  </si>
  <si>
    <t>Ronnie LoGTX Black Leather</t>
  </si>
  <si>
    <t>26153367</t>
  </si>
  <si>
    <t>CitiStrideLace Dark Brown</t>
  </si>
  <si>
    <t>26158535</t>
  </si>
  <si>
    <t>CitiStrideSlip Black Leather</t>
  </si>
  <si>
    <t>26160097</t>
  </si>
  <si>
    <t>CitiStrideSlip Brown Sde</t>
  </si>
  <si>
    <t>26160906</t>
  </si>
  <si>
    <t>CitiStrideRise Black Leather</t>
  </si>
  <si>
    <t>26161253</t>
  </si>
  <si>
    <t>Howard Wing Black Leather</t>
  </si>
  <si>
    <t>26162012</t>
  </si>
  <si>
    <t>Howard Cap Black Leather</t>
  </si>
  <si>
    <t>26162246</t>
  </si>
  <si>
    <t>Howard Edge Black Leather</t>
  </si>
  <si>
    <t>26168200</t>
  </si>
  <si>
    <t>Howard Wing Dark Brown Lea</t>
  </si>
  <si>
    <t>26168322</t>
  </si>
  <si>
    <t>Un Hugh Lace Black Leather</t>
  </si>
  <si>
    <t>26168323</t>
  </si>
  <si>
    <t>Un Hugh Lace Brown Leather</t>
  </si>
  <si>
    <t>26169020</t>
  </si>
  <si>
    <t>Un Hugh Step Brown Leather</t>
  </si>
  <si>
    <t>26169170</t>
  </si>
  <si>
    <t>Bradish Lace Black Leather</t>
  </si>
  <si>
    <t>26169172</t>
  </si>
  <si>
    <t>Bradish Ease Dark Brown Suede</t>
  </si>
  <si>
    <t>26169174</t>
  </si>
  <si>
    <t>Bradish Ease Black Leather</t>
  </si>
  <si>
    <t>26169175</t>
  </si>
  <si>
    <t>Craftdean Cap Black Leather</t>
  </si>
  <si>
    <t>26169179</t>
  </si>
  <si>
    <t>Craftdean Lace Black Leather</t>
  </si>
  <si>
    <t>26169180</t>
  </si>
  <si>
    <t>Bradish Limit Tan Leather</t>
  </si>
  <si>
    <t>26169181</t>
  </si>
  <si>
    <t>Bradish Ease Navy Suede</t>
  </si>
  <si>
    <t>26169182</t>
  </si>
  <si>
    <t>Craftdean Wing Dark Tan Lea</t>
  </si>
  <si>
    <t>26169183</t>
  </si>
  <si>
    <t>Craftdean Wing Black Leather</t>
  </si>
  <si>
    <t>26169898</t>
  </si>
  <si>
    <t>Bradish Ease Tan Leather</t>
  </si>
  <si>
    <t>26170828</t>
  </si>
  <si>
    <t>Badell Walk Black Leather</t>
  </si>
  <si>
    <t>26170833</t>
  </si>
  <si>
    <t>WendellLaceII Black Leather</t>
  </si>
  <si>
    <t>26170902</t>
  </si>
  <si>
    <t>CraftNorth Lo Black Leather</t>
  </si>
  <si>
    <t>26171449</t>
  </si>
  <si>
    <t>CraftArlo Lace Black Leather</t>
  </si>
  <si>
    <t>26171450</t>
  </si>
  <si>
    <t>CraftArlo Lace Navy Leather</t>
  </si>
  <si>
    <t>26171655</t>
  </si>
  <si>
    <t>LaureateStepII Black Leather</t>
  </si>
  <si>
    <t>26171656</t>
  </si>
  <si>
    <t>Wenham Cap II Black Leather</t>
  </si>
  <si>
    <t>26172451</t>
  </si>
  <si>
    <t>CraftArlo Monk Black Leather</t>
  </si>
  <si>
    <t>26172836</t>
  </si>
  <si>
    <t>Un Hugh Cap Black Leather</t>
  </si>
  <si>
    <t>26172837</t>
  </si>
  <si>
    <t>Un Hugh Cap Mahogany Leather</t>
  </si>
  <si>
    <t>26173418</t>
  </si>
  <si>
    <t>Badell Top Black Nubuck</t>
  </si>
  <si>
    <t>26173419</t>
  </si>
  <si>
    <t>Badell Top Dark Sand Nubuck</t>
  </si>
  <si>
    <t>26173424</t>
  </si>
  <si>
    <t>Badell Hi Olive Nubuck</t>
  </si>
  <si>
    <t>26173458</t>
  </si>
  <si>
    <t>CraftArlo Hi Black Leather</t>
  </si>
  <si>
    <t>26173459</t>
  </si>
  <si>
    <t>CraftArlo Hi British Tan Lea</t>
  </si>
  <si>
    <t>26173461</t>
  </si>
  <si>
    <t>CraftArlo Top British Tan Lea</t>
  </si>
  <si>
    <t>26174925</t>
  </si>
  <si>
    <t>Howard Over Black Leather</t>
  </si>
  <si>
    <t>26176087</t>
  </si>
  <si>
    <t>Badell Lace Black Nubuck</t>
  </si>
  <si>
    <t>26176088</t>
  </si>
  <si>
    <t>Badell Lace Dark Sand Nubuck</t>
  </si>
  <si>
    <t>26176136</t>
  </si>
  <si>
    <t>CraftArlo Trim Dark Brown Suede</t>
  </si>
  <si>
    <t>26176137</t>
  </si>
  <si>
    <t>CraftArlo Trim Navy Suede</t>
  </si>
  <si>
    <t>26177697</t>
  </si>
  <si>
    <t>CraftArlo Lace Tan Leather</t>
  </si>
  <si>
    <t>26178018</t>
  </si>
  <si>
    <t>WendellLaceII Tan Leather</t>
  </si>
  <si>
    <t>26178357</t>
  </si>
  <si>
    <t>CUR Oxford 2 M Ox Blood Textile</t>
  </si>
  <si>
    <t>26178367</t>
  </si>
  <si>
    <t>CUR Oxford 2 M Rose Textile</t>
  </si>
  <si>
    <t>26178368</t>
  </si>
  <si>
    <t>CUR Oxford 1 M Rose Snake</t>
  </si>
  <si>
    <t>26178369</t>
  </si>
  <si>
    <t>CUR Oxford 1 M Green Snake</t>
  </si>
  <si>
    <t>26178482</t>
  </si>
  <si>
    <t>Badell Easy Blk HiShine Lea</t>
  </si>
  <si>
    <t>26178563</t>
  </si>
  <si>
    <t>CraftJames Tip Mid Tan Lea</t>
  </si>
  <si>
    <t>26178567</t>
  </si>
  <si>
    <t>CraftJames Top Dark Brown Lea</t>
  </si>
  <si>
    <t>26178568</t>
  </si>
  <si>
    <t>CraftJames Top Navy Suede</t>
  </si>
  <si>
    <t>26179235</t>
  </si>
  <si>
    <t>Badell Easy Drk Burgundy Lea</t>
  </si>
  <si>
    <t>26179686</t>
  </si>
  <si>
    <t>Badell DB Black Nubuck</t>
  </si>
  <si>
    <t>26179687</t>
  </si>
  <si>
    <t>Badell DB Chestnut Nubuck</t>
  </si>
  <si>
    <t>26179694</t>
  </si>
  <si>
    <t>CraftJames Lo Black Combi</t>
  </si>
  <si>
    <t>26180317</t>
  </si>
  <si>
    <t>CraftJames Lo Dark Brown Lea</t>
  </si>
  <si>
    <t>26180956</t>
  </si>
  <si>
    <t>CUR Oxford 1 M Lilac Leather</t>
  </si>
  <si>
    <t>26180963</t>
  </si>
  <si>
    <t>CUR Oxford 2 M Orange Textile</t>
  </si>
  <si>
    <t>Mens Seasonal</t>
  </si>
  <si>
    <t>26144720</t>
  </si>
  <si>
    <t>Harston Elite Black Leather</t>
  </si>
  <si>
    <t>Slippers</t>
  </si>
  <si>
    <t>26144721</t>
  </si>
  <si>
    <t>Harston Elite Burgundy Leather</t>
  </si>
  <si>
    <t>26155587</t>
  </si>
  <si>
    <t>Home Style Dark Teal Sde</t>
  </si>
  <si>
    <t>03393501</t>
  </si>
  <si>
    <t>Hail Tough Black</t>
  </si>
  <si>
    <t>03541380</t>
  </si>
  <si>
    <t>Supa Freedom Navy Nubuck</t>
  </si>
  <si>
    <t>03611080</t>
  </si>
  <si>
    <t>Johto Lace Gtx Blue</t>
  </si>
  <si>
    <t>03612680</t>
  </si>
  <si>
    <t>Unelott Plain Black</t>
  </si>
  <si>
    <t>03638380</t>
  </si>
  <si>
    <t>Unkenneth Way Black</t>
  </si>
  <si>
    <t>03677380</t>
  </si>
  <si>
    <t>Clarkdale Moon Animal Print</t>
  </si>
  <si>
    <t>Cult</t>
  </si>
  <si>
    <t>03681301</t>
  </si>
  <si>
    <t>03690480</t>
  </si>
  <si>
    <t>Beckfield Over Black</t>
  </si>
  <si>
    <t>03693180</t>
  </si>
  <si>
    <t>Dedans Step Brown</t>
  </si>
  <si>
    <t>03700680</t>
  </si>
  <si>
    <t>Oakland Sun Tan</t>
  </si>
  <si>
    <t>03735580</t>
  </si>
  <si>
    <t>Un Geo Lace Tan</t>
  </si>
  <si>
    <t>03737980</t>
  </si>
  <si>
    <t>Curington Rise</t>
  </si>
  <si>
    <t>03738980</t>
  </si>
  <si>
    <t>Clarkdale Bud</t>
  </si>
  <si>
    <t>03746780</t>
  </si>
  <si>
    <t>Hale Lace Brown</t>
  </si>
  <si>
    <t>03747080</t>
  </si>
  <si>
    <t>Nathan Craft Tan</t>
  </si>
  <si>
    <t>03747480</t>
  </si>
  <si>
    <t>Un Abode Step Navy</t>
  </si>
  <si>
    <t>03758180</t>
  </si>
  <si>
    <t>Gilman Step Black</t>
  </si>
  <si>
    <t>03767280</t>
  </si>
  <si>
    <t>Desert Boot Sa Sand</t>
  </si>
  <si>
    <t>03773880</t>
  </si>
  <si>
    <t>Un Lisbon Twin Navy</t>
  </si>
  <si>
    <t>03773980</t>
  </si>
  <si>
    <t>Un Lisbon Walk Brown</t>
  </si>
  <si>
    <t>03792180</t>
  </si>
  <si>
    <t>Desert Boot Blue</t>
  </si>
  <si>
    <t>03795680</t>
  </si>
  <si>
    <t>Kitna Stride Tan</t>
  </si>
  <si>
    <t>03796780</t>
  </si>
  <si>
    <t>Desert Chelsea Black</t>
  </si>
  <si>
    <t>03817280</t>
  </si>
  <si>
    <t>Clarkdale Dbt Black</t>
  </si>
  <si>
    <t>20349526</t>
  </si>
  <si>
    <t>Wallabee Run Sand Suede</t>
  </si>
  <si>
    <t>26106812</t>
  </si>
  <si>
    <t>Desert Boot Denim</t>
  </si>
  <si>
    <t>26123254</t>
  </si>
  <si>
    <t>Prangley Walk Black Leather</t>
  </si>
  <si>
    <t>26138187</t>
  </si>
  <si>
    <t>Un Ramble Lace Mahogany</t>
  </si>
  <si>
    <t>26140139</t>
  </si>
  <si>
    <t>Un Aldric Step Black Leather</t>
  </si>
  <si>
    <t>26144918</t>
  </si>
  <si>
    <t>Tunsil Lane Black</t>
  </si>
  <si>
    <t>26148298</t>
  </si>
  <si>
    <t>Helston Limit Navy Leather</t>
  </si>
  <si>
    <t>26148979</t>
  </si>
  <si>
    <t>Tunsil Lane Dark Blue Synthetic</t>
  </si>
  <si>
    <t>26152572</t>
  </si>
  <si>
    <t>Bensley Mid Black Leather</t>
  </si>
  <si>
    <t>26154884</t>
  </si>
  <si>
    <t>Hero Lite Lace Brown Leather</t>
  </si>
  <si>
    <t>26155162</t>
  </si>
  <si>
    <t>CitistrideMonk Black Combi</t>
  </si>
  <si>
    <t>26155732</t>
  </si>
  <si>
    <t>Brantin Low Dark Tan Lea</t>
  </si>
  <si>
    <t>26156346</t>
  </si>
  <si>
    <t>Chantry Walk Olive Suede</t>
  </si>
  <si>
    <t>26156866</t>
  </si>
  <si>
    <t>CitiStrideLace Black Interest</t>
  </si>
  <si>
    <t>26158710</t>
  </si>
  <si>
    <t>Markman Plain Blue Suede</t>
  </si>
  <si>
    <t>26159626</t>
  </si>
  <si>
    <t>Ferius Creek Dark Brown Lea</t>
  </si>
  <si>
    <t>26159774</t>
  </si>
  <si>
    <t>CitiStrideLace Black Pat</t>
  </si>
  <si>
    <t>26162755</t>
  </si>
  <si>
    <t>Brantin Low Dark Brown Nub</t>
  </si>
  <si>
    <t>26162773</t>
  </si>
  <si>
    <t>Atticus LTLace Navy Nubuck</t>
  </si>
  <si>
    <t>26164570</t>
  </si>
  <si>
    <t>Morris Peak II Dark Tan Lea</t>
  </si>
  <si>
    <t>26164871</t>
  </si>
  <si>
    <t>Wesley Post Black</t>
  </si>
  <si>
    <t>26164872</t>
  </si>
  <si>
    <t>Wesley Post Brown</t>
  </si>
  <si>
    <t>26165089</t>
  </si>
  <si>
    <t>Cambro Race Off White Combi</t>
  </si>
  <si>
    <t>26165268</t>
  </si>
  <si>
    <t>Bradley Cove Brown Tumb</t>
  </si>
  <si>
    <t>26165379</t>
  </si>
  <si>
    <t>Cambro Race Dark Tan Combi</t>
  </si>
  <si>
    <t>26169230</t>
  </si>
  <si>
    <t>CraftRun Tor Sandstone Combi</t>
  </si>
  <si>
    <t>26171722</t>
  </si>
  <si>
    <t>Wesley Trail Brown Combi</t>
  </si>
  <si>
    <t>26171723</t>
  </si>
  <si>
    <t>Wesley Trail Desert</t>
  </si>
  <si>
    <t>Womens</t>
  </si>
  <si>
    <t>Womens Casual</t>
  </si>
  <si>
    <t>04306880</t>
  </si>
  <si>
    <t>Sundrift Black</t>
  </si>
  <si>
    <t>M (D)</t>
  </si>
  <si>
    <t>Womens Dress</t>
  </si>
  <si>
    <t>04578280</t>
  </si>
  <si>
    <t>Coffee Cake Black</t>
  </si>
  <si>
    <t>04591580</t>
  </si>
  <si>
    <t>Kira Coffee Black</t>
  </si>
  <si>
    <t>04740580</t>
  </si>
  <si>
    <t>Macay Holly Black</t>
  </si>
  <si>
    <t>04740680</t>
  </si>
  <si>
    <t>Macay Holly Brown</t>
  </si>
  <si>
    <t>04758680</t>
  </si>
  <si>
    <t>Kermis Poppy Black</t>
  </si>
  <si>
    <t>04803680</t>
  </si>
  <si>
    <t>Busby Grace Black</t>
  </si>
  <si>
    <t>04839780</t>
  </si>
  <si>
    <t>Risi Hop White</t>
  </si>
  <si>
    <t>04857280</t>
  </si>
  <si>
    <t>Licorice Rock Black</t>
  </si>
  <si>
    <t>04857480</t>
  </si>
  <si>
    <t>Mullin Spice Black</t>
  </si>
  <si>
    <t>04859504</t>
  </si>
  <si>
    <t>Dinah Keer Black Pat</t>
  </si>
  <si>
    <t>04873080</t>
  </si>
  <si>
    <t>Orinoco Jazz Black</t>
  </si>
  <si>
    <t>04873180</t>
  </si>
  <si>
    <t>Orinoco Jazz Tan</t>
  </si>
  <si>
    <t>04887080</t>
  </si>
  <si>
    <t>Leola Ice Bordeaux</t>
  </si>
  <si>
    <t>04890480</t>
  </si>
  <si>
    <t>Felicia Plum Yellow</t>
  </si>
  <si>
    <t>04893280</t>
  </si>
  <si>
    <t>Bombay Lights Tan</t>
  </si>
  <si>
    <t>04898880</t>
  </si>
  <si>
    <t>Caslynn Shae Fuchsia Leather</t>
  </si>
  <si>
    <t>04899980</t>
  </si>
  <si>
    <t>Caslynn Shae Black</t>
  </si>
  <si>
    <t>04904080</t>
  </si>
  <si>
    <t>Un Haywood Black</t>
  </si>
  <si>
    <t>04913680</t>
  </si>
  <si>
    <t>Taffrail Ice Gold</t>
  </si>
  <si>
    <t>04930780</t>
  </si>
  <si>
    <t>Denny Date Black</t>
  </si>
  <si>
    <t>04931480</t>
  </si>
  <si>
    <t>Vendra Bloom Black</t>
  </si>
  <si>
    <t>04934180</t>
  </si>
  <si>
    <t>Sillian Tino W Black</t>
  </si>
  <si>
    <t>04936080</t>
  </si>
  <si>
    <t>Elipsa Dee Black</t>
  </si>
  <si>
    <t>04936880</t>
  </si>
  <si>
    <t>Kermis Poppy Tan</t>
  </si>
  <si>
    <t>04942280</t>
  </si>
  <si>
    <t>Magarics Honey Black</t>
  </si>
  <si>
    <t>04947780</t>
  </si>
  <si>
    <t>Everlay Mandy  Black</t>
  </si>
  <si>
    <t>04949080</t>
  </si>
  <si>
    <t>Kendra Glove Black</t>
  </si>
  <si>
    <t>04949280</t>
  </si>
  <si>
    <t>Kelda Pearl Black/Blk Suede</t>
  </si>
  <si>
    <t>04950180</t>
  </si>
  <si>
    <t>Fernwood Oasis Tan</t>
  </si>
  <si>
    <t>04953980</t>
  </si>
  <si>
    <t>Gadroon Lily Tan</t>
  </si>
  <si>
    <t>04961980</t>
  </si>
  <si>
    <t>Glick Resetta Praline Leather</t>
  </si>
  <si>
    <t>04962080</t>
  </si>
  <si>
    <t>Falconet Iris Tan</t>
  </si>
  <si>
    <t>04962180</t>
  </si>
  <si>
    <t>Hotel Vibe Black</t>
  </si>
  <si>
    <t>04963780</t>
  </si>
  <si>
    <t>Tri Carrie  Black</t>
  </si>
  <si>
    <t>04965180</t>
  </si>
  <si>
    <t>Funny Dream Navy</t>
  </si>
  <si>
    <t>04965380</t>
  </si>
  <si>
    <t>Gadroon Lily Red</t>
  </si>
  <si>
    <t>04968280</t>
  </si>
  <si>
    <t>Jocolin Vista Red</t>
  </si>
  <si>
    <t>04968380</t>
  </si>
  <si>
    <t>Cheyn Madi Black</t>
  </si>
  <si>
    <t>04969280</t>
  </si>
  <si>
    <t>Kendra Petal Black</t>
  </si>
  <si>
    <t>04974580</t>
  </si>
  <si>
    <t>Varix Honey Pewter</t>
  </si>
  <si>
    <t>N (C)</t>
  </si>
  <si>
    <t>04976310</t>
  </si>
  <si>
    <t>Sundrift Blue</t>
  </si>
  <si>
    <t>04976580</t>
  </si>
  <si>
    <t>Valarie Mindi Tan</t>
  </si>
  <si>
    <t>04986280</t>
  </si>
  <si>
    <t>Filose Ice Black</t>
  </si>
  <si>
    <t>04994580</t>
  </si>
  <si>
    <t>Cadew Rose Wf Black Pat</t>
  </si>
  <si>
    <t>06022680</t>
  </si>
  <si>
    <t>Bombay Lights Bordeaux</t>
  </si>
  <si>
    <t>06023580</t>
  </si>
  <si>
    <t>Falconet Uma Tan</t>
  </si>
  <si>
    <t>06029280</t>
  </si>
  <si>
    <t>Kelda Nights Black</t>
  </si>
  <si>
    <t>06029880</t>
  </si>
  <si>
    <t>Lenify Cora Black</t>
  </si>
  <si>
    <t>06029980</t>
  </si>
  <si>
    <t>Lenify Cora Tan</t>
  </si>
  <si>
    <t>06030580</t>
  </si>
  <si>
    <t>Kendra Sienna Black</t>
  </si>
  <si>
    <t>06030680</t>
  </si>
  <si>
    <t>Dalia Tulip Black</t>
  </si>
  <si>
    <t>06030880</t>
  </si>
  <si>
    <t>Lillia Lottie Black</t>
  </si>
  <si>
    <t>06031280</t>
  </si>
  <si>
    <t>Raisie Hilde Black</t>
  </si>
  <si>
    <t>Womens Sports</t>
  </si>
  <si>
    <t>06031880</t>
  </si>
  <si>
    <t>Tri Amelia Navy</t>
  </si>
  <si>
    <t>06032180</t>
  </si>
  <si>
    <t>Tri Trek Gtx Black</t>
  </si>
  <si>
    <t>06032580</t>
  </si>
  <si>
    <t>Tri Trek Gtx Khaki</t>
  </si>
  <si>
    <t>06033180</t>
  </si>
  <si>
    <t>Magnality Dais Black</t>
  </si>
  <si>
    <t>06033280</t>
  </si>
  <si>
    <t>Magnality Dais Tan</t>
  </si>
  <si>
    <t>06035780</t>
  </si>
  <si>
    <t>Spiced Ruby</t>
  </si>
  <si>
    <t>06035880</t>
  </si>
  <si>
    <t>Wynnmere Jam Black</t>
  </si>
  <si>
    <t>06036280</t>
  </si>
  <si>
    <t>Demi Beat Sand</t>
  </si>
  <si>
    <t>06037380</t>
  </si>
  <si>
    <t>Un Orbit Lace</t>
  </si>
  <si>
    <t>06037980</t>
  </si>
  <si>
    <t>Marrity Poppy Tan</t>
  </si>
  <si>
    <t>06038980</t>
  </si>
  <si>
    <t>Natron Cora Tan</t>
  </si>
  <si>
    <t>06040580</t>
  </si>
  <si>
    <t>Marrity Poppy Black</t>
  </si>
  <si>
    <t>06047080</t>
  </si>
  <si>
    <t>Freckle Ice Metallic</t>
  </si>
  <si>
    <t>06055780</t>
  </si>
  <si>
    <t>Tri Clara Silver</t>
  </si>
  <si>
    <t>06055880</t>
  </si>
  <si>
    <t>Un Alfresco</t>
  </si>
  <si>
    <t>06069680</t>
  </si>
  <si>
    <t>Kaylin Cara Black</t>
  </si>
  <si>
    <t>06069880</t>
  </si>
  <si>
    <t>Laina15 Loafer Black</t>
  </si>
  <si>
    <t>06070080</t>
  </si>
  <si>
    <t>Trigenic Flex  Black</t>
  </si>
  <si>
    <t>06070180</t>
  </si>
  <si>
    <t>Un Maui Lace</t>
  </si>
  <si>
    <t>06070380</t>
  </si>
  <si>
    <t>Dchia Violet S Silver</t>
  </si>
  <si>
    <t>06070780</t>
  </si>
  <si>
    <t>Laina55 Boot Grey</t>
  </si>
  <si>
    <t>06070880</t>
  </si>
  <si>
    <t>Bizzy Lane Black</t>
  </si>
  <si>
    <t>06085980</t>
  </si>
  <si>
    <t>Laina Rae Black</t>
  </si>
  <si>
    <t>06086480</t>
  </si>
  <si>
    <t>Kaylin85 Tbar Stone</t>
  </si>
  <si>
    <t>06086580</t>
  </si>
  <si>
    <t>Laina15 Sling Black</t>
  </si>
  <si>
    <t>06087280</t>
  </si>
  <si>
    <t>Kaylin85 Tbar Navy</t>
  </si>
  <si>
    <t>06087780</t>
  </si>
  <si>
    <t>Hamble Oak Navy</t>
  </si>
  <si>
    <t>06088380</t>
  </si>
  <si>
    <t>Hero Brogue Black</t>
  </si>
  <si>
    <t>06088680</t>
  </si>
  <si>
    <t>Hero Walk Stone</t>
  </si>
  <si>
    <t>06088980</t>
  </si>
  <si>
    <t>Step Allena Go Black</t>
  </si>
  <si>
    <t>06089580</t>
  </si>
  <si>
    <t>Trigenic Flex White</t>
  </si>
  <si>
    <t>06089680</t>
  </si>
  <si>
    <t>Un Maui Band Tan</t>
  </si>
  <si>
    <t>06089780</t>
  </si>
  <si>
    <t>Un Maui Band White</t>
  </si>
  <si>
    <t>06089880</t>
  </si>
  <si>
    <t>Un Maui Lace Natural</t>
  </si>
  <si>
    <t>06089980</t>
  </si>
  <si>
    <t>Un Maui Lace Pebble</t>
  </si>
  <si>
    <t>06090080</t>
  </si>
  <si>
    <t>Un Maui Lace Raspberry</t>
  </si>
  <si>
    <t>06090180</t>
  </si>
  <si>
    <t>Un Rio Run White</t>
  </si>
  <si>
    <t>06090480</t>
  </si>
  <si>
    <t>Un Rio Tie Red</t>
  </si>
  <si>
    <t>06090680</t>
  </si>
  <si>
    <t>Erin Weave Ochre</t>
  </si>
  <si>
    <t>06091280</t>
  </si>
  <si>
    <t>Ayla Paige</t>
  </si>
  <si>
    <t>06091380</t>
  </si>
  <si>
    <t>Clovelly Sun Black</t>
  </si>
  <si>
    <t>06091780</t>
  </si>
  <si>
    <t>Couture Bloom Blush</t>
  </si>
  <si>
    <t>06091880</t>
  </si>
  <si>
    <t>Grace Faye</t>
  </si>
  <si>
    <t>06091980</t>
  </si>
  <si>
    <t>Couture Bloom Grey</t>
  </si>
  <si>
    <t>06092480</t>
  </si>
  <si>
    <t>Alice Greta Black</t>
  </si>
  <si>
    <t>06092580</t>
  </si>
  <si>
    <t>Alice Greta Blush</t>
  </si>
  <si>
    <t>06093480</t>
  </si>
  <si>
    <t>Sheer35 Strap Green</t>
  </si>
  <si>
    <t>06093680</t>
  </si>
  <si>
    <t>Botanic Poppy Tan</t>
  </si>
  <si>
    <t>06093980</t>
  </si>
  <si>
    <t>Maritsa Mule Black</t>
  </si>
  <si>
    <t>06094180</t>
  </si>
  <si>
    <t>Maritsa95 Glad Black</t>
  </si>
  <si>
    <t>06094280</t>
  </si>
  <si>
    <t>Maritsa95 Glad Tan</t>
  </si>
  <si>
    <t>06094880</t>
  </si>
  <si>
    <t>Mena Silk Bronze</t>
  </si>
  <si>
    <t>06095380</t>
  </si>
  <si>
    <t>Un Capri Step Black</t>
  </si>
  <si>
    <t>06095880</t>
  </si>
  <si>
    <t>Un Karely Sun Yellow</t>
  </si>
  <si>
    <t>06096280</t>
  </si>
  <si>
    <t>Willow Gild Silver</t>
  </si>
  <si>
    <t>06096480</t>
  </si>
  <si>
    <t>Un Adorn Calm Red</t>
  </si>
  <si>
    <t>06120480</t>
  </si>
  <si>
    <t>Womens Mixed 1</t>
  </si>
  <si>
    <t>06120580</t>
  </si>
  <si>
    <t>06120680</t>
  </si>
  <si>
    <t>06123880</t>
  </si>
  <si>
    <t>Sheer Rose 2 Navy</t>
  </si>
  <si>
    <t>06124280</t>
  </si>
  <si>
    <t>Glick Darby</t>
  </si>
  <si>
    <t>06124480</t>
  </si>
  <si>
    <t>Hamble Loafer Navy</t>
  </si>
  <si>
    <t>06124580</t>
  </si>
  <si>
    <t>Hamble Oak</t>
  </si>
  <si>
    <t>06124680</t>
  </si>
  <si>
    <t>Witcombe Dawn Black</t>
  </si>
  <si>
    <t>06124780</t>
  </si>
  <si>
    <t>Sharon Dolly Black</t>
  </si>
  <si>
    <t>06124880</t>
  </si>
  <si>
    <t>Sharon Dolly Navy</t>
  </si>
  <si>
    <t>06124980</t>
  </si>
  <si>
    <t>Sharon Noel Metallic</t>
  </si>
  <si>
    <t>06125280</t>
  </si>
  <si>
    <t>Un Rio Strap</t>
  </si>
  <si>
    <t>06125380</t>
  </si>
  <si>
    <t>Un Rio Strap Leopard</t>
  </si>
  <si>
    <t>06125580</t>
  </si>
  <si>
    <t>Un Rio Lace Olive</t>
  </si>
  <si>
    <t>06125680</t>
  </si>
  <si>
    <t>Un Rio Lo Black</t>
  </si>
  <si>
    <t>06125780</t>
  </si>
  <si>
    <t>Un Rio Run Black</t>
  </si>
  <si>
    <t>06126380</t>
  </si>
  <si>
    <t>06126480</t>
  </si>
  <si>
    <t>Un Rio Tie Black</t>
  </si>
  <si>
    <t>06126580</t>
  </si>
  <si>
    <t>Triamelia Edge Black</t>
  </si>
  <si>
    <t>06126680</t>
  </si>
  <si>
    <t>Un Maui Band Leopard</t>
  </si>
  <si>
    <t>06126780</t>
  </si>
  <si>
    <t>06126880</t>
  </si>
  <si>
    <t>Un Maui Stride Pebble</t>
  </si>
  <si>
    <t>06126980</t>
  </si>
  <si>
    <t>Funny Dream Leopard</t>
  </si>
  <si>
    <t>06127080</t>
  </si>
  <si>
    <t>Funny Dream White</t>
  </si>
  <si>
    <t>06127180</t>
  </si>
  <si>
    <t>Sift Lace Black</t>
  </si>
  <si>
    <t>06127280</t>
  </si>
  <si>
    <t>Lulu Walk Black</t>
  </si>
  <si>
    <t>Womens Sport</t>
  </si>
  <si>
    <t>06127480</t>
  </si>
  <si>
    <t>Hero Lite Lace Leopard</t>
  </si>
  <si>
    <t>06127580</t>
  </si>
  <si>
    <t>Hero Brogue Grey</t>
  </si>
  <si>
    <t>06127980</t>
  </si>
  <si>
    <t>Sillian Paz Black</t>
  </si>
  <si>
    <t>06128080</t>
  </si>
  <si>
    <t>Un Adorn Loop Black</t>
  </si>
  <si>
    <t>06128180</t>
  </si>
  <si>
    <t>Un Adorn Zip Pebble</t>
  </si>
  <si>
    <t>06128380</t>
  </si>
  <si>
    <t>Sheer55 Lace Tan</t>
  </si>
  <si>
    <t>06128480</t>
  </si>
  <si>
    <t>Verona Lark Black</t>
  </si>
  <si>
    <t>06128580</t>
  </si>
  <si>
    <t>Verona Lark Tan</t>
  </si>
  <si>
    <t>06128680</t>
  </si>
  <si>
    <t>Taylor Shine Olive</t>
  </si>
  <si>
    <t>06129180</t>
  </si>
  <si>
    <t>Clarkdale Lace Pebble</t>
  </si>
  <si>
    <t>06129480</t>
  </si>
  <si>
    <t>Camzin Dime Black</t>
  </si>
  <si>
    <t>06129680</t>
  </si>
  <si>
    <t>Tawnia Lace Black</t>
  </si>
  <si>
    <t>06129980</t>
  </si>
  <si>
    <t>Tawnia Mid Black</t>
  </si>
  <si>
    <t>06130080</t>
  </si>
  <si>
    <t>Un Elda Mid Black</t>
  </si>
  <si>
    <t>06130180</t>
  </si>
  <si>
    <t>Un Lindel Zip Brown</t>
  </si>
  <si>
    <t>06130280</t>
  </si>
  <si>
    <t>Orinoco Hot Dark Brown</t>
  </si>
  <si>
    <t>06130380</t>
  </si>
  <si>
    <t>Orinoco Dusk Grey</t>
  </si>
  <si>
    <t>06130580</t>
  </si>
  <si>
    <t>Un Adorn Mid Dark Brown</t>
  </si>
  <si>
    <t>26137241</t>
  </si>
  <si>
    <t>Verona Trish Black Leather</t>
  </si>
  <si>
    <t>26137244</t>
  </si>
  <si>
    <t>Verona Trish Dark Tan Lea</t>
  </si>
  <si>
    <t>26144960</t>
  </si>
  <si>
    <t>Un Darcey Cap Aubergine Combi</t>
  </si>
  <si>
    <t>26146610</t>
  </si>
  <si>
    <t>Witcombe Dawn Black Leather</t>
  </si>
  <si>
    <t>26147494</t>
  </si>
  <si>
    <t>Arla Glison Raspberry</t>
  </si>
  <si>
    <t>26147511</t>
  </si>
  <si>
    <t>Arla Rae Black Textile</t>
  </si>
  <si>
    <t>26148579</t>
  </si>
  <si>
    <t>Step JuneShell Coral</t>
  </si>
  <si>
    <t>26148898</t>
  </si>
  <si>
    <t>Arla Elin Pink/Multi</t>
  </si>
  <si>
    <t>26149296</t>
  </si>
  <si>
    <t>Maritsa95 Glad Tan Leather</t>
  </si>
  <si>
    <t>26150564</t>
  </si>
  <si>
    <t>Annadel Parker Navy Suede</t>
  </si>
  <si>
    <t>26151339</t>
  </si>
  <si>
    <t>Laina15Loafer2 Dark Tan Lea</t>
  </si>
  <si>
    <t>26151800</t>
  </si>
  <si>
    <t>Laina85 Court Black Suede</t>
  </si>
  <si>
    <t>26154641</t>
  </si>
  <si>
    <t>Laina55 Court2 Red Combi</t>
  </si>
  <si>
    <t>26154711</t>
  </si>
  <si>
    <t>Witcombe Hi 2 Black</t>
  </si>
  <si>
    <t>26154949</t>
  </si>
  <si>
    <t>Laina Rae 2 Praline Patent</t>
  </si>
  <si>
    <t>26160049</t>
  </si>
  <si>
    <t>Brean Hi Dark Brown Lea</t>
  </si>
  <si>
    <t>26160066</t>
  </si>
  <si>
    <t>Passim Lace Metallic Leather</t>
  </si>
  <si>
    <t>26161397</t>
  </si>
  <si>
    <t>Orinoco2 Mid Brown Snuff</t>
  </si>
  <si>
    <t>W (E)</t>
  </si>
  <si>
    <t>26161664</t>
  </si>
  <si>
    <t>Orinoco2 Mid Black Leather</t>
  </si>
  <si>
    <t>26161898</t>
  </si>
  <si>
    <t>Adreena Mid Dark Tan Lea</t>
  </si>
  <si>
    <t>26162009</t>
  </si>
  <si>
    <t>Verona Ease Burgundy Leather</t>
  </si>
  <si>
    <t>26162068</t>
  </si>
  <si>
    <t>Verona Ease Black Leather</t>
  </si>
  <si>
    <t>26163624</t>
  </si>
  <si>
    <t>Orinoco2 Style Burgundy Leather</t>
  </si>
  <si>
    <t>26164982</t>
  </si>
  <si>
    <t>26165455</t>
  </si>
  <si>
    <t>Funny Dream Sand</t>
  </si>
  <si>
    <t>26165988</t>
  </si>
  <si>
    <t>Funny Dream Black Sde</t>
  </si>
  <si>
    <t>26166817</t>
  </si>
  <si>
    <t>Funny Dream Red Leather</t>
  </si>
  <si>
    <t>26167766</t>
  </si>
  <si>
    <t>CraftRun Tor. Light Grey Combi</t>
  </si>
  <si>
    <t>26167963</t>
  </si>
  <si>
    <t>Orinoco2 Mid Taupe Oily Lea</t>
  </si>
  <si>
    <t>26167998</t>
  </si>
  <si>
    <t>Orinoco2 Spice Taupe Nubuck</t>
  </si>
  <si>
    <t>20301123</t>
  </si>
  <si>
    <t>20312837</t>
  </si>
  <si>
    <t>Un Loop Black Leather</t>
  </si>
  <si>
    <t>20340917</t>
  </si>
  <si>
    <t>Orinoco Club Brown Snuff</t>
  </si>
  <si>
    <t>20340918</t>
  </si>
  <si>
    <t>Orinoco Club Black Leather</t>
  </si>
  <si>
    <t>20354455</t>
  </si>
  <si>
    <t>Freckle Ice White Leather</t>
  </si>
  <si>
    <t>20355292</t>
  </si>
  <si>
    <t>Matron Ella Black Leather</t>
  </si>
  <si>
    <t>XW (EE)</t>
  </si>
  <si>
    <t>26106941</t>
  </si>
  <si>
    <t>Desert Boot. Sand</t>
  </si>
  <si>
    <t>26107066</t>
  </si>
  <si>
    <t>Caslynn Shae Black Nubuck</t>
  </si>
  <si>
    <t>26107162</t>
  </si>
  <si>
    <t>Desert Boot. Black</t>
  </si>
  <si>
    <t>26109150</t>
  </si>
  <si>
    <t>Risi Hop White Leather</t>
  </si>
  <si>
    <t>26110935</t>
  </si>
  <si>
    <t>Orinoco Spice Brown Snuff</t>
  </si>
  <si>
    <t>26110938</t>
  </si>
  <si>
    <t>Orinoco Spice Black Leather</t>
  </si>
  <si>
    <t>26111428</t>
  </si>
  <si>
    <t>Janey Mae Black Leather</t>
  </si>
  <si>
    <t>26111499</t>
  </si>
  <si>
    <t>Desert Boot. Beeswax</t>
  </si>
  <si>
    <t>26118618</t>
  </si>
  <si>
    <t>Desert Boot. Dark Navy Suede</t>
  </si>
  <si>
    <t>26119479</t>
  </si>
  <si>
    <t>CheshuntBe GTX Dark Brown Lea</t>
  </si>
  <si>
    <t>26125860</t>
  </si>
  <si>
    <t>Alania Rosa Blue Nubuck</t>
  </si>
  <si>
    <t>26126649</t>
  </si>
  <si>
    <t>Zante Zara Burgundy Leather</t>
  </si>
  <si>
    <t>26126740</t>
  </si>
  <si>
    <t>Orinoco Club Navy Nubuck</t>
  </si>
  <si>
    <t>26126741</t>
  </si>
  <si>
    <t>Orinoco Spice Grey Nubuck</t>
  </si>
  <si>
    <t>26128557</t>
  </si>
  <si>
    <t>Lallana Beat Tan Suede</t>
  </si>
  <si>
    <t>26131227</t>
  </si>
  <si>
    <t>Amberlee Rosa Nude Nubuck</t>
  </si>
  <si>
    <t>26131270</t>
  </si>
  <si>
    <t>Tri Carrie Pink Nubuck</t>
  </si>
  <si>
    <t>26131774</t>
  </si>
  <si>
    <t>Maritsa Lara Black Sde</t>
  </si>
  <si>
    <t>26131834</t>
  </si>
  <si>
    <t>Spiced Poppy Black Leather</t>
  </si>
  <si>
    <t>26132040</t>
  </si>
  <si>
    <t>Desert Boot. Navy Canvas</t>
  </si>
  <si>
    <t>26132117</t>
  </si>
  <si>
    <t>Freckle Ice Brick</t>
  </si>
  <si>
    <t>26132455</t>
  </si>
  <si>
    <t>Mena Silk Black Leather</t>
  </si>
  <si>
    <t>26133563</t>
  </si>
  <si>
    <t>Un Reisel Mae Navy Leather</t>
  </si>
  <si>
    <t>26133819</t>
  </si>
  <si>
    <t>Teadale Rhea Navy Suede</t>
  </si>
  <si>
    <t>26135118</t>
  </si>
  <si>
    <t>Tri Chloe White/Silver</t>
  </si>
  <si>
    <t>26135254</t>
  </si>
  <si>
    <t>Tri Clara Blush</t>
  </si>
  <si>
    <t>26135311</t>
  </si>
  <si>
    <t>Trace Fern Tan Combi</t>
  </si>
  <si>
    <t>26135351</t>
  </si>
  <si>
    <t>Demi Beat Black Leather</t>
  </si>
  <si>
    <t>26136720</t>
  </si>
  <si>
    <t>Clarkdale Arlo Black Sde</t>
  </si>
  <si>
    <t>26138195</t>
  </si>
  <si>
    <t>Orinoco Jazz Tan WLined Lea</t>
  </si>
  <si>
    <t>26138869</t>
  </si>
  <si>
    <t>Demi Beat Dark Grey Int</t>
  </si>
  <si>
    <t>26139240</t>
  </si>
  <si>
    <t>Botanic Poppy Champagne</t>
  </si>
  <si>
    <t>26139243</t>
  </si>
  <si>
    <t>Mena Blossom Black Nubuck</t>
  </si>
  <si>
    <t>26139431</t>
  </si>
  <si>
    <t>Willow Gild Tan Leather</t>
  </si>
  <si>
    <t>26139727</t>
  </si>
  <si>
    <t>Freckle Ice Rose Gold</t>
  </si>
  <si>
    <t>26141350</t>
  </si>
  <si>
    <t>Botanic Ivy Black Nubuck</t>
  </si>
  <si>
    <t>26141394</t>
  </si>
  <si>
    <t>Maritsa Lara Black</t>
  </si>
  <si>
    <t>26141571</t>
  </si>
  <si>
    <t>Deloria Fae Sand Suede</t>
  </si>
  <si>
    <t>26141714</t>
  </si>
  <si>
    <t>Un Adorn Calm Pebble Metalic</t>
  </si>
  <si>
    <t>26141721</t>
  </si>
  <si>
    <t>Un Adorn Vibe Navy Nubuck</t>
  </si>
  <si>
    <t>26142111</t>
  </si>
  <si>
    <t>Un Tallara Liz Black Leather</t>
  </si>
  <si>
    <t>26143482</t>
  </si>
  <si>
    <t>Mila Charm Black Leather</t>
  </si>
  <si>
    <t>26143536</t>
  </si>
  <si>
    <t>Pure Caddy Black Leather</t>
  </si>
  <si>
    <t>26143540</t>
  </si>
  <si>
    <t>Pure Caddy Black Sde</t>
  </si>
  <si>
    <t>26143931</t>
  </si>
  <si>
    <t>Pure Viola Black Leather</t>
  </si>
  <si>
    <t>26144042</t>
  </si>
  <si>
    <t>Grace Piper Black Leather</t>
  </si>
  <si>
    <t>26145158</t>
  </si>
  <si>
    <t>Un Balsa Mid Taupe Suede</t>
  </si>
  <si>
    <t>26145612</t>
  </si>
  <si>
    <t>Un Lindel Zip Black Oily Lea</t>
  </si>
  <si>
    <t>26145613</t>
  </si>
  <si>
    <t>Un Lindel Zip Brown Oily</t>
  </si>
  <si>
    <t>26146546</t>
  </si>
  <si>
    <t>Hamble Oak Leopard Print</t>
  </si>
  <si>
    <t>26146568</t>
  </si>
  <si>
    <t>Orinoco Club Dark Grey Nubuck</t>
  </si>
  <si>
    <t>26146608</t>
  </si>
  <si>
    <t>Witcombe Echo Tan Leather</t>
  </si>
  <si>
    <t>26146799</t>
  </si>
  <si>
    <t>Mila Sky Bronze</t>
  </si>
  <si>
    <t>26146900</t>
  </si>
  <si>
    <t>Orinoco Hi GTX Black Leather</t>
  </si>
  <si>
    <t>26146999</t>
  </si>
  <si>
    <t>Orinoco Up GTX Black Leather</t>
  </si>
  <si>
    <t>26147217</t>
  </si>
  <si>
    <t>Jenna Lace Dark Brown Suede</t>
  </si>
  <si>
    <t>26147309</t>
  </si>
  <si>
    <t>Ada Chelsea Black Leather</t>
  </si>
  <si>
    <t>26147519</t>
  </si>
  <si>
    <t>Botanic Slide Black Leather</t>
  </si>
  <si>
    <t>26147522</t>
  </si>
  <si>
    <t>Botanic Poppy Rose Gold Lea</t>
  </si>
  <si>
    <t>26147536</t>
  </si>
  <si>
    <t>Hamble Loafer Black Pat</t>
  </si>
  <si>
    <t>26147555</t>
  </si>
  <si>
    <t>Freckle Ice Off White</t>
  </si>
  <si>
    <t>26147573</t>
  </si>
  <si>
    <t>Funny Dream Light Grey Nub</t>
  </si>
  <si>
    <t>26147586</t>
  </si>
  <si>
    <t>Funny Go Dusty Pink</t>
  </si>
  <si>
    <t>26147699</t>
  </si>
  <si>
    <t>Botanic Strap Black Sde</t>
  </si>
  <si>
    <t>26147709</t>
  </si>
  <si>
    <t>Botanic Strap Stone</t>
  </si>
  <si>
    <t>26147739</t>
  </si>
  <si>
    <t>Hamble Loafer Black Leather</t>
  </si>
  <si>
    <t>26147740</t>
  </si>
  <si>
    <t>Hamble Loafer Tan Leather</t>
  </si>
  <si>
    <t>26147747</t>
  </si>
  <si>
    <t>Orinoco Strap White Leather</t>
  </si>
  <si>
    <t>26147856</t>
  </si>
  <si>
    <t>C Mocc Amber Nubuck</t>
  </si>
  <si>
    <t>26147865</t>
  </si>
  <si>
    <t>C Mocc Tan Leather</t>
  </si>
  <si>
    <t>26147866</t>
  </si>
  <si>
    <t>C Mocc White Leather</t>
  </si>
  <si>
    <t>26147928</t>
  </si>
  <si>
    <t>Maritsa Lara Amber Suede</t>
  </si>
  <si>
    <t>26147930</t>
  </si>
  <si>
    <t>Maritsa Lara Sage Nubuck</t>
  </si>
  <si>
    <t>26147936</t>
  </si>
  <si>
    <t>Maritsa Lara White Snake</t>
  </si>
  <si>
    <t>26148019</t>
  </si>
  <si>
    <t>Willow Gild Rose Gold</t>
  </si>
  <si>
    <t>26148347</t>
  </si>
  <si>
    <t>Maritsa Mule Black Sde</t>
  </si>
  <si>
    <t>26148701</t>
  </si>
  <si>
    <t>Un Perri Way Black Leather</t>
  </si>
  <si>
    <t>26148703</t>
  </si>
  <si>
    <t>Un Perri Way Dark Tan Lea</t>
  </si>
  <si>
    <t>26148714</t>
  </si>
  <si>
    <t>Un Karely Sun Yellow Nubuck</t>
  </si>
  <si>
    <t>26148734</t>
  </si>
  <si>
    <t>Un Adorn Vibe Taupe Nubuck</t>
  </si>
  <si>
    <t>26148835</t>
  </si>
  <si>
    <t>Sense Strap Praline Leather</t>
  </si>
  <si>
    <t>26149307</t>
  </si>
  <si>
    <t>Pure Tone Fuchsia Suede</t>
  </si>
  <si>
    <t>26149394</t>
  </si>
  <si>
    <t>Hero Brogue. White Leather</t>
  </si>
  <si>
    <t>26149690</t>
  </si>
  <si>
    <t>Un Palma Vibe Mahogany Leather</t>
  </si>
  <si>
    <t>26149850</t>
  </si>
  <si>
    <t>Un Karely Sun Red Nubuck</t>
  </si>
  <si>
    <t>26150008</t>
  </si>
  <si>
    <t>Un Palma Vibe Yellow Leather</t>
  </si>
  <si>
    <t>26150165</t>
  </si>
  <si>
    <t>Mena Silk Tan Leather</t>
  </si>
  <si>
    <t>26150191</t>
  </si>
  <si>
    <t>Sense Strap White</t>
  </si>
  <si>
    <t>26150432</t>
  </si>
  <si>
    <t>Flex Sun Stone</t>
  </si>
  <si>
    <t>26150433</t>
  </si>
  <si>
    <t>Flex Sun Black Leather</t>
  </si>
  <si>
    <t>26150434</t>
  </si>
  <si>
    <t>Flex Sun Amber Suede</t>
  </si>
  <si>
    <t>26150670</t>
  </si>
  <si>
    <t>Maritsa Glad Blush Leather</t>
  </si>
  <si>
    <t>26150672</t>
  </si>
  <si>
    <t>Maritsa Glad Tan Leather</t>
  </si>
  <si>
    <t>26151008</t>
  </si>
  <si>
    <t>Hamble Buckle Black Leather</t>
  </si>
  <si>
    <t>26151011</t>
  </si>
  <si>
    <t>Hamble Buckle Dark Tan Lea</t>
  </si>
  <si>
    <t>26151080</t>
  </si>
  <si>
    <t>Freckle Ice White/Black Lea</t>
  </si>
  <si>
    <t>26151357</t>
  </si>
  <si>
    <t>Mila Myth Black Combi Lea</t>
  </si>
  <si>
    <t>26151466</t>
  </si>
  <si>
    <t>Hamble Oak Merlot</t>
  </si>
  <si>
    <t>26151645</t>
  </si>
  <si>
    <t>Mila Top Dark Olive Sde</t>
  </si>
  <si>
    <t>26151670</t>
  </si>
  <si>
    <t>Orinoco2 Hi Black WLined Lea</t>
  </si>
  <si>
    <t>26151672</t>
  </si>
  <si>
    <t>Pure Ride Dark Tan Suede</t>
  </si>
  <si>
    <t>26151674</t>
  </si>
  <si>
    <t>Orinoco2 Hi Tan WLined Lea</t>
  </si>
  <si>
    <t>26151685</t>
  </si>
  <si>
    <t>Orinoco2 Hi Dark Brown Lea</t>
  </si>
  <si>
    <t>26151827</t>
  </si>
  <si>
    <t>Pure2 Loafer Black Leather</t>
  </si>
  <si>
    <t>26152237</t>
  </si>
  <si>
    <t>Hamble HighGTX Black Leather</t>
  </si>
  <si>
    <t>26152326</t>
  </si>
  <si>
    <t>Orinoco2 Top Brown Snuff</t>
  </si>
  <si>
    <t>26152330</t>
  </si>
  <si>
    <t>Orinoco2 Top Merlot Leather</t>
  </si>
  <si>
    <t>26152333</t>
  </si>
  <si>
    <t>Orinoco2 Lace Brown Snuff</t>
  </si>
  <si>
    <t>26152372</t>
  </si>
  <si>
    <t>Tawnia Mid Black Leather</t>
  </si>
  <si>
    <t>26152379</t>
  </si>
  <si>
    <t>Tawnia Lace Burgundy Combi</t>
  </si>
  <si>
    <t>26152599</t>
  </si>
  <si>
    <t>Orinoco2Up GTX Black Leather</t>
  </si>
  <si>
    <t>26152600</t>
  </si>
  <si>
    <t>Orinoco2Up GTX British Tan Lea</t>
  </si>
  <si>
    <t>26152603</t>
  </si>
  <si>
    <t>Orianna Top Pebble Nubuck</t>
  </si>
  <si>
    <t>26152604</t>
  </si>
  <si>
    <t>Orianna Top Black Nubuck</t>
  </si>
  <si>
    <t>26152875</t>
  </si>
  <si>
    <t>Hamble Mid GTX Black Leather</t>
  </si>
  <si>
    <t>26153593</t>
  </si>
  <si>
    <t>Shaylin Lace Black Leather</t>
  </si>
  <si>
    <t>26153928</t>
  </si>
  <si>
    <t>Orinoco2 Lace Dark Olive Lea</t>
  </si>
  <si>
    <t>26154480</t>
  </si>
  <si>
    <t>Shaylin Step Black White Lea</t>
  </si>
  <si>
    <t>26154658</t>
  </si>
  <si>
    <t>Pure2 Loafer Dark Tan Lea</t>
  </si>
  <si>
    <t>26154716</t>
  </si>
  <si>
    <t>Clarkdale Arlo Tan Suede</t>
  </si>
  <si>
    <t>26154936</t>
  </si>
  <si>
    <t>Witcombe Dawn Black Pat</t>
  </si>
  <si>
    <t>26155259</t>
  </si>
  <si>
    <t>Glick Darby Merlot Suede</t>
  </si>
  <si>
    <t>26155660</t>
  </si>
  <si>
    <t>26155667</t>
  </si>
  <si>
    <t>Desert Boot 2 Blk/White Combi</t>
  </si>
  <si>
    <t>26155670</t>
  </si>
  <si>
    <t>Desert Boot 2 Leopard Print</t>
  </si>
  <si>
    <t>26155833</t>
  </si>
  <si>
    <t>Orinoco2 Zip Dark Grey</t>
  </si>
  <si>
    <t>26155834</t>
  </si>
  <si>
    <t>Orinoco2 Zip Dark Brown Suede</t>
  </si>
  <si>
    <t>26155863</t>
  </si>
  <si>
    <t>Orinoco2Buckle Silver Metallic</t>
  </si>
  <si>
    <t>26156074</t>
  </si>
  <si>
    <t>Witcombe Hi 2 Black Leather</t>
  </si>
  <si>
    <t>26157272</t>
  </si>
  <si>
    <t>Mascarpone2 Go Black Leather</t>
  </si>
  <si>
    <t>26157273</t>
  </si>
  <si>
    <t>Mascarpone2 Go Dark Brown Lea</t>
  </si>
  <si>
    <t>26157275</t>
  </si>
  <si>
    <t>Mascarpone2 Up Tan Leather</t>
  </si>
  <si>
    <t>26157402</t>
  </si>
  <si>
    <t>Landra70 Strap Black Leather</t>
  </si>
  <si>
    <t>26157506</t>
  </si>
  <si>
    <t>Shaylin Step Navy Combi Lea</t>
  </si>
  <si>
    <t>26157848</t>
  </si>
  <si>
    <t>Desert Boot 2 Mint</t>
  </si>
  <si>
    <t>26158284</t>
  </si>
  <si>
    <t>Pure Block White Interest</t>
  </si>
  <si>
    <t>26158538</t>
  </si>
  <si>
    <t>Karsea Strap Tan Suede</t>
  </si>
  <si>
    <t>26158546</t>
  </si>
  <si>
    <t>Ofra Strap Taupe Combi Lea</t>
  </si>
  <si>
    <t>26158643</t>
  </si>
  <si>
    <t>Orianna Cross Dark Tan Combi</t>
  </si>
  <si>
    <t>26158678</t>
  </si>
  <si>
    <t>Karsea Strap White Leather</t>
  </si>
  <si>
    <t>26158679</t>
  </si>
  <si>
    <t>Karsea Strap Black Leather</t>
  </si>
  <si>
    <t>26158761</t>
  </si>
  <si>
    <t>C Mocc Boat2 Black Nubuck</t>
  </si>
  <si>
    <t>26158823</t>
  </si>
  <si>
    <t>Wallabee 2 Maple Suede</t>
  </si>
  <si>
    <t>26159040</t>
  </si>
  <si>
    <t>Lizby Ease Black Leather</t>
  </si>
  <si>
    <t>26159094</t>
  </si>
  <si>
    <t>Kylyn Strap White Leather</t>
  </si>
  <si>
    <t>26159100</t>
  </si>
  <si>
    <t>Kimmei Cross White Leather</t>
  </si>
  <si>
    <t>26159108</t>
  </si>
  <si>
    <t>Lizby Cross Black Leather</t>
  </si>
  <si>
    <t>26159123</t>
  </si>
  <si>
    <t>Nalle Lace Dark Tan Lea</t>
  </si>
  <si>
    <t>26159124</t>
  </si>
  <si>
    <t>Nalle Lace Black Leather</t>
  </si>
  <si>
    <t>26159129</t>
  </si>
  <si>
    <t>Kimmei Way Black Sde</t>
  </si>
  <si>
    <t>26159132</t>
  </si>
  <si>
    <t>Kimmei Way Dark Blush Sde</t>
  </si>
  <si>
    <t>26159134</t>
  </si>
  <si>
    <t>Kimmei Way Pewter Metallic</t>
  </si>
  <si>
    <t>26159182</t>
  </si>
  <si>
    <t>Kylyn Step Gold Metallic</t>
  </si>
  <si>
    <t>26159185</t>
  </si>
  <si>
    <t>Lizby Strap White Leather</t>
  </si>
  <si>
    <t>26159187</t>
  </si>
  <si>
    <t>Lizby Strap Black Leather</t>
  </si>
  <si>
    <t>26159232</t>
  </si>
  <si>
    <t>Elayne Cross Ochre</t>
  </si>
  <si>
    <t>26159233</t>
  </si>
  <si>
    <t>Elayne Cross Sand Leather</t>
  </si>
  <si>
    <t>26159708</t>
  </si>
  <si>
    <t>Maritsa70 Sun Taupe Leather</t>
  </si>
  <si>
    <t>26159709</t>
  </si>
  <si>
    <t>Maritsa70 Sun Black Leather</t>
  </si>
  <si>
    <t>26159711</t>
  </si>
  <si>
    <t>Maritsa70 Sun White Interest</t>
  </si>
  <si>
    <t>26159732</t>
  </si>
  <si>
    <t>Baille Brogue Navy Combi</t>
  </si>
  <si>
    <t>26159763</t>
  </si>
  <si>
    <t>C Mocc Boat2 Pale Blue Lea</t>
  </si>
  <si>
    <t>26159781</t>
  </si>
  <si>
    <t>Nalle Stride Black Leather</t>
  </si>
  <si>
    <t>26159801</t>
  </si>
  <si>
    <t>Kimmei Cross Ochre Suede</t>
  </si>
  <si>
    <t>26160150</t>
  </si>
  <si>
    <t>Karsea Post Tan Leather</t>
  </si>
  <si>
    <t>26160296</t>
  </si>
  <si>
    <t>Maritsa70Strap Taupe Combi Lea</t>
  </si>
  <si>
    <t>26160298</t>
  </si>
  <si>
    <t>Maritsa70Strap Taupe Snake</t>
  </si>
  <si>
    <t>26160300</t>
  </si>
  <si>
    <t>Maritsa70Strap Bright OrangeSde</t>
  </si>
  <si>
    <t>26161041</t>
  </si>
  <si>
    <t>Desert Boot 2 Leopard Suede</t>
  </si>
  <si>
    <t>26161042</t>
  </si>
  <si>
    <t>Desert Boot 2 Rose Suede</t>
  </si>
  <si>
    <t>26161103</t>
  </si>
  <si>
    <t>Orianna Hi Black Croc</t>
  </si>
  <si>
    <t>26161282</t>
  </si>
  <si>
    <t>Canebay Plain Black Leather</t>
  </si>
  <si>
    <t>26161305</t>
  </si>
  <si>
    <t>Cologne Top Light Tan Suede</t>
  </si>
  <si>
    <t>26161386</t>
  </si>
  <si>
    <t>Orianna Hi Metallic Leather</t>
  </si>
  <si>
    <t>26161485</t>
  </si>
  <si>
    <t>Cologne Zip Dark Tan Lea</t>
  </si>
  <si>
    <t>26161509</t>
  </si>
  <si>
    <t>Clarkford Top Dark Tan Suede</t>
  </si>
  <si>
    <t>26161514</t>
  </si>
  <si>
    <t>Memi Lo Black Leather</t>
  </si>
  <si>
    <t>26161524</t>
  </si>
  <si>
    <t>Desert Boot 2 Tan Croc</t>
  </si>
  <si>
    <t>26161549</t>
  </si>
  <si>
    <t>Eden Mid Hi Dark Tan Suede</t>
  </si>
  <si>
    <t>26161623</t>
  </si>
  <si>
    <t>Pure Slip Light Tan Lea</t>
  </si>
  <si>
    <t>26161628</t>
  </si>
  <si>
    <t>Memi Zip Dark Tan Lea</t>
  </si>
  <si>
    <t>26161639</t>
  </si>
  <si>
    <t>Orianna Derby Metallic Leather</t>
  </si>
  <si>
    <t>26161643</t>
  </si>
  <si>
    <t>Memi Top Dark Tan Lea</t>
  </si>
  <si>
    <t>26161646</t>
  </si>
  <si>
    <t>Memi Lo Dark Tan Suede</t>
  </si>
  <si>
    <t>26161647</t>
  </si>
  <si>
    <t>Orinoco2 Mid Dark Olive Lea</t>
  </si>
  <si>
    <t>26161650</t>
  </si>
  <si>
    <t>Orianna Derby Black Leather</t>
  </si>
  <si>
    <t>26161654</t>
  </si>
  <si>
    <t>Memi Zip Black Leather</t>
  </si>
  <si>
    <t>26161657</t>
  </si>
  <si>
    <t>Orinoco2Loafer Burgundy Leather</t>
  </si>
  <si>
    <t>26161662</t>
  </si>
  <si>
    <t>Memi Top Black Leather</t>
  </si>
  <si>
    <t>26161665</t>
  </si>
  <si>
    <t>Orinoco2Loafer Blk HiShine Lea</t>
  </si>
  <si>
    <t>26161697</t>
  </si>
  <si>
    <t>Orinoco2 Stud Black Leather</t>
  </si>
  <si>
    <t>26161752</t>
  </si>
  <si>
    <t>Appley Mid Black Leather</t>
  </si>
  <si>
    <t>26161890</t>
  </si>
  <si>
    <t>Appley Tie Burgundy Nubuck</t>
  </si>
  <si>
    <t>26161908</t>
  </si>
  <si>
    <t>Clarkdale Lace Light Tan Suede</t>
  </si>
  <si>
    <t>26162015</t>
  </si>
  <si>
    <t>Appley Tie Navy Nubuck</t>
  </si>
  <si>
    <t>26162019</t>
  </si>
  <si>
    <t>Appley Tie Black Leather</t>
  </si>
  <si>
    <t>26162096</t>
  </si>
  <si>
    <t>Clarkford DBT Dark Tan Lea</t>
  </si>
  <si>
    <t>26162170</t>
  </si>
  <si>
    <t>Memi Lo Black Nubuck</t>
  </si>
  <si>
    <t>26162239</t>
  </si>
  <si>
    <t>Memi Lo Dark Tan Lea</t>
  </si>
  <si>
    <t>26162266</t>
  </si>
  <si>
    <t>Clarkford DBT Sand Suede</t>
  </si>
  <si>
    <t>26162406</t>
  </si>
  <si>
    <t>Appley Zip Black Leather</t>
  </si>
  <si>
    <t>26162532</t>
  </si>
  <si>
    <t>Desert Boot 2 Black</t>
  </si>
  <si>
    <t>26162591</t>
  </si>
  <si>
    <t>Shaylin Step Platinum</t>
  </si>
  <si>
    <t>26162666</t>
  </si>
  <si>
    <t>Shaylin Lace Platinum</t>
  </si>
  <si>
    <t>26162683</t>
  </si>
  <si>
    <t>Shaylin Up Black Sde</t>
  </si>
  <si>
    <t>26162968</t>
  </si>
  <si>
    <t>Hamble Mid GTX Black WLined Lea</t>
  </si>
  <si>
    <t>26163619</t>
  </si>
  <si>
    <t>Orinoco2 Lane Black Leather</t>
  </si>
  <si>
    <t>26163620</t>
  </si>
  <si>
    <t>Orinoco2 Limit Black Pat</t>
  </si>
  <si>
    <t>26163622</t>
  </si>
  <si>
    <t>Orinoco2 Lane Black Pat</t>
  </si>
  <si>
    <t>26163623</t>
  </si>
  <si>
    <t>Orinoco2 Style Black Leather</t>
  </si>
  <si>
    <t>26163901</t>
  </si>
  <si>
    <t>Trace Free Tan Leather</t>
  </si>
  <si>
    <t>26164359</t>
  </si>
  <si>
    <t>Kimmei Cork White</t>
  </si>
  <si>
    <t>26164444</t>
  </si>
  <si>
    <t>Karsea Strap White</t>
  </si>
  <si>
    <t>26165055</t>
  </si>
  <si>
    <t>Brookleigh Sun Rose Suede</t>
  </si>
  <si>
    <t>26165057</t>
  </si>
  <si>
    <t>Brookleigh Sun Black Leather</t>
  </si>
  <si>
    <t>26165483</t>
  </si>
  <si>
    <t>Freckle Walk Black Leather</t>
  </si>
  <si>
    <t>26165529</t>
  </si>
  <si>
    <t>Appley Way Dark Tan Lea</t>
  </si>
  <si>
    <t>26165671</t>
  </si>
  <si>
    <t>Pure Twist Sage</t>
  </si>
  <si>
    <t>26165672</t>
  </si>
  <si>
    <t>Pure Twist Light Coral</t>
  </si>
  <si>
    <t>26165677</t>
  </si>
  <si>
    <t>Pure2 Tassel Leopard Print</t>
  </si>
  <si>
    <t>26165747</t>
  </si>
  <si>
    <t>Freckle Walk Champagne Lea</t>
  </si>
  <si>
    <t>26165796</t>
  </si>
  <si>
    <t>Freckle Walk Peach Nubuck</t>
  </si>
  <si>
    <t>26165884</t>
  </si>
  <si>
    <t>Lizby Strap Dark Tan Lea</t>
  </si>
  <si>
    <t>26165904</t>
  </si>
  <si>
    <t>Lizby Cross Dark Tan Lea</t>
  </si>
  <si>
    <t>26166017</t>
  </si>
  <si>
    <t>Karsea Sun Light Coral</t>
  </si>
  <si>
    <t>26166018</t>
  </si>
  <si>
    <t>Karsea Sun Tan Leather</t>
  </si>
  <si>
    <t>26166028</t>
  </si>
  <si>
    <t>Karsea Sun White Leather</t>
  </si>
  <si>
    <t>26166030</t>
  </si>
  <si>
    <t>Karsea Sun Leopard PRT Comb</t>
  </si>
  <si>
    <t>26166041</t>
  </si>
  <si>
    <t>Karsea Strap Light Coral</t>
  </si>
  <si>
    <t>26166154</t>
  </si>
  <si>
    <t>Pure Twist White Leather</t>
  </si>
  <si>
    <t>26166190</t>
  </si>
  <si>
    <t>BrookleighMule Sand Suede</t>
  </si>
  <si>
    <t>26166425</t>
  </si>
  <si>
    <t>Brookleigh Sun Ivory Leather</t>
  </si>
  <si>
    <t>26166675</t>
  </si>
  <si>
    <t>Maritsa Lara Light Coral</t>
  </si>
  <si>
    <t>26166690</t>
  </si>
  <si>
    <t>Karsea Mule Light Tan Suede</t>
  </si>
  <si>
    <t>26166691</t>
  </si>
  <si>
    <t>Karsea Mule Coral</t>
  </si>
  <si>
    <t>26166692</t>
  </si>
  <si>
    <t>Karsea Mule Champagne</t>
  </si>
  <si>
    <t>26166693</t>
  </si>
  <si>
    <t>Karsea Mule Leopard Print</t>
  </si>
  <si>
    <t>26166752</t>
  </si>
  <si>
    <t>Orinoco2 Edge Black Leather</t>
  </si>
  <si>
    <t>26166800</t>
  </si>
  <si>
    <t>Karsea Mule Black Leather</t>
  </si>
  <si>
    <t>26166819</t>
  </si>
  <si>
    <t>Janey Mae Red Leather</t>
  </si>
  <si>
    <t>26166820</t>
  </si>
  <si>
    <t>Janey Mae Navy Leather</t>
  </si>
  <si>
    <t>26166822</t>
  </si>
  <si>
    <t>Memi Mid Black Sde</t>
  </si>
  <si>
    <t>26166883</t>
  </si>
  <si>
    <t>Motive Lace Dark Grey Sde</t>
  </si>
  <si>
    <t>26166887</t>
  </si>
  <si>
    <t>Lydia Mid Dark Brown Lea</t>
  </si>
  <si>
    <t>26167090</t>
  </si>
  <si>
    <t>Kimmei Stitch Light Tan Suede</t>
  </si>
  <si>
    <t>26167093</t>
  </si>
  <si>
    <t>Maritsa70Slide Black Sde</t>
  </si>
  <si>
    <t>26167115</t>
  </si>
  <si>
    <t>Maritsa70 Tee Olive Suede</t>
  </si>
  <si>
    <t>26167116</t>
  </si>
  <si>
    <t>Maritsa70 Tee White Leather</t>
  </si>
  <si>
    <t>26167117</t>
  </si>
  <si>
    <t>Maritsa70 Tee Light Tan Suede</t>
  </si>
  <si>
    <t>26167118</t>
  </si>
  <si>
    <t>Orianna Sporty</t>
  </si>
  <si>
    <t>26167120</t>
  </si>
  <si>
    <t>26167241</t>
  </si>
  <si>
    <t>Glickly Brogue Black Leather</t>
  </si>
  <si>
    <t>26167388</t>
  </si>
  <si>
    <t>Seren30 Step Praline Leather</t>
  </si>
  <si>
    <t>26167392</t>
  </si>
  <si>
    <t>Seren30 Step Blue Suede</t>
  </si>
  <si>
    <t>26167473</t>
  </si>
  <si>
    <t>ClarkwellStrap Taupe Nubuck</t>
  </si>
  <si>
    <t>26167475</t>
  </si>
  <si>
    <t>Clarkwell Demi Black Interest</t>
  </si>
  <si>
    <t>26167482</t>
  </si>
  <si>
    <t>Magnolia Zip Navy Leather</t>
  </si>
  <si>
    <t>26167485</t>
  </si>
  <si>
    <t>Magnolia Zip Black Leather</t>
  </si>
  <si>
    <t>26167533</t>
  </si>
  <si>
    <t>Clarkwell Demi Black Leather</t>
  </si>
  <si>
    <t>26167536</t>
  </si>
  <si>
    <t>ClarkwellStrap Dark Tan Lea</t>
  </si>
  <si>
    <t>26167540</t>
  </si>
  <si>
    <t>Cologne Arlo Light Tan Suede</t>
  </si>
  <si>
    <t>26167560</t>
  </si>
  <si>
    <t>Orinoco2Loafer Chestnut Leather</t>
  </si>
  <si>
    <t>26167568</t>
  </si>
  <si>
    <t>Orinoco2 Up Black Leather</t>
  </si>
  <si>
    <t>26167666</t>
  </si>
  <si>
    <t>Barleigh Lace Black Nubuck</t>
  </si>
  <si>
    <t>26167667</t>
  </si>
  <si>
    <t>Barleigh Lace Light Tan Nubuck</t>
  </si>
  <si>
    <t>26167668</t>
  </si>
  <si>
    <t>Barleigh Lace White Leather</t>
  </si>
  <si>
    <t>26167677</t>
  </si>
  <si>
    <t>BrookleighMule Black Sde Wlined</t>
  </si>
  <si>
    <t>26167678</t>
  </si>
  <si>
    <t>BrookleighMule Tan Wlined Sde</t>
  </si>
  <si>
    <t>26167716</t>
  </si>
  <si>
    <t>Clarkwell Hall Black Leather</t>
  </si>
  <si>
    <t>26167717</t>
  </si>
  <si>
    <t>Clarkwell Demi Dark Tan Lea</t>
  </si>
  <si>
    <t>26167718</t>
  </si>
  <si>
    <t>Clarkwell Hall British Tan Sde</t>
  </si>
  <si>
    <t>26167719</t>
  </si>
  <si>
    <t>Clarkwell Hall Taupe Nubuck</t>
  </si>
  <si>
    <t>26167720</t>
  </si>
  <si>
    <t>Clarkwell Lace Black WLined Lea</t>
  </si>
  <si>
    <t>26167721</t>
  </si>
  <si>
    <t>Clarkwell Lace BritishTanWLined</t>
  </si>
  <si>
    <t>26167723</t>
  </si>
  <si>
    <t>Clarkwell Zip Black Leather</t>
  </si>
  <si>
    <t>26167751</t>
  </si>
  <si>
    <t>Cologne Buckle Dark Tan Suede</t>
  </si>
  <si>
    <t>26167800</t>
  </si>
  <si>
    <t>Pure Belle Dark Tan Lea</t>
  </si>
  <si>
    <t>26167807</t>
  </si>
  <si>
    <t>Seren30 Step Black Leather</t>
  </si>
  <si>
    <t>26167808</t>
  </si>
  <si>
    <t>Orianna Turn DarkOlive Wlined</t>
  </si>
  <si>
    <t>26167817</t>
  </si>
  <si>
    <t>Orianna Edge Black Leather</t>
  </si>
  <si>
    <t>26167856</t>
  </si>
  <si>
    <t>Memi Buckle Black Sde</t>
  </si>
  <si>
    <t>26167859</t>
  </si>
  <si>
    <t>Memi Lace Taupe WLined Lea</t>
  </si>
  <si>
    <t>26167879</t>
  </si>
  <si>
    <t>Orianna Turn Black WLined Lea</t>
  </si>
  <si>
    <t>26167904</t>
  </si>
  <si>
    <t>Orianna Mid Black WLined Lea</t>
  </si>
  <si>
    <t>26167932</t>
  </si>
  <si>
    <t>Orinoco2 Style Dark Brown Suede</t>
  </si>
  <si>
    <t>26167934</t>
  </si>
  <si>
    <t>Orinoco2 Style Dark Sand Suede</t>
  </si>
  <si>
    <t>26167939</t>
  </si>
  <si>
    <t>Orinoco2 Up Dark Olive Sde</t>
  </si>
  <si>
    <t>26167944</t>
  </si>
  <si>
    <t>Orinoco2 Spice Black WLined Lea</t>
  </si>
  <si>
    <t>26167945</t>
  </si>
  <si>
    <t>Orinoco2 Spice Brown Wlined Nbk</t>
  </si>
  <si>
    <t>26168002</t>
  </si>
  <si>
    <t>Orianna Cap British Tan Lea</t>
  </si>
  <si>
    <t>26168004</t>
  </si>
  <si>
    <t>Orianna Cap Black Sde</t>
  </si>
  <si>
    <t>26168009</t>
  </si>
  <si>
    <t>Memi Zip Black Interest</t>
  </si>
  <si>
    <t>26168140</t>
  </si>
  <si>
    <t>Memi Zip Taupe Nubuck</t>
  </si>
  <si>
    <t>26168146</t>
  </si>
  <si>
    <t>Memi Lace Black WLined Lea</t>
  </si>
  <si>
    <t>26168147</t>
  </si>
  <si>
    <t>Memi Buckle Dark Brown Suede</t>
  </si>
  <si>
    <t>26168384</t>
  </si>
  <si>
    <t>Baille Lace Black Combi</t>
  </si>
  <si>
    <t>26168385</t>
  </si>
  <si>
    <t>Baille Lace Tan Leather</t>
  </si>
  <si>
    <t>26168401</t>
  </si>
  <si>
    <t>Hamble Buckle British Tan Lea</t>
  </si>
  <si>
    <t>26168414</t>
  </si>
  <si>
    <t>Barleigh Lace Dark Olive Nub</t>
  </si>
  <si>
    <t>26168415</t>
  </si>
  <si>
    <t>Magnolia Zip Burgundy Leather</t>
  </si>
  <si>
    <t>26168537</t>
  </si>
  <si>
    <t>Nalle Lace Bronze Metallic</t>
  </si>
  <si>
    <t>26168547</t>
  </si>
  <si>
    <t>Funny Oak Dark Tan Suede</t>
  </si>
  <si>
    <t>26168555</t>
  </si>
  <si>
    <t>Funny Oak Black Sde</t>
  </si>
  <si>
    <t>26168564</t>
  </si>
  <si>
    <t>Cologne Arlo Black Sde</t>
  </si>
  <si>
    <t>26168590</t>
  </si>
  <si>
    <t>Clarkwell Mid Black WLined Sde</t>
  </si>
  <si>
    <t>26168609</t>
  </si>
  <si>
    <t>Barleigh Lace Navy Leather</t>
  </si>
  <si>
    <t>26168615</t>
  </si>
  <si>
    <t>Barleigh Mule White Leather</t>
  </si>
  <si>
    <t>26168662</t>
  </si>
  <si>
    <t>Un Loop Top Dark Brown</t>
  </si>
  <si>
    <t>26168666</t>
  </si>
  <si>
    <t>Un Loop Top Dark Tan Lea</t>
  </si>
  <si>
    <t>26168669</t>
  </si>
  <si>
    <t>Un Loop Stride Black Leather</t>
  </si>
  <si>
    <t>26168673</t>
  </si>
  <si>
    <t>Un Loop Top Black Leather</t>
  </si>
  <si>
    <t>26168745</t>
  </si>
  <si>
    <t>Tilham Chelsea Black Leather</t>
  </si>
  <si>
    <t>26168751</t>
  </si>
  <si>
    <t>Tilham Lace Black Leather</t>
  </si>
  <si>
    <t>26168810</t>
  </si>
  <si>
    <t>Barleigh Pull Light Tan WLined</t>
  </si>
  <si>
    <t>26168832</t>
  </si>
  <si>
    <t>Barleigh Pull Taupe WLined Nub</t>
  </si>
  <si>
    <t>26168996</t>
  </si>
  <si>
    <t>Teala Lace Black Leather</t>
  </si>
  <si>
    <t>26168997</t>
  </si>
  <si>
    <t>Teala Lace Black Pat</t>
  </si>
  <si>
    <t>26168999</t>
  </si>
  <si>
    <t>Teala Loafer Black Leather</t>
  </si>
  <si>
    <t>26169073</t>
  </si>
  <si>
    <t>Orinoco2 Style Black Metallic</t>
  </si>
  <si>
    <t>26169458</t>
  </si>
  <si>
    <t>Funny Dream Grey Metallic</t>
  </si>
  <si>
    <t>26169687</t>
  </si>
  <si>
    <t>Orianna Derby Black</t>
  </si>
  <si>
    <t>26169794</t>
  </si>
  <si>
    <t>Un Loop Stride Nougat</t>
  </si>
  <si>
    <t>26169795</t>
  </si>
  <si>
    <t>Un Loop Stride Navy Nubuck</t>
  </si>
  <si>
    <t>26169951</t>
  </si>
  <si>
    <t>Barleigh Lace Silver Metallic</t>
  </si>
  <si>
    <t>26169953</t>
  </si>
  <si>
    <t>BrookleighMule Light Sand Sde</t>
  </si>
  <si>
    <t>26170054</t>
  </si>
  <si>
    <t>Karsea Mule Silver Metallic</t>
  </si>
  <si>
    <t>26170057</t>
  </si>
  <si>
    <t>Brookleigh Sun Lilac Suede</t>
  </si>
  <si>
    <t>26170059</t>
  </si>
  <si>
    <t>Brookleigh Sun Off White Lea</t>
  </si>
  <si>
    <t>26170061</t>
  </si>
  <si>
    <t>Funny Dream Dark Sand Suede</t>
  </si>
  <si>
    <t>26170362</t>
  </si>
  <si>
    <t>Orinoco2 Edge Praline Leather</t>
  </si>
  <si>
    <t>26170409</t>
  </si>
  <si>
    <t>Funny Dream Black/Sand Print</t>
  </si>
  <si>
    <t>26170413</t>
  </si>
  <si>
    <t>BrookleighFlow Light Sand Sde</t>
  </si>
  <si>
    <t>26170419</t>
  </si>
  <si>
    <t>Velhill Etch Off White Combi</t>
  </si>
  <si>
    <t>26170421</t>
  </si>
  <si>
    <t>Velhill Etch Light Tan Combi</t>
  </si>
  <si>
    <t>26170489</t>
  </si>
  <si>
    <t>Barleigh Weave Light Sand Comb</t>
  </si>
  <si>
    <t>26170493</t>
  </si>
  <si>
    <t>Barleigh Low Off White Lea</t>
  </si>
  <si>
    <t>26170590</t>
  </si>
  <si>
    <t>Rena Hop White Leather</t>
  </si>
  <si>
    <t>26170596</t>
  </si>
  <si>
    <t>Freckle Bar Grenadine Sde</t>
  </si>
  <si>
    <t>26170597</t>
  </si>
  <si>
    <t>Freckle Bar Navy Suede</t>
  </si>
  <si>
    <t>26170598</t>
  </si>
  <si>
    <t>Freckle Bar Dark Tan Suede</t>
  </si>
  <si>
    <t>26170606</t>
  </si>
  <si>
    <t>Karsea Mule Lilac Suede</t>
  </si>
  <si>
    <t>26170822</t>
  </si>
  <si>
    <t>Velhill Strap Black Leather</t>
  </si>
  <si>
    <t>26170823</t>
  </si>
  <si>
    <t>Velhill Strap Light Tan Nubuck</t>
  </si>
  <si>
    <t>26170953</t>
  </si>
  <si>
    <t>Rena Hop Metallic</t>
  </si>
  <si>
    <t>26170957</t>
  </si>
  <si>
    <t>Freckle Ice Yellow Suede</t>
  </si>
  <si>
    <t>26170958</t>
  </si>
  <si>
    <t>Freckle Ice Grenadine</t>
  </si>
  <si>
    <t>26170959</t>
  </si>
  <si>
    <t>Freckle Ice Silver Metallic</t>
  </si>
  <si>
    <t>26170961</t>
  </si>
  <si>
    <t>Freckle Ice Lilac Suede</t>
  </si>
  <si>
    <t>26170976</t>
  </si>
  <si>
    <t>Kimmei Buckle Off White Combi</t>
  </si>
  <si>
    <t>26170977</t>
  </si>
  <si>
    <t>Kimmei Buckle Black Combi</t>
  </si>
  <si>
    <t>26170978</t>
  </si>
  <si>
    <t>Kimmei Buckle Yellow Suede</t>
  </si>
  <si>
    <t>26170980</t>
  </si>
  <si>
    <t>Kimmei Ivy Black Leather</t>
  </si>
  <si>
    <t>26170981</t>
  </si>
  <si>
    <t>Kimmei Ivy Lilac Combi</t>
  </si>
  <si>
    <t>26170983</t>
  </si>
  <si>
    <t>Kimmei Ivy Silver Metallic</t>
  </si>
  <si>
    <t>26170984</t>
  </si>
  <si>
    <t>Kitly Go Black Leather</t>
  </si>
  <si>
    <t>26170985</t>
  </si>
  <si>
    <t>Kitly Go Light Tan Lea</t>
  </si>
  <si>
    <t>26170987</t>
  </si>
  <si>
    <t>Kitly Go Metallic</t>
  </si>
  <si>
    <t>26170990</t>
  </si>
  <si>
    <t>Kitly Step Denim Combi</t>
  </si>
  <si>
    <t>26170993</t>
  </si>
  <si>
    <t>Kitly Way Yellow Leather</t>
  </si>
  <si>
    <t>26170994</t>
  </si>
  <si>
    <t>Kitly Way Black Leather</t>
  </si>
  <si>
    <t>26170995</t>
  </si>
  <si>
    <t>Kitly Way Grenadine Lea</t>
  </si>
  <si>
    <t>26170996</t>
  </si>
  <si>
    <t>Kitly Way White Leather</t>
  </si>
  <si>
    <t>26170997</t>
  </si>
  <si>
    <t>Kitly Way Tan Leather</t>
  </si>
  <si>
    <t>26171010</t>
  </si>
  <si>
    <t>KimmeiHi Strap Orange Suede</t>
  </si>
  <si>
    <t>26171011</t>
  </si>
  <si>
    <t>KimmeiHi Strap Black Combi</t>
  </si>
  <si>
    <t>26171012</t>
  </si>
  <si>
    <t>KimmeiHi Strap White Combi</t>
  </si>
  <si>
    <t>26171014</t>
  </si>
  <si>
    <t>KimmeiHi Strap Dark Sand Suede</t>
  </si>
  <si>
    <t>26171017</t>
  </si>
  <si>
    <t>Nalle Lace Grenadine Nubuck</t>
  </si>
  <si>
    <t>26171018</t>
  </si>
  <si>
    <t>Nalle Lace Camel Nubuck</t>
  </si>
  <si>
    <t>26171027</t>
  </si>
  <si>
    <t>Nalle Violet Navy Leather</t>
  </si>
  <si>
    <t>26171029</t>
  </si>
  <si>
    <t>Nalle Violet Grenadine Lea</t>
  </si>
  <si>
    <t>26171031</t>
  </si>
  <si>
    <t>Orianna Roam Black Leather</t>
  </si>
  <si>
    <t>26171068</t>
  </si>
  <si>
    <t>Torhill Rise Off White Lea</t>
  </si>
  <si>
    <t>26171442</t>
  </si>
  <si>
    <t>Elleri Plum Praline Leather</t>
  </si>
  <si>
    <t>26171443</t>
  </si>
  <si>
    <t>Elleri Rae Nougat</t>
  </si>
  <si>
    <t>26171444</t>
  </si>
  <si>
    <t>Elleri Rae Black Nubuck</t>
  </si>
  <si>
    <t>26171506</t>
  </si>
  <si>
    <t>Orianna Over Black Leather</t>
  </si>
  <si>
    <t>26171507</t>
  </si>
  <si>
    <t>Orianna Over Dark Sand</t>
  </si>
  <si>
    <t>26171531</t>
  </si>
  <si>
    <t>Elleri Grace Black Leather</t>
  </si>
  <si>
    <t>26171533</t>
  </si>
  <si>
    <t>Elleri Grace Tan Leather</t>
  </si>
  <si>
    <t>26171534</t>
  </si>
  <si>
    <t>Elleri Grace White Leather</t>
  </si>
  <si>
    <t>26171643</t>
  </si>
  <si>
    <t>Teala Trim Light Tan Suede</t>
  </si>
  <si>
    <t>26171665</t>
  </si>
  <si>
    <t>Teala Wally Light Tan Suede</t>
  </si>
  <si>
    <t>26171761</t>
  </si>
  <si>
    <t>Yacht Coral Black Leather</t>
  </si>
  <si>
    <t>26171763</t>
  </si>
  <si>
    <t>Yacht Coral Tan Leather</t>
  </si>
  <si>
    <t>26171768</t>
  </si>
  <si>
    <t>Yacht Beach Bronze Metallic</t>
  </si>
  <si>
    <t>26171769</t>
  </si>
  <si>
    <t>Yacht Beach Grenadine Lea</t>
  </si>
  <si>
    <t>26171771</t>
  </si>
  <si>
    <t>Yacht Beach Tan Leather</t>
  </si>
  <si>
    <t>26171832</t>
  </si>
  <si>
    <t>Valvestino Hi Dark Tan Lea</t>
  </si>
  <si>
    <t>26171837</t>
  </si>
  <si>
    <t>Motive2.0 Lace Light Tan Lea</t>
  </si>
  <si>
    <t>26171857</t>
  </si>
  <si>
    <t>Brookleigh Sun Silver Leather</t>
  </si>
  <si>
    <t>26171858</t>
  </si>
  <si>
    <t>BrookleighFlow Grenadine Sde</t>
  </si>
  <si>
    <t>26171871</t>
  </si>
  <si>
    <t>Kimmei Ivy Dark Tan Combi</t>
  </si>
  <si>
    <t>26171872</t>
  </si>
  <si>
    <t>Karsea Strap Lilac Combi</t>
  </si>
  <si>
    <t>26171873</t>
  </si>
  <si>
    <t>Karsea Strap Tan Combi</t>
  </si>
  <si>
    <t>26171874</t>
  </si>
  <si>
    <t>Karsea Strap Black Combi</t>
  </si>
  <si>
    <t>26171875</t>
  </si>
  <si>
    <t>Karsea Strap Off White Combi</t>
  </si>
  <si>
    <t>26171876</t>
  </si>
  <si>
    <t>Karsea Strap Light Sand</t>
  </si>
  <si>
    <t>26171925</t>
  </si>
  <si>
    <t>Funny Dream Grenadine Lea</t>
  </si>
  <si>
    <t>26172011</t>
  </si>
  <si>
    <t>Kitly Step Black/Black</t>
  </si>
  <si>
    <t>26172012</t>
  </si>
  <si>
    <t>Kitly Step Tan</t>
  </si>
  <si>
    <t>26172064</t>
  </si>
  <si>
    <t>Torhill Seam Black Leather</t>
  </si>
  <si>
    <t>26172065</t>
  </si>
  <si>
    <t>Torhill Seam Light Tan Nubuck</t>
  </si>
  <si>
    <t>26172084</t>
  </si>
  <si>
    <t>Torhill Bee Light Tan Nubuck</t>
  </si>
  <si>
    <t>26172085</t>
  </si>
  <si>
    <t>Torhill Bee Off White Lea</t>
  </si>
  <si>
    <t>26172144</t>
  </si>
  <si>
    <t>Kitly Walk Black</t>
  </si>
  <si>
    <t>26172147</t>
  </si>
  <si>
    <t>Kitly Walk Tan</t>
  </si>
  <si>
    <t>26172148</t>
  </si>
  <si>
    <t>Kitly Walk White</t>
  </si>
  <si>
    <t>26172153</t>
  </si>
  <si>
    <t>Yacht Cross Nougat</t>
  </si>
  <si>
    <t>26172269</t>
  </si>
  <si>
    <t>Anzino Chelsea Black Pat</t>
  </si>
  <si>
    <t>26172339</t>
  </si>
  <si>
    <t>AprillaChelsea Black Leather</t>
  </si>
  <si>
    <t>26173523</t>
  </si>
  <si>
    <t>Nisby Strap Black Leather</t>
  </si>
  <si>
    <t>26173525</t>
  </si>
  <si>
    <t>Nisby Strap Sand Suede</t>
  </si>
  <si>
    <t>26173869</t>
  </si>
  <si>
    <t>Torhill Penny Dark Olive Nub</t>
  </si>
  <si>
    <t>26173870</t>
  </si>
  <si>
    <t>Torhill Rise Black Leather</t>
  </si>
  <si>
    <t>26173871</t>
  </si>
  <si>
    <t>Torhill Rise Dark Olive Nub</t>
  </si>
  <si>
    <t>26173884</t>
  </si>
  <si>
    <t>Funny Cedar Black Leather</t>
  </si>
  <si>
    <t>26173886</t>
  </si>
  <si>
    <t>Funny Cedar Dark Olive Nub</t>
  </si>
  <si>
    <t>26173889</t>
  </si>
  <si>
    <t>Funny Dream Chestnut Nubuck</t>
  </si>
  <si>
    <t>26173890</t>
  </si>
  <si>
    <t>Funny Dream Dark Olive Nub</t>
  </si>
  <si>
    <t>26174060</t>
  </si>
  <si>
    <t>Orianna2 Hike Black Leather</t>
  </si>
  <si>
    <t>26174062</t>
  </si>
  <si>
    <t>Orianna2 Hike Dark Olive Lea</t>
  </si>
  <si>
    <t>26174063</t>
  </si>
  <si>
    <t>Orianna2 Hike Pebble Nubuck</t>
  </si>
  <si>
    <t>26174064</t>
  </si>
  <si>
    <t>Orianna2 Top Dark Olive Nub</t>
  </si>
  <si>
    <t>26174065</t>
  </si>
  <si>
    <t>Orianna2 Top Pebble Nubuck</t>
  </si>
  <si>
    <t>26174067</t>
  </si>
  <si>
    <t>Orianna2 Top Black Nubuck</t>
  </si>
  <si>
    <t>26174385</t>
  </si>
  <si>
    <t>Nalle Vine Black Leather</t>
  </si>
  <si>
    <t>26174705</t>
  </si>
  <si>
    <t>Stayso Edge Black Leather</t>
  </si>
  <si>
    <t>26174707</t>
  </si>
  <si>
    <t>Stayso Edge Ivory Leather</t>
  </si>
  <si>
    <t>26174708</t>
  </si>
  <si>
    <t>Stayso Rise Black Leather</t>
  </si>
  <si>
    <t>26174710</t>
  </si>
  <si>
    <t>Stayso Rise Olive Leather</t>
  </si>
  <si>
    <t>26174767</t>
  </si>
  <si>
    <t>Cologne Arlo2 Black Leather</t>
  </si>
  <si>
    <t>26174768</t>
  </si>
  <si>
    <t>Cologne Arlo2 Black Sde</t>
  </si>
  <si>
    <t>26174769</t>
  </si>
  <si>
    <t>Cologne Arlo2 Dark Sand Suede</t>
  </si>
  <si>
    <t>26174770</t>
  </si>
  <si>
    <t>Cologne Arlo2 Tan Leather</t>
  </si>
  <si>
    <t>26174771</t>
  </si>
  <si>
    <t>Cologne Strap Black Leather</t>
  </si>
  <si>
    <t>26174772</t>
  </si>
  <si>
    <t>Cologne Strap Dark Brown Combi</t>
  </si>
  <si>
    <t>26174775</t>
  </si>
  <si>
    <t>Cologne Lace Black WLined Lea</t>
  </si>
  <si>
    <t>26174782</t>
  </si>
  <si>
    <t>Orinoco2 Lane Brown Snuff</t>
  </si>
  <si>
    <t>26174789</t>
  </si>
  <si>
    <t>Orinoco2 Rise Black Leather</t>
  </si>
  <si>
    <t>26174799</t>
  </si>
  <si>
    <t>OriannaW Lace Dark Brown Lea</t>
  </si>
  <si>
    <t>26174808</t>
  </si>
  <si>
    <t>Orianna Bit Black Leather</t>
  </si>
  <si>
    <t>26174810</t>
  </si>
  <si>
    <t>Orianna Bit Dark Sand Suede</t>
  </si>
  <si>
    <t>26174817</t>
  </si>
  <si>
    <t>Orianna2 Hi Black Leather</t>
  </si>
  <si>
    <t>26174818</t>
  </si>
  <si>
    <t>Orianna2 Hi Pebble Nubuck</t>
  </si>
  <si>
    <t>26174819</t>
  </si>
  <si>
    <t>OriannaW Derby Black Leather</t>
  </si>
  <si>
    <t>26174822</t>
  </si>
  <si>
    <t>OriannaW UP Burgundy Leather</t>
  </si>
  <si>
    <t>26174870</t>
  </si>
  <si>
    <t>Torhill Penny Black Leather</t>
  </si>
  <si>
    <t>26174952</t>
  </si>
  <si>
    <t>Aspra Buckle Black Sde</t>
  </si>
  <si>
    <t>26174953</t>
  </si>
  <si>
    <t>Aspra Buckle British Tan Lea</t>
  </si>
  <si>
    <t>26174962</t>
  </si>
  <si>
    <t>Leda Up Black Sde</t>
  </si>
  <si>
    <t>26175199</t>
  </si>
  <si>
    <t>Neva Zip WP Black Leather</t>
  </si>
  <si>
    <t>26175202</t>
  </si>
  <si>
    <t>Neva Zip WP Taupe Leather</t>
  </si>
  <si>
    <t>26175545</t>
  </si>
  <si>
    <t>Orinoco2SpcGTX Black WLined Lea</t>
  </si>
  <si>
    <t>26175546</t>
  </si>
  <si>
    <t>Orinoco2SpcGTX Brown Wlined Nbk</t>
  </si>
  <si>
    <t>26175928</t>
  </si>
  <si>
    <t>Stayso Free Black Leather</t>
  </si>
  <si>
    <t>26175933</t>
  </si>
  <si>
    <t>Torhill Zip. Off White</t>
  </si>
  <si>
    <t>26176256</t>
  </si>
  <si>
    <t>Alda Cross Sand Leather</t>
  </si>
  <si>
    <t>26176285</t>
  </si>
  <si>
    <t>Freckle Ice Dusty Rose Nbk</t>
  </si>
  <si>
    <t>26176288</t>
  </si>
  <si>
    <t>Funny Dream Blue Nubuck</t>
  </si>
  <si>
    <t>26176289</t>
  </si>
  <si>
    <t>Funny Dream Dusty Rose Nbk</t>
  </si>
  <si>
    <t>26176290</t>
  </si>
  <si>
    <t>Maritime May Black Sde</t>
  </si>
  <si>
    <t>26176292</t>
  </si>
  <si>
    <t>Maritime May Off White Lea</t>
  </si>
  <si>
    <t>26176293</t>
  </si>
  <si>
    <t>Maritime May Silver Leather</t>
  </si>
  <si>
    <t>26176295</t>
  </si>
  <si>
    <t>Manon Cove Tan Leather</t>
  </si>
  <si>
    <t>26176300</t>
  </si>
  <si>
    <t>Manon Wish Navy Leather</t>
  </si>
  <si>
    <t>26176301</t>
  </si>
  <si>
    <t>Manon Wish Off White Lea</t>
  </si>
  <si>
    <t>26176302</t>
  </si>
  <si>
    <t>Manon Wish Olive Nubuck</t>
  </si>
  <si>
    <t>26176303</t>
  </si>
  <si>
    <t>Manon Wish Tan Leather</t>
  </si>
  <si>
    <t>26176313</t>
  </si>
  <si>
    <t>OriannaW Move Off White Lea</t>
  </si>
  <si>
    <t>26176314</t>
  </si>
  <si>
    <t>OriannaW Move Stone Nubuck</t>
  </si>
  <si>
    <t>26176319</t>
  </si>
  <si>
    <t>Orinoco Cove Black Leather</t>
  </si>
  <si>
    <t>26176320</t>
  </si>
  <si>
    <t>Orinoco Cove Tan Leather</t>
  </si>
  <si>
    <t>26176321</t>
  </si>
  <si>
    <t>Orinoco Cross Black Interest</t>
  </si>
  <si>
    <t>26176333</t>
  </si>
  <si>
    <t>Serina35 Cross Black Leather</t>
  </si>
  <si>
    <t>26176335</t>
  </si>
  <si>
    <t>Serina35 Cross Off White Lea</t>
  </si>
  <si>
    <t>26176336</t>
  </si>
  <si>
    <t>Serina35 Cross Tan Suede</t>
  </si>
  <si>
    <t>26176341</t>
  </si>
  <si>
    <t>Siara65 Buckle Black Leather</t>
  </si>
  <si>
    <t>26176342</t>
  </si>
  <si>
    <t>Siara65 Buckle Sand Leather</t>
  </si>
  <si>
    <t>26176357</t>
  </si>
  <si>
    <t>Torhill Penny Cream Interest</t>
  </si>
  <si>
    <t>26176378</t>
  </si>
  <si>
    <t>Fawna Lily White Leather</t>
  </si>
  <si>
    <t>26176391</t>
  </si>
  <si>
    <t>Kimmei Twist Black Leather</t>
  </si>
  <si>
    <t>26176392</t>
  </si>
  <si>
    <t>Kimmei Twist Silver Leather</t>
  </si>
  <si>
    <t>26176394</t>
  </si>
  <si>
    <t>Kimmei Twist Tan Leather</t>
  </si>
  <si>
    <t>26176401</t>
  </si>
  <si>
    <t>Maritime Mule Olive Suede</t>
  </si>
  <si>
    <t>26176402</t>
  </si>
  <si>
    <t>Maritime Mule Tan Interest</t>
  </si>
  <si>
    <t>26176403</t>
  </si>
  <si>
    <t>Kimmei Bay Black</t>
  </si>
  <si>
    <t>26176404</t>
  </si>
  <si>
    <t>Kimmei Bay Olive</t>
  </si>
  <si>
    <t>26176405</t>
  </si>
  <si>
    <t>Kimmei Bay Tan</t>
  </si>
  <si>
    <t>26176428</t>
  </si>
  <si>
    <t>Torhill Slide Black Leather</t>
  </si>
  <si>
    <t>26176430</t>
  </si>
  <si>
    <t>Torhill Slide Cream Interest</t>
  </si>
  <si>
    <t>26176434</t>
  </si>
  <si>
    <t>Mayhill Cove Cream Leather</t>
  </si>
  <si>
    <t>26176435</t>
  </si>
  <si>
    <t>Mayhill Cove Black Leather</t>
  </si>
  <si>
    <t>26176436</t>
  </si>
  <si>
    <t>Mayhill Walk Black Leather</t>
  </si>
  <si>
    <t>26176437</t>
  </si>
  <si>
    <t>Mayhill Walk Cream Leather</t>
  </si>
  <si>
    <t>26176441</t>
  </si>
  <si>
    <t>Funny Bar Beeswax Leather</t>
  </si>
  <si>
    <t>26176442</t>
  </si>
  <si>
    <t>Funny Bar Black Oily Lea</t>
  </si>
  <si>
    <t>26176443</t>
  </si>
  <si>
    <t>Funny Bar Blue Nubuck</t>
  </si>
  <si>
    <t>26176515</t>
  </si>
  <si>
    <t>Stayso Free Ivory Leather</t>
  </si>
  <si>
    <t>26176624</t>
  </si>
  <si>
    <t>WallabeeEVOSh Sand Suede</t>
  </si>
  <si>
    <t>26176629</t>
  </si>
  <si>
    <t>Fawna Lily Black Leather</t>
  </si>
  <si>
    <t>26176630</t>
  </si>
  <si>
    <t>Alda Strap Lilac Combi</t>
  </si>
  <si>
    <t>26176631</t>
  </si>
  <si>
    <t>Alda Strap Tan Leather</t>
  </si>
  <si>
    <t>26176638</t>
  </si>
  <si>
    <t>OriannaW Move Navy Nubuck</t>
  </si>
  <si>
    <t>26176639</t>
  </si>
  <si>
    <t>OriannaWLoafer Navy Nubuck</t>
  </si>
  <si>
    <t>26176640</t>
  </si>
  <si>
    <t>OriannaWLoafer Stone Nubuck</t>
  </si>
  <si>
    <t>26176644</t>
  </si>
  <si>
    <t>Orianna Glide Tan Interest</t>
  </si>
  <si>
    <t>26176652</t>
  </si>
  <si>
    <t>Mayhill Cove Dusty Rose Nbk</t>
  </si>
  <si>
    <t>26176778</t>
  </si>
  <si>
    <t>Splend Penny Black Leather</t>
  </si>
  <si>
    <t>26176807</t>
  </si>
  <si>
    <t>Splend Penny Ivory Leather</t>
  </si>
  <si>
    <t>26176808</t>
  </si>
  <si>
    <t>Splend Weave Black Interest</t>
  </si>
  <si>
    <t>26176827</t>
  </si>
  <si>
    <t>Fawna Lily Snake Print</t>
  </si>
  <si>
    <t>26177296</t>
  </si>
  <si>
    <t>Kassanda Lily Blue Nubuck</t>
  </si>
  <si>
    <t>26177297</t>
  </si>
  <si>
    <t>Kassanda Lily Stone Nubuck</t>
  </si>
  <si>
    <t>26177298</t>
  </si>
  <si>
    <t>Kassanda Lily Tan Leather</t>
  </si>
  <si>
    <t>26177299</t>
  </si>
  <si>
    <t>Kassanda Step Black Nubuck</t>
  </si>
  <si>
    <t>26177300</t>
  </si>
  <si>
    <t>Kassanda Step Blue Nubuck</t>
  </si>
  <si>
    <t>26177309</t>
  </si>
  <si>
    <t>Kitly Way Navy Leather</t>
  </si>
  <si>
    <t>26177367</t>
  </si>
  <si>
    <t>Sivanne Bay Black Interest</t>
  </si>
  <si>
    <t>26177368</t>
  </si>
  <si>
    <t>Sivanne Bay Ivory Interest</t>
  </si>
  <si>
    <t>26177369</t>
  </si>
  <si>
    <t>Sivanne Bay Tan Interest</t>
  </si>
  <si>
    <t>26177370</t>
  </si>
  <si>
    <t>Sivanne Sun Black Leather</t>
  </si>
  <si>
    <t>26177371</t>
  </si>
  <si>
    <t>Sivanne Sun Tan Leather</t>
  </si>
  <si>
    <t>26177381</t>
  </si>
  <si>
    <t>Tuleah May Metallic Leather</t>
  </si>
  <si>
    <t>26177382</t>
  </si>
  <si>
    <t>Tuleah Sun Black Leather</t>
  </si>
  <si>
    <t>26177388</t>
  </si>
  <si>
    <t>Tuleah Sun Tan Leather</t>
  </si>
  <si>
    <t>26177460</t>
  </si>
  <si>
    <t>Sivanne Walk Black Leather</t>
  </si>
  <si>
    <t>26177463</t>
  </si>
  <si>
    <t>Sivanne Walk Silver Leather</t>
  </si>
  <si>
    <t>26177464</t>
  </si>
  <si>
    <t>Sivanne Walk Tan Leather</t>
  </si>
  <si>
    <t>26177584</t>
  </si>
  <si>
    <t>Arwell Sling Black Leather</t>
  </si>
  <si>
    <t>26177586</t>
  </si>
  <si>
    <t>Arwell Sling Stone Nubuck</t>
  </si>
  <si>
    <t>26177587</t>
  </si>
  <si>
    <t>Arwell Sling Tan Leather</t>
  </si>
  <si>
    <t>26177650</t>
  </si>
  <si>
    <t>Torhill Bee Red Patent</t>
  </si>
  <si>
    <t>26177807</t>
  </si>
  <si>
    <t>Elder Rae Tan Suede</t>
  </si>
  <si>
    <t>26177812</t>
  </si>
  <si>
    <t>WallabeeEVOSh Lilac Suede</t>
  </si>
  <si>
    <t>26177822</t>
  </si>
  <si>
    <t>Elder Rae Sand Suede</t>
  </si>
  <si>
    <t>26177823</t>
  </si>
  <si>
    <t>Elder Rae Silver Leather</t>
  </si>
  <si>
    <t>26178330</t>
  </si>
  <si>
    <t>CUR Sandal 2 W Black Textile</t>
  </si>
  <si>
    <t>26178331</t>
  </si>
  <si>
    <t>CUR Sandal 2 W Brown Textile</t>
  </si>
  <si>
    <t>26178340</t>
  </si>
  <si>
    <t>CUR Oxford 1 W Ox Blood Leather</t>
  </si>
  <si>
    <t>26178341</t>
  </si>
  <si>
    <t>CUR Oxford 1 W Green Snake</t>
  </si>
  <si>
    <t>26178342</t>
  </si>
  <si>
    <t>CUR Oxford 1 W Rose Snake</t>
  </si>
  <si>
    <t>26178350</t>
  </si>
  <si>
    <t>CUR Sandal 1 W Green Snake</t>
  </si>
  <si>
    <t>26178351</t>
  </si>
  <si>
    <t>CUR Sandal 1 W Rose Snake</t>
  </si>
  <si>
    <t>26178409</t>
  </si>
  <si>
    <t>Page Top Black Leather</t>
  </si>
  <si>
    <t>26178410</t>
  </si>
  <si>
    <t>Page Lace Black Leather</t>
  </si>
  <si>
    <t>26178412</t>
  </si>
  <si>
    <t>Page Loafer Black Leather</t>
  </si>
  <si>
    <t>26178450</t>
  </si>
  <si>
    <t>Fawna Lily Bright Pink Lea</t>
  </si>
  <si>
    <t>26178455</t>
  </si>
  <si>
    <t>CUR Sandal 1 W Black Leather</t>
  </si>
  <si>
    <t>26178668</t>
  </si>
  <si>
    <t>Cassiano Top Black Interest</t>
  </si>
  <si>
    <t>26178669</t>
  </si>
  <si>
    <t>Cassiano Top Mid Tan Sde</t>
  </si>
  <si>
    <t>26178671</t>
  </si>
  <si>
    <t>Cassiano Zip Black Leather</t>
  </si>
  <si>
    <t>26178678</t>
  </si>
  <si>
    <t>Linoso Monk Black Interest</t>
  </si>
  <si>
    <t>26178679</t>
  </si>
  <si>
    <t>Linoso Monk Dark Green Nub</t>
  </si>
  <si>
    <t>26178680</t>
  </si>
  <si>
    <t>Linoso Monk Grey Snake Lea</t>
  </si>
  <si>
    <t>26178683</t>
  </si>
  <si>
    <t>Page Bar Black Leather</t>
  </si>
  <si>
    <t>26178685</t>
  </si>
  <si>
    <t>Page Walk Black Pat</t>
  </si>
  <si>
    <t>26178695</t>
  </si>
  <si>
    <t>Linoso Top Black Leather</t>
  </si>
  <si>
    <t>26178696</t>
  </si>
  <si>
    <t>Linoso Top Dark Green Nub</t>
  </si>
  <si>
    <t>26178748</t>
  </si>
  <si>
    <t>Cologne Arlo2 Black Croc</t>
  </si>
  <si>
    <t>26178755</t>
  </si>
  <si>
    <t>Renewal Style British Tan Lea</t>
  </si>
  <si>
    <t>26178757</t>
  </si>
  <si>
    <t>Renewal Up Black Leather</t>
  </si>
  <si>
    <t>26178814</t>
  </si>
  <si>
    <t>Morzine Sky Dark Sand Suede</t>
  </si>
  <si>
    <t>26178816</t>
  </si>
  <si>
    <t>Morzine Top Black Sde</t>
  </si>
  <si>
    <t>26178819</t>
  </si>
  <si>
    <t>Morzine Top Pewter Metallic</t>
  </si>
  <si>
    <t>26178820</t>
  </si>
  <si>
    <t>Morzine Top Tan Leather</t>
  </si>
  <si>
    <t>26178829</t>
  </si>
  <si>
    <t>Chamberly Top Dark Brown Lea</t>
  </si>
  <si>
    <t>26178832</t>
  </si>
  <si>
    <t>Chamberly Top Walnut Suede</t>
  </si>
  <si>
    <t>26178834</t>
  </si>
  <si>
    <t>Chamberly Trim Mid Tan Lea</t>
  </si>
  <si>
    <t>26178849</t>
  </si>
  <si>
    <t>Mayhill Top Black Leather</t>
  </si>
  <si>
    <t>26178853</t>
  </si>
  <si>
    <t>Mayhill Walk Burgundy Leather</t>
  </si>
  <si>
    <t>26178855</t>
  </si>
  <si>
    <t>Mayhill Walk Grey Snake Lea</t>
  </si>
  <si>
    <t>26178880</t>
  </si>
  <si>
    <t>Orianna2 Hike Black WLined Lea</t>
  </si>
  <si>
    <t>26178882</t>
  </si>
  <si>
    <t>Orianna2 Hike Grey WLined Nub</t>
  </si>
  <si>
    <t>26178883</t>
  </si>
  <si>
    <t>Orianna2 Rise Black Leather</t>
  </si>
  <si>
    <t>26178884</t>
  </si>
  <si>
    <t>Orianna2 Rise Dark Green Lea</t>
  </si>
  <si>
    <t>26178889</t>
  </si>
  <si>
    <t>Rebelle Buckle Pewter Metallic</t>
  </si>
  <si>
    <t>26178891</t>
  </si>
  <si>
    <t>Rebelle Buckle Black WLined Lea</t>
  </si>
  <si>
    <t>26178892</t>
  </si>
  <si>
    <t>Rebelle Buckle Walnut Suede</t>
  </si>
  <si>
    <t>26178910</t>
  </si>
  <si>
    <t>WallabeeEVOSh Navy Suede</t>
  </si>
  <si>
    <t>26179096</t>
  </si>
  <si>
    <t>Orinoco2 Tall Black Leather</t>
  </si>
  <si>
    <t>26179097</t>
  </si>
  <si>
    <t>Orinoco2 Tall Dark Brown Lea</t>
  </si>
  <si>
    <t>26179109</t>
  </si>
  <si>
    <t>Torhill Bee Beige Patent</t>
  </si>
  <si>
    <t>26179110</t>
  </si>
  <si>
    <t>Torhill Bee Black Interest</t>
  </si>
  <si>
    <t>26179114</t>
  </si>
  <si>
    <t>Torhill Bee Light Sand Int</t>
  </si>
  <si>
    <t>26179120</t>
  </si>
  <si>
    <t>Torhill Maple Pewter Metallic</t>
  </si>
  <si>
    <t>26179122</t>
  </si>
  <si>
    <t>Torhill Maple Beige Patent</t>
  </si>
  <si>
    <t>26179123</t>
  </si>
  <si>
    <t>Torhill Rise Dark Green Nub</t>
  </si>
  <si>
    <t>26179212</t>
  </si>
  <si>
    <t>Fawna Lily Tan Leather</t>
  </si>
  <si>
    <t>26179285</t>
  </si>
  <si>
    <t>Orinoco2 Style Black WLined Lea</t>
  </si>
  <si>
    <t>26179351</t>
  </si>
  <si>
    <t>Orianna2 Top Dark Brown Nub</t>
  </si>
  <si>
    <t>26179354</t>
  </si>
  <si>
    <t>Torhill Mocc Black Pat</t>
  </si>
  <si>
    <t>26179356</t>
  </si>
  <si>
    <t>Torhill Moss Dark Green Nub</t>
  </si>
  <si>
    <t>26179541</t>
  </si>
  <si>
    <t>Splend Edge Black Leather</t>
  </si>
  <si>
    <t>26179543</t>
  </si>
  <si>
    <t>Splend Edge Dark Olive Lea</t>
  </si>
  <si>
    <t>26179551</t>
  </si>
  <si>
    <t>Chamberly Top Black Leather</t>
  </si>
  <si>
    <t>26179558</t>
  </si>
  <si>
    <t>Mayhill Top Tan Leather</t>
  </si>
  <si>
    <t>26179799</t>
  </si>
  <si>
    <t>Neva Buckle Black Leather</t>
  </si>
  <si>
    <t>26179800</t>
  </si>
  <si>
    <t>Neva Buckle British Tan</t>
  </si>
  <si>
    <t>26179804</t>
  </si>
  <si>
    <t>Loriini Izzy Cream Leather</t>
  </si>
  <si>
    <t>26179805</t>
  </si>
  <si>
    <t>Loriini Izzy Black Pat</t>
  </si>
  <si>
    <t>26179806</t>
  </si>
  <si>
    <t>Loriini Izzy Black Leather</t>
  </si>
  <si>
    <t>26179819</t>
  </si>
  <si>
    <t>Certina Pure Antique Bronze</t>
  </si>
  <si>
    <t>26179959</t>
  </si>
  <si>
    <t>Loriini West Black</t>
  </si>
  <si>
    <t>26180277</t>
  </si>
  <si>
    <t>Morzine Sky Black Leather</t>
  </si>
  <si>
    <t>26180311</t>
  </si>
  <si>
    <t>Orianna Bit Black Croc</t>
  </si>
  <si>
    <t>26180940</t>
  </si>
  <si>
    <t>CUR Clog 1 W Brown Croc Lea</t>
  </si>
  <si>
    <t>26180946</t>
  </si>
  <si>
    <t>CUR Clog 2 W Black Textile</t>
  </si>
  <si>
    <t>26180959</t>
  </si>
  <si>
    <t>CUR Oxford 1 W Lilac Leather</t>
  </si>
  <si>
    <t>20358296</t>
  </si>
  <si>
    <t>Roza Jaida Black Leather</t>
  </si>
  <si>
    <t>20359335</t>
  </si>
  <si>
    <t>Roza Jaida Navy Leather</t>
  </si>
  <si>
    <t>26101099</t>
  </si>
  <si>
    <t>Griffin Mabel Black Leather</t>
  </si>
  <si>
    <t>26111965</t>
  </si>
  <si>
    <t>Taylor Shine Black Leather</t>
  </si>
  <si>
    <t>26124663</t>
  </si>
  <si>
    <t>Arla Glison Blue Fabric</t>
  </si>
  <si>
    <t>26125582</t>
  </si>
  <si>
    <t>Brinkley Jazz Black Synthetic</t>
  </si>
  <si>
    <t>26125583</t>
  </si>
  <si>
    <t>Brinkley Jazz Navy Synthetic</t>
  </si>
  <si>
    <t>26125603</t>
  </si>
  <si>
    <t>Arla Jacory Black</t>
  </si>
  <si>
    <t>26125965</t>
  </si>
  <si>
    <t>Arla Jacory Sand</t>
  </si>
  <si>
    <t>26128442</t>
  </si>
  <si>
    <t>Emslie Warren Black</t>
  </si>
  <si>
    <t>26128930</t>
  </si>
  <si>
    <t>26129035</t>
  </si>
  <si>
    <t>Raisie Eletta Black Leather</t>
  </si>
  <si>
    <t>26129221</t>
  </si>
  <si>
    <t>Emslie Lulin Black Leather</t>
  </si>
  <si>
    <t>26129294</t>
  </si>
  <si>
    <t>Brinkley Sea Black Synthetic</t>
  </si>
  <si>
    <t>26129295</t>
  </si>
  <si>
    <t>Brinkley Sea Navy Synthetic</t>
  </si>
  <si>
    <t>26129301</t>
  </si>
  <si>
    <t>Brinkley Sea White Synthetic</t>
  </si>
  <si>
    <t>26136363</t>
  </si>
  <si>
    <t>Sharon Noel Burgundy Nubuck</t>
  </si>
  <si>
    <t>26136364</t>
  </si>
  <si>
    <t>Sharon Noel Gun Metal Lea</t>
  </si>
  <si>
    <t>26136682</t>
  </si>
  <si>
    <t>Emslie March Black Leather</t>
  </si>
  <si>
    <t>26137333</t>
  </si>
  <si>
    <t>Verona Trish Taupe Leather</t>
  </si>
  <si>
    <t>26137787</t>
  </si>
  <si>
    <t>Ayla Low Black</t>
  </si>
  <si>
    <t>26138196</t>
  </si>
  <si>
    <t>Orinoco Jazz Black WLined Lea</t>
  </si>
  <si>
    <t>26139075</t>
  </si>
  <si>
    <t>Sharon Noel Black Leather</t>
  </si>
  <si>
    <t>26139898</t>
  </si>
  <si>
    <t>Blake Jewel Black Leather</t>
  </si>
  <si>
    <t>26139934</t>
  </si>
  <si>
    <t>Blake Sydney Tan</t>
  </si>
  <si>
    <t>26140307</t>
  </si>
  <si>
    <t>Step Glow Slip Coral</t>
  </si>
  <si>
    <t>26140642</t>
  </si>
  <si>
    <t>Sharon Crystal Blush Nubuck</t>
  </si>
  <si>
    <t>26140734</t>
  </si>
  <si>
    <t>Step Cali Cove Blue</t>
  </si>
  <si>
    <t>26140740</t>
  </si>
  <si>
    <t>Loomis Katey Pewter Metallic</t>
  </si>
  <si>
    <t>26140815</t>
  </si>
  <si>
    <t>Loomis Katey Black Leather</t>
  </si>
  <si>
    <t>26141001</t>
  </si>
  <si>
    <t>Arla Jacory Olive</t>
  </si>
  <si>
    <t>26141448</t>
  </si>
  <si>
    <t>Un Karely Sun Black Nubuck</t>
  </si>
  <si>
    <t>26141451</t>
  </si>
  <si>
    <t>Un Karely Sun Sage Nubuck</t>
  </si>
  <si>
    <t>26141514</t>
  </si>
  <si>
    <t>Step AllenaSun White</t>
  </si>
  <si>
    <t>26141689</t>
  </si>
  <si>
    <t>Un Karely Sun Gold Metallic</t>
  </si>
  <si>
    <t>26142163</t>
  </si>
  <si>
    <t>Bay Poppy Black Interest</t>
  </si>
  <si>
    <t>26142164</t>
  </si>
  <si>
    <t>Bay Poppy Light Pink Lea</t>
  </si>
  <si>
    <t>26142967</t>
  </si>
  <si>
    <t>Kamara Sun Light Coral</t>
  </si>
  <si>
    <t>26143108</t>
  </si>
  <si>
    <t>Griffin Plaza Black Leather</t>
  </si>
  <si>
    <t>26143113</t>
  </si>
  <si>
    <t>Griffin Lane Black Leather</t>
  </si>
  <si>
    <t>26143114</t>
  </si>
  <si>
    <t>Griffin Lane Black Pat</t>
  </si>
  <si>
    <t>26143801</t>
  </si>
  <si>
    <t>Orinoco Spice Dark Brown Nub</t>
  </si>
  <si>
    <t>26144482</t>
  </si>
  <si>
    <t>Verona Rock Dark Brown</t>
  </si>
  <si>
    <t>26144484</t>
  </si>
  <si>
    <t>Verona Rock Black Leather</t>
  </si>
  <si>
    <t>26146419</t>
  </si>
  <si>
    <t>Orinoco Dusk Tan Leather</t>
  </si>
  <si>
    <t>26147121</t>
  </si>
  <si>
    <t>Sharon Hop Black Leather</t>
  </si>
  <si>
    <t>26147480</t>
  </si>
  <si>
    <t>Sharon Dolly Pewter</t>
  </si>
  <si>
    <t>26147631</t>
  </si>
  <si>
    <t>Sharon Crystal Sand</t>
  </si>
  <si>
    <t>26147666</t>
  </si>
  <si>
    <t>Lexi Carmen Black Leather</t>
  </si>
  <si>
    <t>26149370</t>
  </si>
  <si>
    <t>Bay Rosa White Combi</t>
  </si>
  <si>
    <t>26149687</t>
  </si>
  <si>
    <t>Jillian Rise Black Leather</t>
  </si>
  <si>
    <t>26150261</t>
  </si>
  <si>
    <t>Arla Jacory Soft Gold</t>
  </si>
  <si>
    <t>26150407</t>
  </si>
  <si>
    <t>Griffin Kilt Stone</t>
  </si>
  <si>
    <t>26150479</t>
  </si>
  <si>
    <t>Step Allena Go Blue Grey</t>
  </si>
  <si>
    <t>26150518</t>
  </si>
  <si>
    <t>Jillian Rise Blush Leather</t>
  </si>
  <si>
    <t>26150549</t>
  </si>
  <si>
    <t>Brinkley Sea Rose Gold</t>
  </si>
  <si>
    <t>26150565</t>
  </si>
  <si>
    <t>Annadel Parker Sand Suede</t>
  </si>
  <si>
    <t>26151035</t>
  </si>
  <si>
    <t>Griffin Lace Black Leather</t>
  </si>
  <si>
    <t>26151041</t>
  </si>
  <si>
    <t>Griffin Lace Dark Olive Sde</t>
  </si>
  <si>
    <t>26151143</t>
  </si>
  <si>
    <t>Griffin Plaza Dark Tan Lea</t>
  </si>
  <si>
    <t>26151942</t>
  </si>
  <si>
    <t>Sillian2.0 Kae Black</t>
  </si>
  <si>
    <t>26153035</t>
  </si>
  <si>
    <t>Camzin Dime Black Leather</t>
  </si>
  <si>
    <t>26153045</t>
  </si>
  <si>
    <t>Adreena Hope Black Leather</t>
  </si>
  <si>
    <t>26153057</t>
  </si>
  <si>
    <t>Camzin Branch Dark Brown Lea</t>
  </si>
  <si>
    <t>26153063</t>
  </si>
  <si>
    <t>Camzin Dime Dark Brown Lea</t>
  </si>
  <si>
    <t>26153426</t>
  </si>
  <si>
    <t>Verona Lark Black Leather</t>
  </si>
  <si>
    <t>26153427</t>
  </si>
  <si>
    <t>Verona Lark Taupe</t>
  </si>
  <si>
    <t>26153430</t>
  </si>
  <si>
    <t>Verona Lark Dark Tan Lea</t>
  </si>
  <si>
    <t>26154913</t>
  </si>
  <si>
    <t>Emily Amelia Black</t>
  </si>
  <si>
    <t>26155776</t>
  </si>
  <si>
    <t>Cora Giny Black Tumbled</t>
  </si>
  <si>
    <t>26155792</t>
  </si>
  <si>
    <t>Mazy Marston Black Pat</t>
  </si>
  <si>
    <t>26155819</t>
  </si>
  <si>
    <t>26155990</t>
  </si>
  <si>
    <t>Sharon Noel Black Soft</t>
  </si>
  <si>
    <t>26156827</t>
  </si>
  <si>
    <t>Cora Poppy Black Tumbled</t>
  </si>
  <si>
    <t>26156949</t>
  </si>
  <si>
    <t>Arla Glison Black Interest</t>
  </si>
  <si>
    <t>26156953</t>
  </si>
  <si>
    <t>Carly Wish Blue Grey</t>
  </si>
  <si>
    <t>26157464</t>
  </si>
  <si>
    <t>Sharon Noel Pink</t>
  </si>
  <si>
    <t>26157465</t>
  </si>
  <si>
    <t>Sharon Noel Silver Metallic</t>
  </si>
  <si>
    <t>26157518</t>
  </si>
  <si>
    <t>Cora Dream Tan Combi Lea</t>
  </si>
  <si>
    <t>26157688</t>
  </si>
  <si>
    <t>Reyna Swirl Bright Orange</t>
  </si>
  <si>
    <t>26157734</t>
  </si>
  <si>
    <t>Jillian Pearl Black Leather</t>
  </si>
  <si>
    <t>26157735</t>
  </si>
  <si>
    <t>Jillian Pearl Dusty Rose</t>
  </si>
  <si>
    <t>26157775</t>
  </si>
  <si>
    <t>Cora Dream Navy Leather</t>
  </si>
  <si>
    <t>26158134</t>
  </si>
  <si>
    <t>Margee Eve Black Leather</t>
  </si>
  <si>
    <t>26158135</t>
  </si>
  <si>
    <t>Margee Eve Red Leather</t>
  </si>
  <si>
    <t>26158136</t>
  </si>
  <si>
    <t>Giselle Cove Black</t>
  </si>
  <si>
    <t>26158139</t>
  </si>
  <si>
    <t>Giselle Cove Navy</t>
  </si>
  <si>
    <t>26158171</t>
  </si>
  <si>
    <t>Lana Beach Rose Gold</t>
  </si>
  <si>
    <t>26158200</t>
  </si>
  <si>
    <t>Giselle Cove Sand</t>
  </si>
  <si>
    <t>26158231</t>
  </si>
  <si>
    <t>Giselle Cove Dusty Rose</t>
  </si>
  <si>
    <t>26158262</t>
  </si>
  <si>
    <t>Giselle Cove Black Sde</t>
  </si>
  <si>
    <t>26158291</t>
  </si>
  <si>
    <t>Lorene Pop Tan Leather</t>
  </si>
  <si>
    <t>26158376</t>
  </si>
  <si>
    <t>Lexi Pearl Dark Tan Lea</t>
  </si>
  <si>
    <t>26158576</t>
  </si>
  <si>
    <t>Brinkley Sea Burnt Yellow</t>
  </si>
  <si>
    <t>26158581</t>
  </si>
  <si>
    <t>Brinkley Sea Bright Coral</t>
  </si>
  <si>
    <t>26158607</t>
  </si>
  <si>
    <t>Carly Dream Dusty Pink</t>
  </si>
  <si>
    <t>26158844</t>
  </si>
  <si>
    <t>Lana Shore Black</t>
  </si>
  <si>
    <t>26158845</t>
  </si>
  <si>
    <t>Lana Shore Dark Tan</t>
  </si>
  <si>
    <t>26159148</t>
  </si>
  <si>
    <t>Arla Gracie Black</t>
  </si>
  <si>
    <t>26159295</t>
  </si>
  <si>
    <t>Danelly Sky Navy</t>
  </si>
  <si>
    <t>26159297</t>
  </si>
  <si>
    <t>Laurieann Kay Tan Leather</t>
  </si>
  <si>
    <t>26159300</t>
  </si>
  <si>
    <t>Laurieann Kay Black Leather</t>
  </si>
  <si>
    <t>26159301</t>
  </si>
  <si>
    <t>Laurieann Kay Red Leather</t>
  </si>
  <si>
    <t>26159302</t>
  </si>
  <si>
    <t>Laurieann Kay Navy Leather</t>
  </si>
  <si>
    <t>26159308</t>
  </si>
  <si>
    <t>Laurieann Sela Metallic</t>
  </si>
  <si>
    <t>26159354</t>
  </si>
  <si>
    <t>Serena Paige Navy</t>
  </si>
  <si>
    <t>26159358</t>
  </si>
  <si>
    <t>Serena Paige White</t>
  </si>
  <si>
    <t>26159365</t>
  </si>
  <si>
    <t>Serena Kellyn Yellow Suede</t>
  </si>
  <si>
    <t>26159368</t>
  </si>
  <si>
    <t>Serena Kellyn Navy Suede</t>
  </si>
  <si>
    <t>26159418</t>
  </si>
  <si>
    <t>Jillian Quartz Metallic</t>
  </si>
  <si>
    <t>26159536</t>
  </si>
  <si>
    <t>Ashland Jam Black Pat/Croc</t>
  </si>
  <si>
    <t>26159589</t>
  </si>
  <si>
    <t>Giselle Bay Metallic</t>
  </si>
  <si>
    <t>26159855</t>
  </si>
  <si>
    <t>Brinkley Flora Pewter</t>
  </si>
  <si>
    <t>26159867</t>
  </si>
  <si>
    <t>Brinkley Flora Black</t>
  </si>
  <si>
    <t>26159872</t>
  </si>
  <si>
    <t>Arla Kaylie Black</t>
  </si>
  <si>
    <t>26159873</t>
  </si>
  <si>
    <t>Arla Kaylie Grey</t>
  </si>
  <si>
    <t>26159898</t>
  </si>
  <si>
    <t>Arla Kaylie Navy</t>
  </si>
  <si>
    <t>26159920</t>
  </si>
  <si>
    <t>Step Cali Muir Champagne</t>
  </si>
  <si>
    <t>26160055</t>
  </si>
  <si>
    <t>Cail Chelsea Dark Taupe</t>
  </si>
  <si>
    <t>26160456</t>
  </si>
  <si>
    <t>Lorene Bright Tan Leather</t>
  </si>
  <si>
    <t>26160509</t>
  </si>
  <si>
    <t>Orinoco Strap Metallic</t>
  </si>
  <si>
    <t>26160627</t>
  </si>
  <si>
    <t>Lana Beach Hot Pink</t>
  </si>
  <si>
    <t>26160744</t>
  </si>
  <si>
    <t>Serena Brynn Sand Suede</t>
  </si>
  <si>
    <t>26160869</t>
  </si>
  <si>
    <t>Sunmaze Daisy Black</t>
  </si>
  <si>
    <t>26160870</t>
  </si>
  <si>
    <t>Sunmaze Daisy Navy</t>
  </si>
  <si>
    <t>26160875</t>
  </si>
  <si>
    <t>Sunmaze Daisy White Synthetic</t>
  </si>
  <si>
    <t>26161010</t>
  </si>
  <si>
    <t>Arla Meg Black Textile</t>
  </si>
  <si>
    <t>26161972</t>
  </si>
  <si>
    <t>Scene Zip Dark Taupe</t>
  </si>
  <si>
    <t>26161979</t>
  </si>
  <si>
    <t>Camzin Strap Dark Taupe</t>
  </si>
  <si>
    <t>26162010</t>
  </si>
  <si>
    <t>Scene Zip Black Combi</t>
  </si>
  <si>
    <t>26162098</t>
  </si>
  <si>
    <t>Emily LowBoot Black Combi</t>
  </si>
  <si>
    <t>26162173</t>
  </si>
  <si>
    <t>Cora Rouched Black Leather</t>
  </si>
  <si>
    <t>26162233</t>
  </si>
  <si>
    <t>Cora Rouched Dark Tan Lea</t>
  </si>
  <si>
    <t>26163180</t>
  </si>
  <si>
    <t>Orinoco Club Dark Taupe Lea</t>
  </si>
  <si>
    <t>26163328</t>
  </si>
  <si>
    <t>Airabell Slip Black Sde</t>
  </si>
  <si>
    <t>26163336</t>
  </si>
  <si>
    <t>Airabell Tye Gun Metal</t>
  </si>
  <si>
    <t>26163401</t>
  </si>
  <si>
    <t>Sara Bay Black Leather</t>
  </si>
  <si>
    <t>26163768</t>
  </si>
  <si>
    <t>Scene Zip Dark Tan Lea</t>
  </si>
  <si>
    <t>26164475</t>
  </si>
  <si>
    <t>Lana Shore Light Tan Combi</t>
  </si>
  <si>
    <t>26164493</t>
  </si>
  <si>
    <t>Kayleigh Cove Black Combi Lea</t>
  </si>
  <si>
    <t>26164627</t>
  </si>
  <si>
    <t>Lana Shore Black Combi Lea</t>
  </si>
  <si>
    <t>26164639</t>
  </si>
  <si>
    <t>Roseville Mae Black Leather</t>
  </si>
  <si>
    <t>26164661</t>
  </si>
  <si>
    <t>Roseville Step Tan Leather</t>
  </si>
  <si>
    <t>26164665</t>
  </si>
  <si>
    <t>Roseville Step Black Leather</t>
  </si>
  <si>
    <t>26164719</t>
  </si>
  <si>
    <t>Clara Cove Sand</t>
  </si>
  <si>
    <t>26164722</t>
  </si>
  <si>
    <t>Clara Cove Black</t>
  </si>
  <si>
    <t>26164723</t>
  </si>
  <si>
    <t>Clara Rae Black</t>
  </si>
  <si>
    <t>26164725</t>
  </si>
  <si>
    <t>Clara Cove Navy</t>
  </si>
  <si>
    <t>26164771</t>
  </si>
  <si>
    <t>Brynn Madi Rose Gold Lea</t>
  </si>
  <si>
    <t>26164788</t>
  </si>
  <si>
    <t>Giselle Beach Black Leather</t>
  </si>
  <si>
    <t>26164789</t>
  </si>
  <si>
    <t>Giselle Sea Black Sde</t>
  </si>
  <si>
    <t>26164791</t>
  </si>
  <si>
    <t>Giselle Sea Navy Suede</t>
  </si>
  <si>
    <t>26164796</t>
  </si>
  <si>
    <t>Giselle Beach Tan Leather</t>
  </si>
  <si>
    <t>26164835</t>
  </si>
  <si>
    <t>Lana Glide Light Tan Lea</t>
  </si>
  <si>
    <t>26164863</t>
  </si>
  <si>
    <t>Brynn Madi Black Leather</t>
  </si>
  <si>
    <t>26164864</t>
  </si>
  <si>
    <t>Brynn Style Taupe Metallic</t>
  </si>
  <si>
    <t>26164917</t>
  </si>
  <si>
    <t>Drift Ave Dusty Rose</t>
  </si>
  <si>
    <t>26164957</t>
  </si>
  <si>
    <t>Merliah Coral Black Leather</t>
  </si>
  <si>
    <t>26164959</t>
  </si>
  <si>
    <t>Merliah Opal Black Leather</t>
  </si>
  <si>
    <t>26164962</t>
  </si>
  <si>
    <t>Merliah Coral Dark Tan Lea</t>
  </si>
  <si>
    <t>26164967</t>
  </si>
  <si>
    <t>Drift Ease Black</t>
  </si>
  <si>
    <t>26164969</t>
  </si>
  <si>
    <t>Drift Ease Dark Navy</t>
  </si>
  <si>
    <t>26165063</t>
  </si>
  <si>
    <t>Eliza Shore Black</t>
  </si>
  <si>
    <t>26165070</t>
  </si>
  <si>
    <t>Serena Paige Navy Suede</t>
  </si>
  <si>
    <t>26165103</t>
  </si>
  <si>
    <t>Brynn Style Black Leather</t>
  </si>
  <si>
    <t>26165120</t>
  </si>
  <si>
    <t>Brynn Ave Light Tan Lea</t>
  </si>
  <si>
    <t>26165122</t>
  </si>
  <si>
    <t>Jillian Spring Black Leather</t>
  </si>
  <si>
    <t>26165123</t>
  </si>
  <si>
    <t>Jillian Spring Sand Leather</t>
  </si>
  <si>
    <t>26165140</t>
  </si>
  <si>
    <t>Brynn Madi White Leather</t>
  </si>
  <si>
    <t>26165145</t>
  </si>
  <si>
    <t>Jillian Bright Black Leather</t>
  </si>
  <si>
    <t>26165146</t>
  </si>
  <si>
    <t>Jillian Bright Taupe Metallic</t>
  </si>
  <si>
    <t>26165149</t>
  </si>
  <si>
    <t>Giselle Sea Sand Suede</t>
  </si>
  <si>
    <t>26165150</t>
  </si>
  <si>
    <t>Jenette Ease Metallic Leather</t>
  </si>
  <si>
    <t>26165152</t>
  </si>
  <si>
    <t>Jenette Ease Black Leather</t>
  </si>
  <si>
    <t>26165189</t>
  </si>
  <si>
    <t>Adella Stroll Light Grey</t>
  </si>
  <si>
    <t>26165231</t>
  </si>
  <si>
    <t>Eliza Shore Natural</t>
  </si>
  <si>
    <t>26165242</t>
  </si>
  <si>
    <t>Roseville Bay Red Leather</t>
  </si>
  <si>
    <t>26165249</t>
  </si>
  <si>
    <t>Roseville Cove White Leather</t>
  </si>
  <si>
    <t>26165250</t>
  </si>
  <si>
    <t>Roseville Cove Black Leather</t>
  </si>
  <si>
    <t>26165252</t>
  </si>
  <si>
    <t>Roseville Cove Tan Leather</t>
  </si>
  <si>
    <t>26165257</t>
  </si>
  <si>
    <t>Brynn Ave Black Leather</t>
  </si>
  <si>
    <t>26165275</t>
  </si>
  <si>
    <t>Clara Rae Light Pink</t>
  </si>
  <si>
    <t>26165304</t>
  </si>
  <si>
    <t>Clara Charm Black</t>
  </si>
  <si>
    <t>26165378</t>
  </si>
  <si>
    <t>Clara Rae Olive</t>
  </si>
  <si>
    <t>26165394</t>
  </si>
  <si>
    <t>Lana Beach White Leather</t>
  </si>
  <si>
    <t>26165474</t>
  </si>
  <si>
    <t>Serena Paige Red Suede</t>
  </si>
  <si>
    <t>26165568</t>
  </si>
  <si>
    <t>Giselle Cove Floral</t>
  </si>
  <si>
    <t>26165634</t>
  </si>
  <si>
    <t>Lana Beach Natural/Tan</t>
  </si>
  <si>
    <t>26165822</t>
  </si>
  <si>
    <t>Jillian Gem Sand Camo</t>
  </si>
  <si>
    <t>26166064</t>
  </si>
  <si>
    <t>Roseville Bay Navy Leather</t>
  </si>
  <si>
    <t>26166065</t>
  </si>
  <si>
    <t>Drift Ease Metallic</t>
  </si>
  <si>
    <t>26166067</t>
  </si>
  <si>
    <t>Kayleigh Cove Taupe Metallic</t>
  </si>
  <si>
    <t>26166232</t>
  </si>
  <si>
    <t>Giselle Beach White Leather</t>
  </si>
  <si>
    <t>26166250</t>
  </si>
  <si>
    <t>Roseville Mae Metallic Leather</t>
  </si>
  <si>
    <t>26166257</t>
  </si>
  <si>
    <t>Roseville Mae Red Leather</t>
  </si>
  <si>
    <t>26166260</t>
  </si>
  <si>
    <t>Drift Ave Light Grey</t>
  </si>
  <si>
    <t>26166266</t>
  </si>
  <si>
    <t>Drift Jaunt Black</t>
  </si>
  <si>
    <t>26166428</t>
  </si>
  <si>
    <t>Brynn Madi Leopard Print</t>
  </si>
  <si>
    <t>26166477</t>
  </si>
  <si>
    <t>Ezera Ave Dark Navy</t>
  </si>
  <si>
    <t>26166496</t>
  </si>
  <si>
    <t>Ezera Ave Taupe Metallic</t>
  </si>
  <si>
    <t>26166499</t>
  </si>
  <si>
    <t>Arla Nora Navy</t>
  </si>
  <si>
    <t>26166592</t>
  </si>
  <si>
    <t>Brynn Ave Taupe Metallic</t>
  </si>
  <si>
    <t>26166603</t>
  </si>
  <si>
    <t>Brinkley Step Navy</t>
  </si>
  <si>
    <t>26166604</t>
  </si>
  <si>
    <t>Brinkley Step Black</t>
  </si>
  <si>
    <t>26166605</t>
  </si>
  <si>
    <t>Brinkley Step Coral</t>
  </si>
  <si>
    <t>26166607</t>
  </si>
  <si>
    <t>Brinkley Step Natural Int</t>
  </si>
  <si>
    <t>26166609</t>
  </si>
  <si>
    <t>Brinkley Shore Black</t>
  </si>
  <si>
    <t>26166698</t>
  </si>
  <si>
    <t>Arla Glison Blue Floral Syn</t>
  </si>
  <si>
    <t>26166700</t>
  </si>
  <si>
    <t>Arla Glison Coral Print</t>
  </si>
  <si>
    <t>26167001</t>
  </si>
  <si>
    <t>Giselle Beach Black Nubuck</t>
  </si>
  <si>
    <t>26167345</t>
  </si>
  <si>
    <t>Calla Zip Dark Olive Lea</t>
  </si>
  <si>
    <t>26167410</t>
  </si>
  <si>
    <t>Calla Rae Burg Suede</t>
  </si>
  <si>
    <t>26167502</t>
  </si>
  <si>
    <t>Caroline Park Dark Tan Lea</t>
  </si>
  <si>
    <t>26167506</t>
  </si>
  <si>
    <t>Cora Ashly Dark Tan Lea</t>
  </si>
  <si>
    <t>26167514</t>
  </si>
  <si>
    <t>Caroline Pearl Black Leather</t>
  </si>
  <si>
    <t>26167515</t>
  </si>
  <si>
    <t>Caroline Rae Black Leather</t>
  </si>
  <si>
    <t>26167634</t>
  </si>
  <si>
    <t>Airabell Tye Bronze Metallic</t>
  </si>
  <si>
    <t>26167635</t>
  </si>
  <si>
    <t>Airabell Zip Black Smooth</t>
  </si>
  <si>
    <t>26167638</t>
  </si>
  <si>
    <t>Angie Mist Black Leather</t>
  </si>
  <si>
    <t>26167641</t>
  </si>
  <si>
    <t>Angie Poppy Black Leather</t>
  </si>
  <si>
    <t>26167642</t>
  </si>
  <si>
    <t>Angie Poppy Dark Tan Lea</t>
  </si>
  <si>
    <t>26167686</t>
  </si>
  <si>
    <t>Calla Ease Black Leather</t>
  </si>
  <si>
    <t>26167702</t>
  </si>
  <si>
    <t>Caroline Park Black Leather</t>
  </si>
  <si>
    <t>26167704</t>
  </si>
  <si>
    <t>Caroline Rae Burgundy Leather</t>
  </si>
  <si>
    <t>26167827</t>
  </si>
  <si>
    <t>Opal Sky Black Sde</t>
  </si>
  <si>
    <t>26167829</t>
  </si>
  <si>
    <t>Opal Zip Pebble Suede</t>
  </si>
  <si>
    <t>26167833</t>
  </si>
  <si>
    <t>Opal Glow Dark Brown Lea</t>
  </si>
  <si>
    <t>26167843</t>
  </si>
  <si>
    <t>Scene Star Dark Tan Lea</t>
  </si>
  <si>
    <t>26167850</t>
  </si>
  <si>
    <t>Opal Sky Dark Olive Sde</t>
  </si>
  <si>
    <t>26167910</t>
  </si>
  <si>
    <t>Opal Glow Black Leather</t>
  </si>
  <si>
    <t>26167911</t>
  </si>
  <si>
    <t>Opal Zip Black Sde</t>
  </si>
  <si>
    <t>26167946</t>
  </si>
  <si>
    <t>Maye Ease Dark Brown Lea</t>
  </si>
  <si>
    <t>26167951</t>
  </si>
  <si>
    <t>Maye Ease Black Leather</t>
  </si>
  <si>
    <t>26168052</t>
  </si>
  <si>
    <t>Maye Strap Dark Taupe Lea</t>
  </si>
  <si>
    <t>26168074</t>
  </si>
  <si>
    <t>Maye Shine Dark Tan Suede</t>
  </si>
  <si>
    <t>26168395</t>
  </si>
  <si>
    <t>Maye step Black Leather</t>
  </si>
  <si>
    <t>26168408</t>
  </si>
  <si>
    <t>Opal Rose Dark Tan Lea</t>
  </si>
  <si>
    <t>26168452</t>
  </si>
  <si>
    <t>Caroline Rae Dark Tan Lea</t>
  </si>
  <si>
    <t>26168465</t>
  </si>
  <si>
    <t>Maye step Dark Tan Lea</t>
  </si>
  <si>
    <t>26168588</t>
  </si>
  <si>
    <t>Airabell Move Black Sde</t>
  </si>
  <si>
    <t>26168597</t>
  </si>
  <si>
    <t>Airabell Sky Black Leather</t>
  </si>
  <si>
    <t>26168599</t>
  </si>
  <si>
    <t>Airabell Move Pebble Suede</t>
  </si>
  <si>
    <t>26169743</t>
  </si>
  <si>
    <t>Glide Hi Shore Navy</t>
  </si>
  <si>
    <t>26169744</t>
  </si>
  <si>
    <t>Glide Hi Shore Black</t>
  </si>
  <si>
    <t>26169860</t>
  </si>
  <si>
    <t>Brinkley Sea Blue Grey</t>
  </si>
  <si>
    <t>26170471</t>
  </si>
  <si>
    <t>Caroline Ella Black Leather</t>
  </si>
  <si>
    <t>26170473</t>
  </si>
  <si>
    <t>Caroline Ella Cherry Red</t>
  </si>
  <si>
    <t>26170496</t>
  </si>
  <si>
    <t>April Poppy Dark Tan Lea</t>
  </si>
  <si>
    <t>26170513</t>
  </si>
  <si>
    <t>April Cove Blush Leather</t>
  </si>
  <si>
    <t>26171217</t>
  </si>
  <si>
    <t>Jenette Grace Tan Leather</t>
  </si>
  <si>
    <t>26171333</t>
  </si>
  <si>
    <t>Adella Sail White Combi</t>
  </si>
  <si>
    <t>26171335</t>
  </si>
  <si>
    <t>Adella Sail Sand Combi</t>
  </si>
  <si>
    <t>26171336</t>
  </si>
  <si>
    <t>Adella Sail Black</t>
  </si>
  <si>
    <t>26171400</t>
  </si>
  <si>
    <t>Drift Fern Light Taupe</t>
  </si>
  <si>
    <t>26171401</t>
  </si>
  <si>
    <t>Drift Fern Grenadine</t>
  </si>
  <si>
    <t>26171403</t>
  </si>
  <si>
    <t>Drift Fern Black</t>
  </si>
  <si>
    <t>26171404</t>
  </si>
  <si>
    <t>Drift Jaunt Olive</t>
  </si>
  <si>
    <t>26171421</t>
  </si>
  <si>
    <t>Mira Ivy Black</t>
  </si>
  <si>
    <t>26171725</t>
  </si>
  <si>
    <t>Coast Shine Black Leather</t>
  </si>
  <si>
    <t>26171727</t>
  </si>
  <si>
    <t>Coast Shine Sand Leather</t>
  </si>
  <si>
    <t>26171728</t>
  </si>
  <si>
    <t>Coast Shine Tan Leather</t>
  </si>
  <si>
    <t>26171738</t>
  </si>
  <si>
    <t>Coast Daisy White Leather</t>
  </si>
  <si>
    <t>26171742</t>
  </si>
  <si>
    <t>Arla Shore Navy Textile</t>
  </si>
  <si>
    <t>26171916</t>
  </si>
  <si>
    <t>Mira Grove Black/Black</t>
  </si>
  <si>
    <t>26172359</t>
  </si>
  <si>
    <t>KarseaHi Seam Black Interest</t>
  </si>
  <si>
    <t>26172361</t>
  </si>
  <si>
    <t>KarseaHi Seam Off White Combi</t>
  </si>
  <si>
    <t>26172466</t>
  </si>
  <si>
    <t>Arla Glison 2 Navy</t>
  </si>
  <si>
    <t>26172467</t>
  </si>
  <si>
    <t>Arla Glison 2 Yellow</t>
  </si>
  <si>
    <t>26172468</t>
  </si>
  <si>
    <t>Arla Kaylie 2 Black</t>
  </si>
  <si>
    <t>26172469</t>
  </si>
  <si>
    <t>Arla Kaylie 2 Blue Jersey</t>
  </si>
  <si>
    <t>26172477</t>
  </si>
  <si>
    <t>Glide Bay 2 Metallic</t>
  </si>
  <si>
    <t>26172481</t>
  </si>
  <si>
    <t>Glide Post 2 Lime</t>
  </si>
  <si>
    <t>26172482</t>
  </si>
  <si>
    <t>Glide Post 2 Metallic</t>
  </si>
  <si>
    <t>26172509</t>
  </si>
  <si>
    <t>Brinkley Emily White</t>
  </si>
  <si>
    <t>26172511</t>
  </si>
  <si>
    <t>Brinkley Skip Dark Navy</t>
  </si>
  <si>
    <t>26172513</t>
  </si>
  <si>
    <t>Brinkley Skip Taupe</t>
  </si>
  <si>
    <t>26174189</t>
  </si>
  <si>
    <t>Cora Derby Black Leather</t>
  </si>
  <si>
    <t>26174350</t>
  </si>
  <si>
    <t>Maye Grace Tan Leather</t>
  </si>
  <si>
    <t>26174354</t>
  </si>
  <si>
    <t>Maye Palm Black Leather</t>
  </si>
  <si>
    <t>26174416</t>
  </si>
  <si>
    <t>Sharon Aster Black Combi</t>
  </si>
  <si>
    <t>26174457</t>
  </si>
  <si>
    <t>Westlynn Bella Tan Leather</t>
  </si>
  <si>
    <t>26174460</t>
  </si>
  <si>
    <t>Westlynn Derby Black Leather</t>
  </si>
  <si>
    <t>26177033</t>
  </si>
  <si>
    <t>Calenne Clara Blue Combi</t>
  </si>
  <si>
    <t>26177042</t>
  </si>
  <si>
    <t>Calenne Maye Black Combi</t>
  </si>
  <si>
    <t>26177045</t>
  </si>
  <si>
    <t>Calenne Maye Sand Combi</t>
  </si>
  <si>
    <t>26177093</t>
  </si>
  <si>
    <t>Elizabelle Gem Black Leather</t>
  </si>
  <si>
    <t>26177095</t>
  </si>
  <si>
    <t>Elizabelle Gem Brown Multi</t>
  </si>
  <si>
    <t>26177124</t>
  </si>
  <si>
    <t>Elizabelle Sky Black Leather</t>
  </si>
  <si>
    <t>26177125</t>
  </si>
  <si>
    <t>Elizabelle Sky Pewter Metallic</t>
  </si>
  <si>
    <t>26177142</t>
  </si>
  <si>
    <t>Giselle Dove Black Nubuck</t>
  </si>
  <si>
    <t>26177144</t>
  </si>
  <si>
    <t>Giselle Dove Cherry Nubuck</t>
  </si>
  <si>
    <t>26177146</t>
  </si>
  <si>
    <t>Giselle Dove Navy Nubuck</t>
  </si>
  <si>
    <t>26177163</t>
  </si>
  <si>
    <t>Giselle Style Black Leather</t>
  </si>
  <si>
    <t>26177166</t>
  </si>
  <si>
    <t>Giselle Style Tan Leather</t>
  </si>
  <si>
    <t>26177183</t>
  </si>
  <si>
    <t>Arla Stroll Beige Combi</t>
  </si>
  <si>
    <t>26177185</t>
  </si>
  <si>
    <t>Arla Stroll Black Combi</t>
  </si>
  <si>
    <t>26177186</t>
  </si>
  <si>
    <t>Arla Stroll Blue Combi</t>
  </si>
  <si>
    <t>26177440</t>
  </si>
  <si>
    <t>Seannah Way Black Leather</t>
  </si>
  <si>
    <t>26177441</t>
  </si>
  <si>
    <t>Seannah Way British Tan Lea</t>
  </si>
  <si>
    <t>26177665</t>
  </si>
  <si>
    <t>Brinkley Emily Black</t>
  </si>
  <si>
    <t>26177672</t>
  </si>
  <si>
    <t>Brinkley Roam Navy</t>
  </si>
  <si>
    <t>26179625</t>
  </si>
  <si>
    <t>Ledwick Haley Black Oily Lea</t>
  </si>
  <si>
    <t>26180145</t>
  </si>
  <si>
    <t>Suttyn Zip Black Leather</t>
  </si>
  <si>
    <t>26169013</t>
  </si>
  <si>
    <t>Memi Zip WP Black Leather</t>
  </si>
  <si>
    <t>26107575</t>
  </si>
  <si>
    <t>Trigenic Flex. White</t>
  </si>
  <si>
    <t>26130977</t>
  </si>
  <si>
    <t>Hidi Hope White Leather</t>
  </si>
  <si>
    <t>26131095</t>
  </si>
  <si>
    <t>Tri Amelia Grey Combi</t>
  </si>
  <si>
    <t>26139288</t>
  </si>
  <si>
    <t>Tri Adapt Black Nubuck</t>
  </si>
  <si>
    <t>26139289</t>
  </si>
  <si>
    <t>Tri Adapt White Leather</t>
  </si>
  <si>
    <t>26140167</t>
  </si>
  <si>
    <t>Un Maui Lace Blush Leather</t>
  </si>
  <si>
    <t>26140170</t>
  </si>
  <si>
    <t>Un Maui Step White Leather</t>
  </si>
  <si>
    <t>26140362</t>
  </si>
  <si>
    <t>Un Maui Lace Pebble Metalic</t>
  </si>
  <si>
    <t>26140395</t>
  </si>
  <si>
    <t>Un Rio Lace Black Leather</t>
  </si>
  <si>
    <t>26140398</t>
  </si>
  <si>
    <t>Un Rio Lace White Leather</t>
  </si>
  <si>
    <t>26140405</t>
  </si>
  <si>
    <t>Un Rio Rise Black Leather</t>
  </si>
  <si>
    <t>26141057</t>
  </si>
  <si>
    <t>Tri Adapt Blush Nubuck</t>
  </si>
  <si>
    <t>26142167</t>
  </si>
  <si>
    <t>Tri Walk Light Pink Combi</t>
  </si>
  <si>
    <t>26142379</t>
  </si>
  <si>
    <t>Tri Clara Navy Nubuck</t>
  </si>
  <si>
    <t>26144332</t>
  </si>
  <si>
    <t>Un Rio Lace Aubergine Lea</t>
  </si>
  <si>
    <t>26145614</t>
  </si>
  <si>
    <t>Un Rio Strap Black Leather</t>
  </si>
  <si>
    <t>26146146</t>
  </si>
  <si>
    <t>Un Maui Lace Natural Snake</t>
  </si>
  <si>
    <t>26146147</t>
  </si>
  <si>
    <t>Un Rio Strap Leopard PRT Pony</t>
  </si>
  <si>
    <t>26146599</t>
  </si>
  <si>
    <t>Tri Spark. Grey</t>
  </si>
  <si>
    <t>26147207</t>
  </si>
  <si>
    <t>Sift Lace Black Combi</t>
  </si>
  <si>
    <t>26147208</t>
  </si>
  <si>
    <t>Sift Lace Grey Snake</t>
  </si>
  <si>
    <t>26147209</t>
  </si>
  <si>
    <t>Sift Lace Rose Gold</t>
  </si>
  <si>
    <t>26147602</t>
  </si>
  <si>
    <t>Un Maui Strap Blush Leather</t>
  </si>
  <si>
    <t>26147606</t>
  </si>
  <si>
    <t>Un Rio Lace Stone Leather</t>
  </si>
  <si>
    <t>26147927</t>
  </si>
  <si>
    <t>Tri Alexia Amber Nubuck</t>
  </si>
  <si>
    <t>26147937</t>
  </si>
  <si>
    <t>Tri Alexia White Leather</t>
  </si>
  <si>
    <t>26147939</t>
  </si>
  <si>
    <t>Tri Alexia Grey Snake</t>
  </si>
  <si>
    <t>26148255</t>
  </si>
  <si>
    <t>Un Rio Tie Black Leather</t>
  </si>
  <si>
    <t>26148256</t>
  </si>
  <si>
    <t>Un Rio Tie White Leather</t>
  </si>
  <si>
    <t>26148715</t>
  </si>
  <si>
    <t>Un Rio Tie Blush Leather</t>
  </si>
  <si>
    <t>26148716</t>
  </si>
  <si>
    <t>Un Rio Tie Stone Nubuck</t>
  </si>
  <si>
    <t>26148717</t>
  </si>
  <si>
    <t>Un Rio Tie Navy Nubuck</t>
  </si>
  <si>
    <t>26148718</t>
  </si>
  <si>
    <t>Un Rio Tie Red Nubuck</t>
  </si>
  <si>
    <t>26148827</t>
  </si>
  <si>
    <t>Sift Lace Black Snake</t>
  </si>
  <si>
    <t>26148831</t>
  </si>
  <si>
    <t>Sift Lace White Combi</t>
  </si>
  <si>
    <t>26149537</t>
  </si>
  <si>
    <t>Hero Walk. White Combi</t>
  </si>
  <si>
    <t>26149554</t>
  </si>
  <si>
    <t>Hero Walk. Stone</t>
  </si>
  <si>
    <t>26149762</t>
  </si>
  <si>
    <t>Tri Sporty Sage Snake</t>
  </si>
  <si>
    <t>26149838</t>
  </si>
  <si>
    <t>Sift Lace Leopard Print</t>
  </si>
  <si>
    <t>26150488</t>
  </si>
  <si>
    <t>Sift Slip Blush</t>
  </si>
  <si>
    <t>26150521</t>
  </si>
  <si>
    <t>Un Rio Run White/Blue Syn</t>
  </si>
  <si>
    <t>26150528</t>
  </si>
  <si>
    <t>Un Maui Band White Leather</t>
  </si>
  <si>
    <t>26151166</t>
  </si>
  <si>
    <t>Hero Walk. Black Combi</t>
  </si>
  <si>
    <t>26151723</t>
  </si>
  <si>
    <t>Un Rio Tie Gold Metallic</t>
  </si>
  <si>
    <t>26151734</t>
  </si>
  <si>
    <t>Un Rio Run Black Combi</t>
  </si>
  <si>
    <t>26151744</t>
  </si>
  <si>
    <t>Un Rio Strap Leopard Print</t>
  </si>
  <si>
    <t>26152207</t>
  </si>
  <si>
    <t>Retro Run Black Croc</t>
  </si>
  <si>
    <t>26152483</t>
  </si>
  <si>
    <t>Tri Flash Step Black Leather</t>
  </si>
  <si>
    <t>26152504</t>
  </si>
  <si>
    <t>Tri Flash Walk Black Sde</t>
  </si>
  <si>
    <t>26152879</t>
  </si>
  <si>
    <t>26152890</t>
  </si>
  <si>
    <t>Hero Air Lace White Leather</t>
  </si>
  <si>
    <t>26154230</t>
  </si>
  <si>
    <t>Hero Lite Lace White</t>
  </si>
  <si>
    <t>26154561</t>
  </si>
  <si>
    <t>Un Rio Strap Burgundy Suede</t>
  </si>
  <si>
    <t>26155648</t>
  </si>
  <si>
    <t>Tri Strap White Snake</t>
  </si>
  <si>
    <t>26156622</t>
  </si>
  <si>
    <t>Tri Flash Step White Combi</t>
  </si>
  <si>
    <t>26156880</t>
  </si>
  <si>
    <t>Un Rio Lace Taupe Combi</t>
  </si>
  <si>
    <t>26156883</t>
  </si>
  <si>
    <t>Un Rio Lace Navy Combi</t>
  </si>
  <si>
    <t>26157045</t>
  </si>
  <si>
    <t>Un Rio Strap Off White Lea</t>
  </si>
  <si>
    <t>26157362</t>
  </si>
  <si>
    <t>Hero Lite Lace Taupe Combi</t>
  </si>
  <si>
    <t>26158372</t>
  </si>
  <si>
    <t>SprintLiteLace Light Pink</t>
  </si>
  <si>
    <t>26158420</t>
  </si>
  <si>
    <t>SprintLiteLace White</t>
  </si>
  <si>
    <t>26158435</t>
  </si>
  <si>
    <t>Tri Sporty Taupe Snake</t>
  </si>
  <si>
    <t>26158472</t>
  </si>
  <si>
    <t>Jemsa Strap Bright OrangeCom</t>
  </si>
  <si>
    <t>26158474</t>
  </si>
  <si>
    <t>Jemsa Strap Black Combi Lea</t>
  </si>
  <si>
    <t>26158476</t>
  </si>
  <si>
    <t>Jemsa Strap Taupe Snake</t>
  </si>
  <si>
    <t>26158477</t>
  </si>
  <si>
    <t>Jemsa Cross Black Leather</t>
  </si>
  <si>
    <t>26158488</t>
  </si>
  <si>
    <t>Jemsa Cross Copper Metallic</t>
  </si>
  <si>
    <t>26158568</t>
  </si>
  <si>
    <t>TriComet Lace White Combi</t>
  </si>
  <si>
    <t>26158612</t>
  </si>
  <si>
    <t>Un Rio Strap Black Combi Lea</t>
  </si>
  <si>
    <t>26158969</t>
  </si>
  <si>
    <t>CraftRun Lace White Suede</t>
  </si>
  <si>
    <t>26158980</t>
  </si>
  <si>
    <t>Aceley Lace Black Canvas</t>
  </si>
  <si>
    <t>26158993</t>
  </si>
  <si>
    <t>Aceley Lace Light Pink</t>
  </si>
  <si>
    <t>26159088</t>
  </si>
  <si>
    <t>Un Rio Vibe Navy Leather</t>
  </si>
  <si>
    <t>26159096</t>
  </si>
  <si>
    <t>Un Rio Vibe Black Leather</t>
  </si>
  <si>
    <t>26159773</t>
  </si>
  <si>
    <t>Hero Lite Lace Mint Suede</t>
  </si>
  <si>
    <t>26159937</t>
  </si>
  <si>
    <t>Un Rio Skip Dusty Pink Suede</t>
  </si>
  <si>
    <t>26160190</t>
  </si>
  <si>
    <t>TriComet Go Silver Metallic</t>
  </si>
  <si>
    <t>26160192</t>
  </si>
  <si>
    <t>TriComet Go White Leather</t>
  </si>
  <si>
    <t>26160459</t>
  </si>
  <si>
    <t>Un Rio Vibe Gold Metallic</t>
  </si>
  <si>
    <t>26161048</t>
  </si>
  <si>
    <t>26161083</t>
  </si>
  <si>
    <t>Hero Lite Lace Silver Metallic</t>
  </si>
  <si>
    <t>26161109</t>
  </si>
  <si>
    <t>Hero Lite Lace White Leather</t>
  </si>
  <si>
    <t>26161270</t>
  </si>
  <si>
    <t>Craft Cup Lace White Rose Combi</t>
  </si>
  <si>
    <t>26161277</t>
  </si>
  <si>
    <t>Craft Cup Lace Black Leather</t>
  </si>
  <si>
    <t>26161522</t>
  </si>
  <si>
    <t>Hero Lite Slip Silver Metallic</t>
  </si>
  <si>
    <t>26161523</t>
  </si>
  <si>
    <t>Hero Lite Slip White Red Combi</t>
  </si>
  <si>
    <t>26161552</t>
  </si>
  <si>
    <t>Jemsa Slide Black</t>
  </si>
  <si>
    <t>26161611</t>
  </si>
  <si>
    <t>SprintLiteLace White Rose Combi</t>
  </si>
  <si>
    <t>26162691</t>
  </si>
  <si>
    <t>Un Rio Sprint Black Combi Lea</t>
  </si>
  <si>
    <t>26163235</t>
  </si>
  <si>
    <t>Un Rio Sprint Leopard PRT Comb</t>
  </si>
  <si>
    <t>26163558</t>
  </si>
  <si>
    <t>CraftRun Lace Black Combi Sde</t>
  </si>
  <si>
    <t>26164242</t>
  </si>
  <si>
    <t>Jemsa Cross Champagne Lea</t>
  </si>
  <si>
    <t>26164296</t>
  </si>
  <si>
    <t>Jemsa Dash Turquoise Knit</t>
  </si>
  <si>
    <t>26164298</t>
  </si>
  <si>
    <t>Jemsa Dash Black Knit</t>
  </si>
  <si>
    <t>26164325</t>
  </si>
  <si>
    <t>Un Rio Sprint Light Sand Comb</t>
  </si>
  <si>
    <t>26164617</t>
  </si>
  <si>
    <t>Jemsa Style Black Leather</t>
  </si>
  <si>
    <t>26164885</t>
  </si>
  <si>
    <t>Jemsa Style Rose Leather</t>
  </si>
  <si>
    <t>26165026</t>
  </si>
  <si>
    <t>Jemsa Style Champagne Lea</t>
  </si>
  <si>
    <t>26165519</t>
  </si>
  <si>
    <t>Un Rio Knit White Knit</t>
  </si>
  <si>
    <t>26165526</t>
  </si>
  <si>
    <t>Un Maui Lace Light Sand Comb</t>
  </si>
  <si>
    <t>26165787</t>
  </si>
  <si>
    <t>Un Rio Vibe Navy Nubuck</t>
  </si>
  <si>
    <t>26165791</t>
  </si>
  <si>
    <t>Un Rio Strap White Leather</t>
  </si>
  <si>
    <t>26165792</t>
  </si>
  <si>
    <t>Wave2.0 Lace. Grey/Peach</t>
  </si>
  <si>
    <t>26165793</t>
  </si>
  <si>
    <t>Jemsa Cross Dark Tan Lea</t>
  </si>
  <si>
    <t>26165966</t>
  </si>
  <si>
    <t>Jemsa Dash Light Coral</t>
  </si>
  <si>
    <t>26166309</t>
  </si>
  <si>
    <t>Un Rio Knit Turquoise Knit</t>
  </si>
  <si>
    <t>26166423</t>
  </si>
  <si>
    <t>Hero Lite Lace Champagne</t>
  </si>
  <si>
    <t>26166890</t>
  </si>
  <si>
    <t>ATLTrekSkyGTX Black WLined Lea</t>
  </si>
  <si>
    <t>26166901</t>
  </si>
  <si>
    <t>CraftCup Court Olive Combi</t>
  </si>
  <si>
    <t>26166929</t>
  </si>
  <si>
    <t>CraftCup Court Sand Combi</t>
  </si>
  <si>
    <t>26167340</t>
  </si>
  <si>
    <t>Clarks Origin2 White Knit</t>
  </si>
  <si>
    <t>26167343</t>
  </si>
  <si>
    <t>Clarks Origin2 Black Knit</t>
  </si>
  <si>
    <t>26167361</t>
  </si>
  <si>
    <t>Clarks Origin2 Green Knit</t>
  </si>
  <si>
    <t>26167369</t>
  </si>
  <si>
    <t>Un Rio Stitch Black Combi</t>
  </si>
  <si>
    <t>26167374</t>
  </si>
  <si>
    <t>Un Rio Spark Black Combi</t>
  </si>
  <si>
    <t>26167376</t>
  </si>
  <si>
    <t>CraftCup Mid Light Grey Combi</t>
  </si>
  <si>
    <t>26167416</t>
  </si>
  <si>
    <t>ATLTrekPathGTX Grey Combi</t>
  </si>
  <si>
    <t>26167418</t>
  </si>
  <si>
    <t>ATLTrekPathGTX Teal Combi</t>
  </si>
  <si>
    <t>26167421</t>
  </si>
  <si>
    <t>ATLTrekSkyGTX Teal Combi</t>
  </si>
  <si>
    <t>26167422</t>
  </si>
  <si>
    <t>ATLTrekPathGTX Black Combi</t>
  </si>
  <si>
    <t>26167423</t>
  </si>
  <si>
    <t>ATLTrekFreeWP Black Combi</t>
  </si>
  <si>
    <t>26167424</t>
  </si>
  <si>
    <t>ATLTrekFreeWP Sand Combi</t>
  </si>
  <si>
    <t>26167445</t>
  </si>
  <si>
    <t>ATLTrekSkyGTX Grey Wlined Lea</t>
  </si>
  <si>
    <t>26167450</t>
  </si>
  <si>
    <t>ATLTrekFreeWP Light Tan Nubuck</t>
  </si>
  <si>
    <t>26167494</t>
  </si>
  <si>
    <t>AceLite Tie Black Leather</t>
  </si>
  <si>
    <t>26167544</t>
  </si>
  <si>
    <t>CraftCup Walk White Leather</t>
  </si>
  <si>
    <t>26167557</t>
  </si>
  <si>
    <t>Un Maui Easy White Leather</t>
  </si>
  <si>
    <t>26167559</t>
  </si>
  <si>
    <t>Un Maui Lace Tan Leather</t>
  </si>
  <si>
    <t>26167762</t>
  </si>
  <si>
    <t>CraftCup Walk Sand Suede</t>
  </si>
  <si>
    <t>26167764</t>
  </si>
  <si>
    <t>CraftCup Walk Black Leather</t>
  </si>
  <si>
    <t>26167780</t>
  </si>
  <si>
    <t>DashLite Lo Grey Combi</t>
  </si>
  <si>
    <t>26167782</t>
  </si>
  <si>
    <t>DashLite Lo White Leather</t>
  </si>
  <si>
    <t>26167811</t>
  </si>
  <si>
    <t>Un Rio Mix White Leather</t>
  </si>
  <si>
    <t>26168016</t>
  </si>
  <si>
    <t>Un Rio Stitch Sand Combi</t>
  </si>
  <si>
    <t>26168018</t>
  </si>
  <si>
    <t>Un Rio Zip Black Leather</t>
  </si>
  <si>
    <t>26168030</t>
  </si>
  <si>
    <t>Un Maui Lace Denim Blue</t>
  </si>
  <si>
    <t>26168034</t>
  </si>
  <si>
    <t>Un Maui Easy Black Leather</t>
  </si>
  <si>
    <t>26168151</t>
  </si>
  <si>
    <t>Hero Lite Lo Black Leather</t>
  </si>
  <si>
    <t>26168254</t>
  </si>
  <si>
    <t>DashLite Lo Black Leather</t>
  </si>
  <si>
    <t>26168290</t>
  </si>
  <si>
    <t>ATLTrekUpWP Black Leather</t>
  </si>
  <si>
    <t>26168305</t>
  </si>
  <si>
    <t>ATLTrekFreeWP Khaki Nubuck</t>
  </si>
  <si>
    <t>26168553</t>
  </si>
  <si>
    <t>DashLite Lo Light Tan Combi</t>
  </si>
  <si>
    <t>26168841</t>
  </si>
  <si>
    <t>ATLTrekUpWP Khaki Nubuck</t>
  </si>
  <si>
    <t>26169049</t>
  </si>
  <si>
    <t>DashLite Jazz Merlot Combi</t>
  </si>
  <si>
    <t>26169052</t>
  </si>
  <si>
    <t>DashLite Jazz Navy Combi</t>
  </si>
  <si>
    <t>26169053</t>
  </si>
  <si>
    <t>Un Rio Knit Black Combi</t>
  </si>
  <si>
    <t>26169054</t>
  </si>
  <si>
    <t>Un Rio Knit Navy Combi</t>
  </si>
  <si>
    <t>26169930</t>
  </si>
  <si>
    <t>ATLTrekUpWP Light Sand</t>
  </si>
  <si>
    <t>26169966</t>
  </si>
  <si>
    <t>ATLTrekFreeWP Off White Combi</t>
  </si>
  <si>
    <t>26170036</t>
  </si>
  <si>
    <t>CraftRun Tor. Off White Int</t>
  </si>
  <si>
    <t>26170212</t>
  </si>
  <si>
    <t>Un Rio Zip Light Sand Nub</t>
  </si>
  <si>
    <t>26170213</t>
  </si>
  <si>
    <t>Un Rio Zip Navy Combi</t>
  </si>
  <si>
    <t>26170384</t>
  </si>
  <si>
    <t>CraftMatchSlip Silver Combi Lea</t>
  </si>
  <si>
    <t>26170388</t>
  </si>
  <si>
    <t>CraftMatch Lo Off White Combi</t>
  </si>
  <si>
    <t>26170425</t>
  </si>
  <si>
    <t>DashLite Cross Black</t>
  </si>
  <si>
    <t>26170426</t>
  </si>
  <si>
    <t>DashLite Cross Peach Combi</t>
  </si>
  <si>
    <t>26170427</t>
  </si>
  <si>
    <t>DashLite Cross Praline Combi</t>
  </si>
  <si>
    <t>26170431</t>
  </si>
  <si>
    <t>DashLite Jazz Lilac Combi</t>
  </si>
  <si>
    <t>26170432</t>
  </si>
  <si>
    <t>DashLite Jazz Pale Peach Combi</t>
  </si>
  <si>
    <t>26170437</t>
  </si>
  <si>
    <t>DashLite Strap Light Grey Combi</t>
  </si>
  <si>
    <t>26170445</t>
  </si>
  <si>
    <t>CraftSun Sport Lilac</t>
  </si>
  <si>
    <t>26170447</t>
  </si>
  <si>
    <t>CraftSun Sport Pale Peach</t>
  </si>
  <si>
    <t>26170448</t>
  </si>
  <si>
    <t>CraftSun Sport Silver Leather</t>
  </si>
  <si>
    <t>26170449</t>
  </si>
  <si>
    <t>CraftSun Sport Tan Leather</t>
  </si>
  <si>
    <t>26170461</t>
  </si>
  <si>
    <t>CraftCup Rise Off White Combi</t>
  </si>
  <si>
    <t>26170570</t>
  </si>
  <si>
    <t>ATLTrekKnit WP Light Grey Combi</t>
  </si>
  <si>
    <t>26170571</t>
  </si>
  <si>
    <t>ATLTrekKnit WP Peach Combi</t>
  </si>
  <si>
    <t>26170573</t>
  </si>
  <si>
    <t>ATLTrekKnit WP Off White Text</t>
  </si>
  <si>
    <t>26170576</t>
  </si>
  <si>
    <t>ATLTrek Sport White Combi</t>
  </si>
  <si>
    <t>26170577</t>
  </si>
  <si>
    <t>ATLTrek Sport Lilac</t>
  </si>
  <si>
    <t>26170578</t>
  </si>
  <si>
    <t>ATLTrek Sport Black</t>
  </si>
  <si>
    <t>26170579</t>
  </si>
  <si>
    <t>ATLTrek Strap Black</t>
  </si>
  <si>
    <t>26170580</t>
  </si>
  <si>
    <t>ATLTrek Strap Light Grey Combi</t>
  </si>
  <si>
    <t>26170586</t>
  </si>
  <si>
    <t>ATLTrekFreeWP Navy Nubuck</t>
  </si>
  <si>
    <t>26171856</t>
  </si>
  <si>
    <t>ATLTrek Sport Aqua</t>
  </si>
  <si>
    <t>26171948</t>
  </si>
  <si>
    <t>DashLite Wish Black Sde</t>
  </si>
  <si>
    <t>26171949</t>
  </si>
  <si>
    <t>DashLite Wish Off White Combi</t>
  </si>
  <si>
    <t>26171950</t>
  </si>
  <si>
    <t>DashLite Wish Dark Tan Suede</t>
  </si>
  <si>
    <t>26171951</t>
  </si>
  <si>
    <t>DashLite Wish Silver Metallic</t>
  </si>
  <si>
    <t>26171984</t>
  </si>
  <si>
    <t>DashLite Jazz Light Grey Combi</t>
  </si>
  <si>
    <t>26172003</t>
  </si>
  <si>
    <t>DashLite Run Black Leather</t>
  </si>
  <si>
    <t>26172006</t>
  </si>
  <si>
    <t>DashLite Run Off White Leather</t>
  </si>
  <si>
    <t>26172716</t>
  </si>
  <si>
    <t>ATLTrekKnit WP Lilac</t>
  </si>
  <si>
    <t>26173910</t>
  </si>
  <si>
    <t>CraftRun Tor. Warm Beige Combi</t>
  </si>
  <si>
    <t>26176030</t>
  </si>
  <si>
    <t>26176307</t>
  </si>
  <si>
    <t>Hollyhock Walk Black Leather</t>
  </si>
  <si>
    <t>26176309</t>
  </si>
  <si>
    <t>Hollyhock Walk Rose Leather</t>
  </si>
  <si>
    <t>26176311</t>
  </si>
  <si>
    <t>Hollyhock Walk Stone Interest</t>
  </si>
  <si>
    <t>26176372</t>
  </si>
  <si>
    <t>DashLite Wish Dusty Rose Nbk</t>
  </si>
  <si>
    <t>26176395</t>
  </si>
  <si>
    <t>Craft Speed. Lilac Nubuck</t>
  </si>
  <si>
    <t>26176397</t>
  </si>
  <si>
    <t>Craft Speed. Off White Lea</t>
  </si>
  <si>
    <t>26176398</t>
  </si>
  <si>
    <t>Craft Speed. Stone Nubuck</t>
  </si>
  <si>
    <t>26176406</t>
  </si>
  <si>
    <t>Nature X Cove Black Combi</t>
  </si>
  <si>
    <t>26176407</t>
  </si>
  <si>
    <t>Nature X Cove Lilac Combi</t>
  </si>
  <si>
    <t>26176408</t>
  </si>
  <si>
    <t>Nature X Cove Off White Combi</t>
  </si>
  <si>
    <t>26176418</t>
  </si>
  <si>
    <t>Tivoli Grace Black Leather</t>
  </si>
  <si>
    <t>26176419</t>
  </si>
  <si>
    <t>Tivoli Grace Off White Lea</t>
  </si>
  <si>
    <t>26176600</t>
  </si>
  <si>
    <t>ATL Trek Sun Off White Combi</t>
  </si>
  <si>
    <t>26176632</t>
  </si>
  <si>
    <t>ATLTrekFreeWP Navy Combi</t>
  </si>
  <si>
    <t>26176647</t>
  </si>
  <si>
    <t>Tivoli Grace Blue Nubuck</t>
  </si>
  <si>
    <t>26176648</t>
  </si>
  <si>
    <t>Tivoli Zip Black Leather</t>
  </si>
  <si>
    <t>26176651</t>
  </si>
  <si>
    <t>Tivoli Zip Sand Combi</t>
  </si>
  <si>
    <t>26176767</t>
  </si>
  <si>
    <t>Tivoli Grace Dusty Rose Nbk</t>
  </si>
  <si>
    <t>26176773</t>
  </si>
  <si>
    <t>Nature X Cove Navy Combi</t>
  </si>
  <si>
    <t>26177813</t>
  </si>
  <si>
    <t>Tivoli Strap Sand Interest</t>
  </si>
  <si>
    <t>26178723</t>
  </si>
  <si>
    <t>Tivoli Lane Black Combi</t>
  </si>
  <si>
    <t>26178724</t>
  </si>
  <si>
    <t>Tivoli Lane Dark Olive Combi</t>
  </si>
  <si>
    <t>26178732</t>
  </si>
  <si>
    <t>Tivoli Zip Black Combi</t>
  </si>
  <si>
    <t>26178838</t>
  </si>
  <si>
    <t>Hollyhock Lane Black WLined Lea</t>
  </si>
  <si>
    <t>26178840</t>
  </si>
  <si>
    <t>Hollyhock Lane Pebble Wlined</t>
  </si>
  <si>
    <t>26178842</t>
  </si>
  <si>
    <t>Hollyhock Walk Burgundy</t>
  </si>
  <si>
    <t>26178843</t>
  </si>
  <si>
    <t>Hollyhock Walk Metallic</t>
  </si>
  <si>
    <t>26178875</t>
  </si>
  <si>
    <t>NatureX Tie WP Black Combi Nbk</t>
  </si>
  <si>
    <t>26178905</t>
  </si>
  <si>
    <t>Craft Speed. Black Leather</t>
  </si>
  <si>
    <t>26178907</t>
  </si>
  <si>
    <t>Craft Speed. Burgundy Nubuck</t>
  </si>
  <si>
    <t>26179100</t>
  </si>
  <si>
    <t>Tivoli Zip Navy Combi</t>
  </si>
  <si>
    <t>26123892</t>
  </si>
  <si>
    <t>Tealite Grace Red Nubuck</t>
  </si>
  <si>
    <t>26123894</t>
  </si>
  <si>
    <t>Tealite Grace Navy</t>
  </si>
  <si>
    <t>26124583</t>
  </si>
  <si>
    <t>Tealite Grace Black Leather</t>
  </si>
  <si>
    <t>26142357</t>
  </si>
  <si>
    <t>Tealite Grace White Leather</t>
  </si>
  <si>
    <t>26142360</t>
  </si>
  <si>
    <t>Tealite Grace Grey Nubuck</t>
  </si>
  <si>
    <t>26147619</t>
  </si>
  <si>
    <t>Pawley Bliss Navy Suede</t>
  </si>
  <si>
    <t>26158909</t>
  </si>
  <si>
    <t>Solan Drift Red Combi</t>
  </si>
  <si>
    <t>26159889</t>
  </si>
  <si>
    <t>Marin Coral Black</t>
  </si>
  <si>
    <t>26159893</t>
  </si>
  <si>
    <t>Mira Isle Black</t>
  </si>
  <si>
    <t>26159899</t>
  </si>
  <si>
    <t>Mira Isle Sand</t>
  </si>
  <si>
    <t>26159915</t>
  </si>
  <si>
    <t>Mira Sea Black</t>
  </si>
  <si>
    <t>26159924</t>
  </si>
  <si>
    <t>Marin Sail Black</t>
  </si>
  <si>
    <t>26159926</t>
  </si>
  <si>
    <t>Marin Sail Khaki</t>
  </si>
  <si>
    <t>26159982</t>
  </si>
  <si>
    <t>Nova Lumis Black</t>
  </si>
  <si>
    <t>26159983</t>
  </si>
  <si>
    <t>Nova Glint Black</t>
  </si>
  <si>
    <t>26159987</t>
  </si>
  <si>
    <t>Nova Sol Black</t>
  </si>
  <si>
    <t>26159988</t>
  </si>
  <si>
    <t>Nova Sol Light Grey</t>
  </si>
  <si>
    <t>26160799</t>
  </si>
  <si>
    <t>Marin Sail Navy</t>
  </si>
  <si>
    <t>26160803</t>
  </si>
  <si>
    <t>Marin Coral Navy</t>
  </si>
  <si>
    <t>26163322</t>
  </si>
  <si>
    <t>Kayleigh Mid Black</t>
  </si>
  <si>
    <t>26164251</t>
  </si>
  <si>
    <t>Nova Glint Dark Navy Combi</t>
  </si>
  <si>
    <t>26164494</t>
  </si>
  <si>
    <t>Amanda Step Olive Suede</t>
  </si>
  <si>
    <t>26164566</t>
  </si>
  <si>
    <t>Mira Tide Bright Coral</t>
  </si>
  <si>
    <t>26164755</t>
  </si>
  <si>
    <t>Amanda Ease Sand Combi</t>
  </si>
  <si>
    <t>26164839</t>
  </si>
  <si>
    <t>Kayleigh Aster Pewter Leather</t>
  </si>
  <si>
    <t>26164844</t>
  </si>
  <si>
    <t>Teagan Step Black Leather</t>
  </si>
  <si>
    <t>26164851</t>
  </si>
  <si>
    <t>Kayleigh Aster White Leather</t>
  </si>
  <si>
    <t>26165090</t>
  </si>
  <si>
    <t>Amanda Step Sand Suede</t>
  </si>
  <si>
    <t>26165095</t>
  </si>
  <si>
    <t>Amanda Step Navy Suede</t>
  </si>
  <si>
    <t>26165170</t>
  </si>
  <si>
    <t>Amanda Ease Navy Combi</t>
  </si>
  <si>
    <t>26165317</t>
  </si>
  <si>
    <t>Nova Glint Blk/White Combi</t>
  </si>
  <si>
    <t>26165336</t>
  </si>
  <si>
    <t>Amanda Step Black Sde</t>
  </si>
  <si>
    <t>26165337</t>
  </si>
  <si>
    <t>Mira Tide Teal Combi</t>
  </si>
  <si>
    <t>26165338</t>
  </si>
  <si>
    <t>Mira Tide Dark Olive</t>
  </si>
  <si>
    <t>26165340</t>
  </si>
  <si>
    <t>Mira Sun Black</t>
  </si>
  <si>
    <t>26165341</t>
  </si>
  <si>
    <t>Mira Tide Black</t>
  </si>
  <si>
    <t>26165346</t>
  </si>
  <si>
    <t>Mira Sun Dark Olive</t>
  </si>
  <si>
    <t>26165374</t>
  </si>
  <si>
    <t>Amanda Ease Black Combi</t>
  </si>
  <si>
    <t>26166245</t>
  </si>
  <si>
    <t>Teagan Step Blue Grey Lea</t>
  </si>
  <si>
    <t>26166490</t>
  </si>
  <si>
    <t>Teagan Go Sand Combi</t>
  </si>
  <si>
    <t>26167212</t>
  </si>
  <si>
    <t>Amanda Sprint Olive Suede</t>
  </si>
  <si>
    <t>26167213</t>
  </si>
  <si>
    <t>Amanda Sprint Black Sde</t>
  </si>
  <si>
    <t>26167216</t>
  </si>
  <si>
    <t>Amanda Sprint Sand Suede</t>
  </si>
  <si>
    <t>26168514</t>
  </si>
  <si>
    <t>Layton Star Black Sde</t>
  </si>
  <si>
    <t>26168969</t>
  </si>
  <si>
    <t>Jaunt Lo Taupe Combi</t>
  </si>
  <si>
    <t>26171125</t>
  </si>
  <si>
    <t>Amanda Tealite Black Nubuck</t>
  </si>
  <si>
    <t>26171126</t>
  </si>
  <si>
    <t>Amanda Tealite White Leather</t>
  </si>
  <si>
    <t>26171128</t>
  </si>
  <si>
    <t>Amanda Tealite Navy Nubuck</t>
  </si>
  <si>
    <t>26171130</t>
  </si>
  <si>
    <t>Amanda Tealite Red Nubuck</t>
  </si>
  <si>
    <t>26171197</t>
  </si>
  <si>
    <t>Fiana Aubrie Black Combi</t>
  </si>
  <si>
    <t>26171198</t>
  </si>
  <si>
    <t>Fiana Aubrie Platinum</t>
  </si>
  <si>
    <t>26171412</t>
  </si>
  <si>
    <t>Mira Bay Black</t>
  </si>
  <si>
    <t>26174948</t>
  </si>
  <si>
    <t>Circuit Tie White Knit</t>
  </si>
  <si>
    <t>26174950</t>
  </si>
  <si>
    <t>Circuit Tie Denim Blue Knit</t>
  </si>
  <si>
    <t>26177247</t>
  </si>
  <si>
    <t>Circuit Tie Pale Peach</t>
  </si>
  <si>
    <t>26177266</t>
  </si>
  <si>
    <t>Glide Hi Ella Black</t>
  </si>
  <si>
    <t>20342696</t>
  </si>
  <si>
    <t>Coffee Cake Black Leather</t>
  </si>
  <si>
    <t>26104367</t>
  </si>
  <si>
    <t>Arista Abe Black Leather</t>
  </si>
  <si>
    <t>26104368</t>
  </si>
  <si>
    <t>Arista Abe Nude Patent</t>
  </si>
  <si>
    <t>26115475</t>
  </si>
  <si>
    <t>Couture Bloom Black Pat</t>
  </si>
  <si>
    <t>26117003</t>
  </si>
  <si>
    <t>Atomic Haze Blush</t>
  </si>
  <si>
    <t>26127152</t>
  </si>
  <si>
    <t>Andora Trick Black Leather</t>
  </si>
  <si>
    <t>26127568</t>
  </si>
  <si>
    <t>Deva Mae Black Sde</t>
  </si>
  <si>
    <t>26129359</t>
  </si>
  <si>
    <t>Adriel Viola Black Leather</t>
  </si>
  <si>
    <t>26130117</t>
  </si>
  <si>
    <t>Flores Tulip Black Leather</t>
  </si>
  <si>
    <t>26133032</t>
  </si>
  <si>
    <t>Deva Mae Pewter Leather</t>
  </si>
  <si>
    <t>26133799</t>
  </si>
  <si>
    <t>Lafley Aletha Black Leather</t>
  </si>
  <si>
    <t>26134013</t>
  </si>
  <si>
    <t>Adriel Tevis Nude</t>
  </si>
  <si>
    <t>26137211</t>
  </si>
  <si>
    <t>Linvale Jerica Navy Leather</t>
  </si>
  <si>
    <t>26140003</t>
  </si>
  <si>
    <t>Deva Bell Olive</t>
  </si>
  <si>
    <t>26140007</t>
  </si>
  <si>
    <t>Deva Mae Black Leather</t>
  </si>
  <si>
    <t>26140628</t>
  </si>
  <si>
    <t>Linvale Jerica Blush Leather</t>
  </si>
  <si>
    <t>26142933</t>
  </si>
  <si>
    <t>Juliet Palm Black Leather</t>
  </si>
  <si>
    <t>26143924</t>
  </si>
  <si>
    <t>Linvale Sea Black Leather</t>
  </si>
  <si>
    <t>26145427</t>
  </si>
  <si>
    <t>Lafley Joy White Leather</t>
  </si>
  <si>
    <t>26147470</t>
  </si>
  <si>
    <t>Deva Bell Olive Nubuck</t>
  </si>
  <si>
    <t>26148350</t>
  </si>
  <si>
    <t>Lafley Joy Tan</t>
  </si>
  <si>
    <t>26150058</t>
  </si>
  <si>
    <t>Adriel Cove Blush Leather</t>
  </si>
  <si>
    <t>26150060</t>
  </si>
  <si>
    <t>Adriel Cove Black Pat</t>
  </si>
  <si>
    <t>26150092</t>
  </si>
  <si>
    <t>Alice Flame Blush Leather</t>
  </si>
  <si>
    <t>26150094</t>
  </si>
  <si>
    <t>Alice Flame Black Leather</t>
  </si>
  <si>
    <t>26152980</t>
  </si>
  <si>
    <t>Alayna Juno Black Combi</t>
  </si>
  <si>
    <t>26153684</t>
  </si>
  <si>
    <t>Alayna Shine Black Combi</t>
  </si>
  <si>
    <t>26154319</t>
  </si>
  <si>
    <t>Linvale Jerica Cherry Red</t>
  </si>
  <si>
    <t>26157463</t>
  </si>
  <si>
    <t>Deva Mae Dusty Rose</t>
  </si>
  <si>
    <t>26157706</t>
  </si>
  <si>
    <t>Ambyr Joy Dusty Rose</t>
  </si>
  <si>
    <t>26157749</t>
  </si>
  <si>
    <t>Lafley Leah Black Synthetic</t>
  </si>
  <si>
    <t>26157770</t>
  </si>
  <si>
    <t>Lafley Leah Metallic</t>
  </si>
  <si>
    <t>26158744</t>
  </si>
  <si>
    <t>Aubrie Sun Black Sde</t>
  </si>
  <si>
    <t>26159422</t>
  </si>
  <si>
    <t>Caroleigh Bess Black Combi</t>
  </si>
  <si>
    <t>26159423</t>
  </si>
  <si>
    <t>Caroleigh Bess Metallic</t>
  </si>
  <si>
    <t>26159453</t>
  </si>
  <si>
    <t>Caroleigh Erin Black Leather</t>
  </si>
  <si>
    <t>26159494</t>
  </si>
  <si>
    <t>Jocelynne Cam Natural Snake</t>
  </si>
  <si>
    <t>26162602</t>
  </si>
  <si>
    <t>Shondrah Jade Navy Suede</t>
  </si>
  <si>
    <t>26162667</t>
  </si>
  <si>
    <t>Ambyr Joy Navy Leather</t>
  </si>
  <si>
    <t>26164678</t>
  </si>
  <si>
    <t>Emily Rae Black Leather</t>
  </si>
  <si>
    <t>26164756</t>
  </si>
  <si>
    <t>Caroleigh Rise Dark Blush Lea</t>
  </si>
  <si>
    <t>26164861</t>
  </si>
  <si>
    <t>Caroleigh Rise Black Leather</t>
  </si>
  <si>
    <t>26165096</t>
  </si>
  <si>
    <t>Caroleigh Star Black Leather</t>
  </si>
  <si>
    <t>26165099</t>
  </si>
  <si>
    <t>Caroleigh Star Tan Leather</t>
  </si>
  <si>
    <t>26165100</t>
  </si>
  <si>
    <t>Caroleigh Rise Navy Leather</t>
  </si>
  <si>
    <t>26167099</t>
  </si>
  <si>
    <t>Tulip Gem Metallic Leather</t>
  </si>
  <si>
    <t>26167100</t>
  </si>
  <si>
    <t>Tulip Gem Sand Leather</t>
  </si>
  <si>
    <t>26167101</t>
  </si>
  <si>
    <t>Tulip Gem Black Leather</t>
  </si>
  <si>
    <t>26167386</t>
  </si>
  <si>
    <t>Teresa Step Black Leather</t>
  </si>
  <si>
    <t>26167637</t>
  </si>
  <si>
    <t>Ambyr Joy Praline Suede</t>
  </si>
  <si>
    <t>26167835</t>
  </si>
  <si>
    <t>Teresa Step Dark Tan Suede</t>
  </si>
  <si>
    <t>26168023</t>
  </si>
  <si>
    <t>Tilmont Dalia Praline Combi</t>
  </si>
  <si>
    <t>26168515</t>
  </si>
  <si>
    <t>Ambyr Gem Black Leather</t>
  </si>
  <si>
    <t>26168601</t>
  </si>
  <si>
    <t>Ambyr Gem Burgundy Suede</t>
  </si>
  <si>
    <t>26170519</t>
  </si>
  <si>
    <t>Ambyr Skip Beige Metallic</t>
  </si>
  <si>
    <t>26171173</t>
  </si>
  <si>
    <t>Desirae Lily Light Tan Lea</t>
  </si>
  <si>
    <t>26171174</t>
  </si>
  <si>
    <t>Desirae Lily Beige Metallic</t>
  </si>
  <si>
    <t>26171232</t>
  </si>
  <si>
    <t>Kyarra Aster Light Tan Lea</t>
  </si>
  <si>
    <t>26171236</t>
  </si>
  <si>
    <t>Kyarra Aster Sand Metallic</t>
  </si>
  <si>
    <t>26171238</t>
  </si>
  <si>
    <t>Kyarra Faye White Leather</t>
  </si>
  <si>
    <t>26171239</t>
  </si>
  <si>
    <t>Kyarra Faye Warm Beige Lea</t>
  </si>
  <si>
    <t>26171306</t>
  </si>
  <si>
    <t>Rose Erin White Leather</t>
  </si>
  <si>
    <t>26171308</t>
  </si>
  <si>
    <t>Rose Erin Sand Nubuck</t>
  </si>
  <si>
    <t>26171317</t>
  </si>
  <si>
    <t>Rose Way Grenadine Sde</t>
  </si>
  <si>
    <t>26171321</t>
  </si>
  <si>
    <t>Rose Way Black Sde</t>
  </si>
  <si>
    <t>26171323</t>
  </si>
  <si>
    <t>Rose Ease Olive Leather</t>
  </si>
  <si>
    <t>26171324</t>
  </si>
  <si>
    <t>Rose Ease Black Leather</t>
  </si>
  <si>
    <t>26171889</t>
  </si>
  <si>
    <t>Ambyr Joy Beige Metallic</t>
  </si>
  <si>
    <t>26171892</t>
  </si>
  <si>
    <t>Teresa Step Warm Beige Lea</t>
  </si>
  <si>
    <t>26171972</t>
  </si>
  <si>
    <t>Deva Mae Camel Leather</t>
  </si>
  <si>
    <t>26172737</t>
  </si>
  <si>
    <t>Deva Mae Silver Metallic</t>
  </si>
  <si>
    <t>26173072</t>
  </si>
  <si>
    <t>Shondrah Jade Praline Patent</t>
  </si>
  <si>
    <t>26174110</t>
  </si>
  <si>
    <t>Ambyr Hope Black Sde</t>
  </si>
  <si>
    <t>26176281</t>
  </si>
  <si>
    <t>Deva Mae Champagne</t>
  </si>
  <si>
    <t>26176283</t>
  </si>
  <si>
    <t>Deva Mae Navy Leather</t>
  </si>
  <si>
    <t>26176771</t>
  </si>
  <si>
    <t>Deva Mae Tan Leather</t>
  </si>
  <si>
    <t>26176996</t>
  </si>
  <si>
    <t>Ambyr2 Braley Black Leather</t>
  </si>
  <si>
    <t>26177005</t>
  </si>
  <si>
    <t>AmbyrLyn Bay Black Leather</t>
  </si>
  <si>
    <t>26177007</t>
  </si>
  <si>
    <t>AmbyrLyn Bay Fuchsia Suede</t>
  </si>
  <si>
    <t>26177013</t>
  </si>
  <si>
    <t>AmbyrLyn Park Black Nubuck</t>
  </si>
  <si>
    <t>26177015</t>
  </si>
  <si>
    <t>AmbyrLyn Ruby Black Leather</t>
  </si>
  <si>
    <t>26177016</t>
  </si>
  <si>
    <t>AmbyrLyn Ruby British Tan Lea</t>
  </si>
  <si>
    <t>26177448</t>
  </si>
  <si>
    <t>Deva Mae Ivory Leather</t>
  </si>
  <si>
    <t>20351634</t>
  </si>
  <si>
    <t>Carousel Ride Black Pat</t>
  </si>
  <si>
    <t>20352895</t>
  </si>
  <si>
    <t>Smart Deva Black Leather</t>
  </si>
  <si>
    <t>20355493</t>
  </si>
  <si>
    <t>Denny Mellow Black Leather</t>
  </si>
  <si>
    <t>26109825</t>
  </si>
  <si>
    <t>Denny Harbour Black Leather</t>
  </si>
  <si>
    <t>26113458</t>
  </si>
  <si>
    <t>Keesha Luca Black Pat/Croc</t>
  </si>
  <si>
    <t>26114578</t>
  </si>
  <si>
    <t>Kendra Flower Navy Suede</t>
  </si>
  <si>
    <t>26118844</t>
  </si>
  <si>
    <t>Kendra Sienna Black Sde</t>
  </si>
  <si>
    <t>26120135</t>
  </si>
  <si>
    <t>Chorus Chic Navy Suede</t>
  </si>
  <si>
    <t>26122793</t>
  </si>
  <si>
    <t>Kendra Sienna Nude Patent</t>
  </si>
  <si>
    <t>26123038</t>
  </si>
  <si>
    <t>Agean Cool Black Interest</t>
  </si>
  <si>
    <t>26129169</t>
  </si>
  <si>
    <t>Ellis Edith Black Leather</t>
  </si>
  <si>
    <t>26130854</t>
  </si>
  <si>
    <t>Mascarpone Ela Black Leather</t>
  </si>
  <si>
    <t>26131266</t>
  </si>
  <si>
    <t>Orabella Rose Black Combi</t>
  </si>
  <si>
    <t>26131974</t>
  </si>
  <si>
    <t>Chorus Pitch Beige Combi</t>
  </si>
  <si>
    <t>26132377</t>
  </si>
  <si>
    <t>UnTallara Dee Black Leather</t>
  </si>
  <si>
    <t>26134961</t>
  </si>
  <si>
    <t>Orabella Alice Black Leather</t>
  </si>
  <si>
    <t>26134964</t>
  </si>
  <si>
    <t>Orabella Sofia Black Nubuck</t>
  </si>
  <si>
    <t>26135174</t>
  </si>
  <si>
    <t>Laina Rae Black Leather</t>
  </si>
  <si>
    <t>26135175</t>
  </si>
  <si>
    <t>Laina Rae Black Pat</t>
  </si>
  <si>
    <t>26135270</t>
  </si>
  <si>
    <t>Mascarpone Bay Tan Leather</t>
  </si>
  <si>
    <t>26135289</t>
  </si>
  <si>
    <t>Grace Olivia Black Nubuck</t>
  </si>
  <si>
    <t>26135749</t>
  </si>
  <si>
    <t>Un Blush Go Black Pat Lea</t>
  </si>
  <si>
    <t>26136985</t>
  </si>
  <si>
    <t>Un Cosmo Up Black Sde</t>
  </si>
  <si>
    <t>26138566</t>
  </si>
  <si>
    <t>Dalia Rose Nude Patent</t>
  </si>
  <si>
    <t>26138864</t>
  </si>
  <si>
    <t>Dalia Lotus Ochre Nubuck</t>
  </si>
  <si>
    <t>26138883</t>
  </si>
  <si>
    <t>Laina Rae Praline Patent</t>
  </si>
  <si>
    <t>26138955</t>
  </si>
  <si>
    <t>Grace Lily Navy Nubuck</t>
  </si>
  <si>
    <t>26139339</t>
  </si>
  <si>
    <t>Orabella Iris Black Leather</t>
  </si>
  <si>
    <t>26140780</t>
  </si>
  <si>
    <t>Orabella Alice White Leather</t>
  </si>
  <si>
    <t>26140937</t>
  </si>
  <si>
    <t>Sense Beau Navy Interest</t>
  </si>
  <si>
    <t>26141685</t>
  </si>
  <si>
    <t>Dalia Leah Ochre Nubuck</t>
  </si>
  <si>
    <t>26142162</t>
  </si>
  <si>
    <t>Calla Rose Praline Leather</t>
  </si>
  <si>
    <t>26143464</t>
  </si>
  <si>
    <t>Mascarpone Bay Burgundy</t>
  </si>
  <si>
    <t>26144600</t>
  </si>
  <si>
    <t>Un Damson Lane Black Sde</t>
  </si>
  <si>
    <t>26144829</t>
  </si>
  <si>
    <t>Ellis Eden Black</t>
  </si>
  <si>
    <t>26145688</t>
  </si>
  <si>
    <t>Kaylin Cara Black Leather</t>
  </si>
  <si>
    <t>26145689</t>
  </si>
  <si>
    <t>Kaylin Alba Burgundy Combi</t>
  </si>
  <si>
    <t>26145690</t>
  </si>
  <si>
    <t>Kaylin Cara Burgundy</t>
  </si>
  <si>
    <t>26145692</t>
  </si>
  <si>
    <t>Kaylin Alba Black Combi</t>
  </si>
  <si>
    <t>26145693</t>
  </si>
  <si>
    <t>Kaylin Alba Praline Combi</t>
  </si>
  <si>
    <t>26146536</t>
  </si>
  <si>
    <t>Un Damson Tie Black Sde</t>
  </si>
  <si>
    <t>26146550</t>
  </si>
  <si>
    <t>Kaylin Cara Black Sde</t>
  </si>
  <si>
    <t>26147588</t>
  </si>
  <si>
    <t>Un Blush Go Dusty Pink Combi</t>
  </si>
  <si>
    <t>26147750</t>
  </si>
  <si>
    <t>Pure Cross Black Leather</t>
  </si>
  <si>
    <t>26147751</t>
  </si>
  <si>
    <t>Pure Cross Tan</t>
  </si>
  <si>
    <t>26147837</t>
  </si>
  <si>
    <t>Amali Jewel Black Leather</t>
  </si>
  <si>
    <t>26147892</t>
  </si>
  <si>
    <t>Laina Rae Blush Suede</t>
  </si>
  <si>
    <t>26148231</t>
  </si>
  <si>
    <t>Sheer Rose Navy Suede</t>
  </si>
  <si>
    <t>26148339</t>
  </si>
  <si>
    <t>Un Cosmo Strap Blush Combi</t>
  </si>
  <si>
    <t>26148421</t>
  </si>
  <si>
    <t>Sheer35 Strap Sage Suede</t>
  </si>
  <si>
    <t>26148425</t>
  </si>
  <si>
    <t>Sheer35 Strap White Combi</t>
  </si>
  <si>
    <t>26148433</t>
  </si>
  <si>
    <t>Sheer35 Strap Black Leather</t>
  </si>
  <si>
    <t>26148850</t>
  </si>
  <si>
    <t>Pure Strap Sky Blue Leather</t>
  </si>
  <si>
    <t>26148851</t>
  </si>
  <si>
    <t>Pure Cross White Leather</t>
  </si>
  <si>
    <t>26148855</t>
  </si>
  <si>
    <t>Laina55 Sling Stone</t>
  </si>
  <si>
    <t>26148859</t>
  </si>
  <si>
    <t>Laina15 Sling Fuchsia Suede</t>
  </si>
  <si>
    <t>26148860</t>
  </si>
  <si>
    <t>Laina15 Sling Black Leather</t>
  </si>
  <si>
    <t>26148861</t>
  </si>
  <si>
    <t>Laina15 Sling White Snake</t>
  </si>
  <si>
    <t>26148872</t>
  </si>
  <si>
    <t>Sheer35 Strap Black Sde</t>
  </si>
  <si>
    <t>26148880</t>
  </si>
  <si>
    <t>Sheer55 Sling Black Sde</t>
  </si>
  <si>
    <t>26148881</t>
  </si>
  <si>
    <t>Sheer55 Sling Sky Blue Suede</t>
  </si>
  <si>
    <t>26148883</t>
  </si>
  <si>
    <t>Laina55 Court Black Sde</t>
  </si>
  <si>
    <t>26148904</t>
  </si>
  <si>
    <t>Laina55 Court Black Leather</t>
  </si>
  <si>
    <t>26149264</t>
  </si>
  <si>
    <t>Laina15 Loafer Navy Croc</t>
  </si>
  <si>
    <t>26149265</t>
  </si>
  <si>
    <t>Laina15 Loafer Black Combi</t>
  </si>
  <si>
    <t>26150379</t>
  </si>
  <si>
    <t>Kaylin60 Glad Tan Leather</t>
  </si>
  <si>
    <t>26151059</t>
  </si>
  <si>
    <t>Kaylin60Court2 Navy Leather</t>
  </si>
  <si>
    <t>26151160</t>
  </si>
  <si>
    <t>Laina Rae 2 Silver Metallic</t>
  </si>
  <si>
    <t>26151380</t>
  </si>
  <si>
    <t>Laina55 Court2 Black Leather</t>
  </si>
  <si>
    <t>26151519</t>
  </si>
  <si>
    <t>Un Darcey Bow Black Leather</t>
  </si>
  <si>
    <t>26151715</t>
  </si>
  <si>
    <t>Un Cosmo Go Tan Suede</t>
  </si>
  <si>
    <t>26152013</t>
  </si>
  <si>
    <t>Un Blush Cove Black Combi Sde</t>
  </si>
  <si>
    <t>26154189</t>
  </si>
  <si>
    <t>Grace Piper Gold Metallic</t>
  </si>
  <si>
    <t>26154698</t>
  </si>
  <si>
    <t>Sheer Rose 2 Black Leather</t>
  </si>
  <si>
    <t>26154701</t>
  </si>
  <si>
    <t>Kaylin Cara 2 Black Leather</t>
  </si>
  <si>
    <t>26154702</t>
  </si>
  <si>
    <t>Kaylin Cara 2 Black Sde</t>
  </si>
  <si>
    <t>26154705</t>
  </si>
  <si>
    <t>Laina15Loafer2 Black Combi</t>
  </si>
  <si>
    <t>26154706</t>
  </si>
  <si>
    <t>Laina55 Boot2 Black Sde</t>
  </si>
  <si>
    <t>26154707</t>
  </si>
  <si>
    <t>Laina55 Court2 Black Sde</t>
  </si>
  <si>
    <t>26155011</t>
  </si>
  <si>
    <t>Un Darcey Cap2 Leopard PRT Pony</t>
  </si>
  <si>
    <t>26155492</t>
  </si>
  <si>
    <t>26155493</t>
  </si>
  <si>
    <t>Kendra Sienna Navy</t>
  </si>
  <si>
    <t>26157063</t>
  </si>
  <si>
    <t>Un Darcey Bow Silver Metallic</t>
  </si>
  <si>
    <t>26157405</t>
  </si>
  <si>
    <t>Kaylin60 Flex Tan Leather</t>
  </si>
  <si>
    <t>26158434</t>
  </si>
  <si>
    <t>Kaylin60 2Part Silver Metallic</t>
  </si>
  <si>
    <t>26158452</t>
  </si>
  <si>
    <t>Kaylin60 2Part Tan Leather</t>
  </si>
  <si>
    <t>26158453</t>
  </si>
  <si>
    <t>Kaylin60 2Part Black Leather</t>
  </si>
  <si>
    <t>26159501</t>
  </si>
  <si>
    <t>Kaylin85 TBar2 Black Leather</t>
  </si>
  <si>
    <t>26159689</t>
  </si>
  <si>
    <t>Genoa85 Court Light Pink Lea</t>
  </si>
  <si>
    <t>26160503</t>
  </si>
  <si>
    <t>Sheer65 Mule Black Leather</t>
  </si>
  <si>
    <t>26160665</t>
  </si>
  <si>
    <t>Sheer35 Strap Black Smooth</t>
  </si>
  <si>
    <t>26161249</t>
  </si>
  <si>
    <t>Karamo Hi Dark Tan Suede</t>
  </si>
  <si>
    <t>26161314</t>
  </si>
  <si>
    <t>Violet55 Court Praline Leather</t>
  </si>
  <si>
    <t>26161415</t>
  </si>
  <si>
    <t>Sheer55 Court Black Leather</t>
  </si>
  <si>
    <t>26161527</t>
  </si>
  <si>
    <t>Laina15 Buckle Dark Tan Lea</t>
  </si>
  <si>
    <t>26161532</t>
  </si>
  <si>
    <t>Violet55 Court Berry Suede</t>
  </si>
  <si>
    <t>26161533</t>
  </si>
  <si>
    <t>Violet55 Court Black Leather</t>
  </si>
  <si>
    <t>26161534</t>
  </si>
  <si>
    <t>Violet55 Court Black Croc</t>
  </si>
  <si>
    <t>26161538</t>
  </si>
  <si>
    <t>Violet55 Court Wine Suede</t>
  </si>
  <si>
    <t>26161589</t>
  </si>
  <si>
    <t>Thorna55 Court Black Leather</t>
  </si>
  <si>
    <t>26161690</t>
  </si>
  <si>
    <t>Sheer55 Court Praline Patent</t>
  </si>
  <si>
    <t>26161713</t>
  </si>
  <si>
    <t>Sheer85 Zip Black Leather</t>
  </si>
  <si>
    <t>26162355</t>
  </si>
  <si>
    <t>Linnae Pump Black Leather</t>
  </si>
  <si>
    <t>26163767</t>
  </si>
  <si>
    <t>Linnae Up Black Leather</t>
  </si>
  <si>
    <t>26164894</t>
  </si>
  <si>
    <t>Seren25 Strap White Leather</t>
  </si>
  <si>
    <t>26164896</t>
  </si>
  <si>
    <t>Seren25 Strap Black Leather</t>
  </si>
  <si>
    <t>26165784</t>
  </si>
  <si>
    <t>Kaylin Cara 2 Rose Suede</t>
  </si>
  <si>
    <t>26165938</t>
  </si>
  <si>
    <t>Amali Buckle Light Coral</t>
  </si>
  <si>
    <t>26165940</t>
  </si>
  <si>
    <t>Amali Buckle Praline Leather</t>
  </si>
  <si>
    <t>26165941</t>
  </si>
  <si>
    <t>Amali Buckle Black Leather</t>
  </si>
  <si>
    <t>26165949</t>
  </si>
  <si>
    <t>Sheer55 Court Praline Leather</t>
  </si>
  <si>
    <t>26166407</t>
  </si>
  <si>
    <t>Seren25 Strap Champagne</t>
  </si>
  <si>
    <t>26166412</t>
  </si>
  <si>
    <t>Violet55 Court Light Coral</t>
  </si>
  <si>
    <t>26166417</t>
  </si>
  <si>
    <t>Seren25 Strap Light Coral</t>
  </si>
  <si>
    <t>26166747</t>
  </si>
  <si>
    <t>Sheer65 Step Praline Leather</t>
  </si>
  <si>
    <t>26166749</t>
  </si>
  <si>
    <t>Sheer65 Cross Black Leather</t>
  </si>
  <si>
    <t>26166750</t>
  </si>
  <si>
    <t>Sheer65 Cross Praline Leather</t>
  </si>
  <si>
    <t>26166942</t>
  </si>
  <si>
    <t>Seren55 Top Black Leather</t>
  </si>
  <si>
    <t>26166952</t>
  </si>
  <si>
    <t>Seren55 Soft Black Leather</t>
  </si>
  <si>
    <t>26167254</t>
  </si>
  <si>
    <t>Seren25 Braid Black Leather</t>
  </si>
  <si>
    <t>26167255</t>
  </si>
  <si>
    <t>Seren25 Braid White Leather</t>
  </si>
  <si>
    <t>26167441</t>
  </si>
  <si>
    <t>Kaylin Cara 2 British Tan Lea</t>
  </si>
  <si>
    <t>26167443</t>
  </si>
  <si>
    <t>Violet55 Rae Black Leather</t>
  </si>
  <si>
    <t>26167478</t>
  </si>
  <si>
    <t>Grace Lily Pink Metallic</t>
  </si>
  <si>
    <t>26168061</t>
  </si>
  <si>
    <t>Seren55 Trim British Tan Lea</t>
  </si>
  <si>
    <t>26168226</t>
  </si>
  <si>
    <t>Laina15 Step Black Leather</t>
  </si>
  <si>
    <t>26168399</t>
  </si>
  <si>
    <t>Seren30 Court Merlot Suede</t>
  </si>
  <si>
    <t>26168438</t>
  </si>
  <si>
    <t>Seren30 Court Praline Leather</t>
  </si>
  <si>
    <t>26168475</t>
  </si>
  <si>
    <t>Seren55 Trim Black Interest</t>
  </si>
  <si>
    <t>26168632</t>
  </si>
  <si>
    <t>Laina85 Trim Black Sde</t>
  </si>
  <si>
    <t>26169035</t>
  </si>
  <si>
    <t>Amali Sandal Black Leather</t>
  </si>
  <si>
    <t>26169048</t>
  </si>
  <si>
    <t>Seren55 Top Blue Suede</t>
  </si>
  <si>
    <t>26169057</t>
  </si>
  <si>
    <t>Violet55 Trim Merlot Suede</t>
  </si>
  <si>
    <t>26169060</t>
  </si>
  <si>
    <t>Laina15 Trim Merlot Suede</t>
  </si>
  <si>
    <t>26169151</t>
  </si>
  <si>
    <t>Violet55 Zip Black</t>
  </si>
  <si>
    <t>26170273</t>
  </si>
  <si>
    <t>Violet55 Rae Camel Leather</t>
  </si>
  <si>
    <t>26170819</t>
  </si>
  <si>
    <t>Seren25 Part Black Leather</t>
  </si>
  <si>
    <t>26170821</t>
  </si>
  <si>
    <t>Seren25 Part Silver Metallic</t>
  </si>
  <si>
    <t>26170963</t>
  </si>
  <si>
    <t>Freva55 Court Praline Leather</t>
  </si>
  <si>
    <t>26170970</t>
  </si>
  <si>
    <t>Freva85 Court Praline Leather</t>
  </si>
  <si>
    <t>26171040</t>
  </si>
  <si>
    <t>Sarafyna Iris Grenadine Lea</t>
  </si>
  <si>
    <t>26171041</t>
  </si>
  <si>
    <t>Sarafyna Iris Nougat Leather</t>
  </si>
  <si>
    <t>26171042</t>
  </si>
  <si>
    <t>Sarafyna Iris White Leather</t>
  </si>
  <si>
    <t>26171043</t>
  </si>
  <si>
    <t>Sarafyna Iris Black Leather</t>
  </si>
  <si>
    <t>26171048</t>
  </si>
  <si>
    <t>Seren25 Strap Lilac Nubuck</t>
  </si>
  <si>
    <t>26171052</t>
  </si>
  <si>
    <t>Seren65 Mule Black Leather</t>
  </si>
  <si>
    <t>26171053</t>
  </si>
  <si>
    <t>Seren65 Mule Camel</t>
  </si>
  <si>
    <t>26171054</t>
  </si>
  <si>
    <t>Seren65 Strap Lilac Nubuck</t>
  </si>
  <si>
    <t>26171055</t>
  </si>
  <si>
    <t>Seren65 Strap Camel</t>
  </si>
  <si>
    <t>26171056</t>
  </si>
  <si>
    <t>Seren65 Strap Black Leather</t>
  </si>
  <si>
    <t>26171431</t>
  </si>
  <si>
    <t>Violet55 Strap Ivory Leather</t>
  </si>
  <si>
    <t>26171432</t>
  </si>
  <si>
    <t>Violet55 Strap Black Leather</t>
  </si>
  <si>
    <t>26171613</t>
  </si>
  <si>
    <t>Seren Flat Camel Leather</t>
  </si>
  <si>
    <t>26171860</t>
  </si>
  <si>
    <t>Violet55 Rae Lilac Suede</t>
  </si>
  <si>
    <t>26171861</t>
  </si>
  <si>
    <t>Violet55 Rae Strawberry</t>
  </si>
  <si>
    <t>26171864</t>
  </si>
  <si>
    <t>Seren25 Strap Strawberry Suede</t>
  </si>
  <si>
    <t>26171877</t>
  </si>
  <si>
    <t>Freva55 Court Navy Leather</t>
  </si>
  <si>
    <t>26171952</t>
  </si>
  <si>
    <t>Freva85 Bar Black Leather</t>
  </si>
  <si>
    <t>26171953</t>
  </si>
  <si>
    <t>Freva85 Bar Navy</t>
  </si>
  <si>
    <t>26172018</t>
  </si>
  <si>
    <t>Laina Rae Camel Suede</t>
  </si>
  <si>
    <t>26172053</t>
  </si>
  <si>
    <t>Freva55 Lily Black Leather</t>
  </si>
  <si>
    <t>26172055</t>
  </si>
  <si>
    <t>Seren30 Easy Black Leather</t>
  </si>
  <si>
    <t>26172059</t>
  </si>
  <si>
    <t>Seren30 Buckle Ivory Leather</t>
  </si>
  <si>
    <t>26173609</t>
  </si>
  <si>
    <t>Patema Part Black Leather</t>
  </si>
  <si>
    <t>26173610</t>
  </si>
  <si>
    <t>Patema Part Off White Lea</t>
  </si>
  <si>
    <t>26173611</t>
  </si>
  <si>
    <t>Patema Part Lilac Leather</t>
  </si>
  <si>
    <t>26173612</t>
  </si>
  <si>
    <t>Patema Strap Black Leather</t>
  </si>
  <si>
    <t>26173613</t>
  </si>
  <si>
    <t>Patema Strap Off White Lea</t>
  </si>
  <si>
    <t>26174474</t>
  </si>
  <si>
    <t>Loken Step Black Leather</t>
  </si>
  <si>
    <t>26174713</t>
  </si>
  <si>
    <t>Daiss30 Shine Chestnut</t>
  </si>
  <si>
    <t>26174716</t>
  </si>
  <si>
    <t>Daiss30 Trim Black Pat</t>
  </si>
  <si>
    <t>26174749</t>
  </si>
  <si>
    <t>Freva85 Buckle Black Leather</t>
  </si>
  <si>
    <t>26174759</t>
  </si>
  <si>
    <t>Freva55 Zip Black Sde</t>
  </si>
  <si>
    <t>26174762</t>
  </si>
  <si>
    <t>Violet55 Rae Metallic</t>
  </si>
  <si>
    <t>26174764</t>
  </si>
  <si>
    <t>Violet55 Up Black Leather</t>
  </si>
  <si>
    <t>26174797</t>
  </si>
  <si>
    <t>Freva55 Zip Black Leather</t>
  </si>
  <si>
    <t>26174806</t>
  </si>
  <si>
    <t>Laina Rae Purple Suede</t>
  </si>
  <si>
    <t>26174856</t>
  </si>
  <si>
    <t>Ubree15 Step Black Leather</t>
  </si>
  <si>
    <t>26174861</t>
  </si>
  <si>
    <t>Ubree15 Surf Black Leather</t>
  </si>
  <si>
    <t>26174965</t>
  </si>
  <si>
    <t>Loken Zip WP Black Sde</t>
  </si>
  <si>
    <t>26176264</t>
  </si>
  <si>
    <t>Amali May Black Leather</t>
  </si>
  <si>
    <t>26176265</t>
  </si>
  <si>
    <t>Amali May Sand Leather</t>
  </si>
  <si>
    <t>26176327</t>
  </si>
  <si>
    <t>Ritzy75 Faye Black Sde</t>
  </si>
  <si>
    <t>26176330</t>
  </si>
  <si>
    <t>Ritzy75 Rae Sand Leather</t>
  </si>
  <si>
    <t>26176331</t>
  </si>
  <si>
    <t>Ritzy75 Rae Tan Leather</t>
  </si>
  <si>
    <t>26176362</t>
  </si>
  <si>
    <t>Ubree15 Step Sand Patent</t>
  </si>
  <si>
    <t>26176364</t>
  </si>
  <si>
    <t>Zoya85 Court Black Pat</t>
  </si>
  <si>
    <t>26176365</t>
  </si>
  <si>
    <t>Zoya85 Court Sand Patent</t>
  </si>
  <si>
    <t>26176507</t>
  </si>
  <si>
    <t>Ubree15 Surf Navy Leather</t>
  </si>
  <si>
    <t>26176634</t>
  </si>
  <si>
    <t>Freva55 Strap Navy Leather</t>
  </si>
  <si>
    <t>26176637</t>
  </si>
  <si>
    <t>Violet55 Rae Sand Patent</t>
  </si>
  <si>
    <t>26176646</t>
  </si>
  <si>
    <t>Ritzy75 Rae Black Leather</t>
  </si>
  <si>
    <t>26176782</t>
  </si>
  <si>
    <t>Sensa15 Shine Black Leather</t>
  </si>
  <si>
    <t>26177361</t>
  </si>
  <si>
    <t>Sarafyna Rae Black Leather</t>
  </si>
  <si>
    <t>26177362</t>
  </si>
  <si>
    <t>Sarafyna Rae Ivory Leather</t>
  </si>
  <si>
    <t>26177589</t>
  </si>
  <si>
    <t>Pavona Court Sand Leather</t>
  </si>
  <si>
    <t>26178328</t>
  </si>
  <si>
    <t>CUR Oxford 2 W Ox Blood Textile</t>
  </si>
  <si>
    <t>26178329</t>
  </si>
  <si>
    <t>CUR Oxford 2 W Rose Textile</t>
  </si>
  <si>
    <t>26178334</t>
  </si>
  <si>
    <t>CUR Loafer 2 W Black Textile</t>
  </si>
  <si>
    <t>26178336</t>
  </si>
  <si>
    <t>CUR Loafer 2 W Ox Blood Textile</t>
  </si>
  <si>
    <t>26178344</t>
  </si>
  <si>
    <t>CUR Loafer 1 W Brown Snake</t>
  </si>
  <si>
    <t>26178454</t>
  </si>
  <si>
    <t>CUR Loafer 2 W Green Textile</t>
  </si>
  <si>
    <t>26178703</t>
  </si>
  <si>
    <t>Havisham Edge Black Leather</t>
  </si>
  <si>
    <t>26178704</t>
  </si>
  <si>
    <t>Havisham Edge Black Pat</t>
  </si>
  <si>
    <t>26178709</t>
  </si>
  <si>
    <t>Havisham Oak Black Leather</t>
  </si>
  <si>
    <t>26178714</t>
  </si>
  <si>
    <t>Havisham Oak Tan Leather</t>
  </si>
  <si>
    <t>26178715</t>
  </si>
  <si>
    <t>Havisham Top Black Leather</t>
  </si>
  <si>
    <t>26178717</t>
  </si>
  <si>
    <t>Havisham Top Navy Suede</t>
  </si>
  <si>
    <t>26178718</t>
  </si>
  <si>
    <t>Havisham Top Tan Leather</t>
  </si>
  <si>
    <t>26179284</t>
  </si>
  <si>
    <t>Freva85 Court Wine Leather</t>
  </si>
  <si>
    <t>26179296</t>
  </si>
  <si>
    <t>Adela Court Black Leather</t>
  </si>
  <si>
    <t>26179527</t>
  </si>
  <si>
    <t>Adela Sling Black Leather</t>
  </si>
  <si>
    <t>26180951</t>
  </si>
  <si>
    <t>CUR Loafer 1 W Orange Int Lea</t>
  </si>
  <si>
    <t>26180966</t>
  </si>
  <si>
    <t>CUR Sling 1 W Black Leather</t>
  </si>
  <si>
    <t>26180969</t>
  </si>
  <si>
    <t>CUR Sling 2 W Lilac Textile</t>
  </si>
  <si>
    <t>26180995</t>
  </si>
  <si>
    <t>CUR Sling 2 W Black Textile</t>
  </si>
  <si>
    <t>00103863</t>
  </si>
  <si>
    <t>04578580</t>
  </si>
  <si>
    <t>Coffee Mill Black</t>
  </si>
  <si>
    <t>04672380</t>
  </si>
  <si>
    <t>Hamlyn Marie Black</t>
  </si>
  <si>
    <t>04828880</t>
  </si>
  <si>
    <t>Bombay Lights Black</t>
  </si>
  <si>
    <t>04848480</t>
  </si>
  <si>
    <t>Varix Poppy Grey</t>
  </si>
  <si>
    <t>04849280</t>
  </si>
  <si>
    <t>Falconet Iris Black</t>
  </si>
  <si>
    <t>04859580</t>
  </si>
  <si>
    <t>04887180</t>
  </si>
  <si>
    <t>Leola Ice Black</t>
  </si>
  <si>
    <t>04888480</t>
  </si>
  <si>
    <t>Chartli Lilac Black</t>
  </si>
  <si>
    <t>04890380</t>
  </si>
  <si>
    <t>Janey June Tan</t>
  </si>
  <si>
    <t>04898980</t>
  </si>
  <si>
    <t>Aisley Tulip Yellow</t>
  </si>
  <si>
    <t>04899580</t>
  </si>
  <si>
    <t>Risi Hop Black</t>
  </si>
  <si>
    <t>04900680</t>
  </si>
  <si>
    <t>Brielle April Navy</t>
  </si>
  <si>
    <t>04900880</t>
  </si>
  <si>
    <t>Sharna Balcony Black</t>
  </si>
  <si>
    <t>04904180</t>
  </si>
  <si>
    <t>Un Haywood Bronze</t>
  </si>
  <si>
    <t>04904280</t>
  </si>
  <si>
    <t>Velary Rose Beige</t>
  </si>
  <si>
    <t>04904580</t>
  </si>
  <si>
    <t>Perri Island Black</t>
  </si>
  <si>
    <t>04908880</t>
  </si>
  <si>
    <t>Everlay Bai Blue</t>
  </si>
  <si>
    <t>04913480</t>
  </si>
  <si>
    <t>Taffrail Lily</t>
  </si>
  <si>
    <t>04913490</t>
  </si>
  <si>
    <t>04914480</t>
  </si>
  <si>
    <t>Roza Jaida Silver</t>
  </si>
  <si>
    <t>04915080</t>
  </si>
  <si>
    <t>Uraster Daisy Pewter</t>
  </si>
  <si>
    <t>04916210</t>
  </si>
  <si>
    <t>Halation Iris Blue</t>
  </si>
  <si>
    <t>04916780</t>
  </si>
  <si>
    <t>Umbratic Lily White</t>
  </si>
  <si>
    <t>04918080</t>
  </si>
  <si>
    <t>Velary Lily Khaki</t>
  </si>
  <si>
    <t>04923180</t>
  </si>
  <si>
    <t>04923380</t>
  </si>
  <si>
    <t>Amos Kendra Black</t>
  </si>
  <si>
    <t>04926180</t>
  </si>
  <si>
    <t>Arista Ash Black</t>
  </si>
  <si>
    <t>04926280</t>
  </si>
  <si>
    <t>Garnit Colette Black</t>
  </si>
  <si>
    <t>04933380</t>
  </si>
  <si>
    <t>Pegg Abbie Black</t>
  </si>
  <si>
    <t>04936780</t>
  </si>
  <si>
    <t>Chartli Lilac Black/Blk Suede</t>
  </si>
  <si>
    <t>04939401</t>
  </si>
  <si>
    <t>04939503</t>
  </si>
  <si>
    <t>04942380</t>
  </si>
  <si>
    <t>Magarics Honey Tan</t>
  </si>
  <si>
    <t>04957880</t>
  </si>
  <si>
    <t>Dalia Millie Praline Leather</t>
  </si>
  <si>
    <t>04958180</t>
  </si>
  <si>
    <t>Chorus Music Black/Blk Suede</t>
  </si>
  <si>
    <t>04958280</t>
  </si>
  <si>
    <t>Arista Abe Navy</t>
  </si>
  <si>
    <t>04958380</t>
  </si>
  <si>
    <t>Isidora Faye Pink</t>
  </si>
  <si>
    <t>04961180</t>
  </si>
  <si>
    <t>Neenah Vine Black</t>
  </si>
  <si>
    <t>04962280</t>
  </si>
  <si>
    <t>Alania Posy</t>
  </si>
  <si>
    <t>04963580</t>
  </si>
  <si>
    <t>Genarch Sun Khaki</t>
  </si>
  <si>
    <t>04966080</t>
  </si>
  <si>
    <t>Felicia Plum Blue</t>
  </si>
  <si>
    <t>04968180</t>
  </si>
  <si>
    <t>Keesha Rosa Wf Black</t>
  </si>
  <si>
    <t>04968480</t>
  </si>
  <si>
    <t>Arista Abe Black</t>
  </si>
  <si>
    <t>04968780</t>
  </si>
  <si>
    <t>Arista Abe Black Pat</t>
  </si>
  <si>
    <t>04968803</t>
  </si>
  <si>
    <t>Kendra Flower Navy</t>
  </si>
  <si>
    <t>04968880</t>
  </si>
  <si>
    <t>04970380</t>
  </si>
  <si>
    <t>Glacier Ray As</t>
  </si>
  <si>
    <t>04971980</t>
  </si>
  <si>
    <t>Raffi Flower Black</t>
  </si>
  <si>
    <t>04972080</t>
  </si>
  <si>
    <t>Raffi Flower Tan</t>
  </si>
  <si>
    <t>04972380</t>
  </si>
  <si>
    <t>Helio Latitude Black</t>
  </si>
  <si>
    <t>04972480</t>
  </si>
  <si>
    <t>Helio Latitude Praline Leather</t>
  </si>
  <si>
    <t>04973280</t>
  </si>
  <si>
    <t>Roza Jaida Red</t>
  </si>
  <si>
    <t>04974880</t>
  </si>
  <si>
    <t>Varix Daisy Navy</t>
  </si>
  <si>
    <t>04975780</t>
  </si>
  <si>
    <t>Un Reisel Mae Navy</t>
  </si>
  <si>
    <t>04976380</t>
  </si>
  <si>
    <t>04976680</t>
  </si>
  <si>
    <t>Valarie Mindi Pewter</t>
  </si>
  <si>
    <t>04977180</t>
  </si>
  <si>
    <t>Netley Rose Black</t>
  </si>
  <si>
    <t>04991280</t>
  </si>
  <si>
    <t>Agean Cool</t>
  </si>
  <si>
    <t>04992880</t>
  </si>
  <si>
    <t>Step Allenasun</t>
  </si>
  <si>
    <t>04997780</t>
  </si>
  <si>
    <t>Gadroon Honey Navy</t>
  </si>
  <si>
    <t>06025880</t>
  </si>
  <si>
    <t>Carleta Turin Tan</t>
  </si>
  <si>
    <t>06031580</t>
  </si>
  <si>
    <t>Chorus Chime Grey</t>
  </si>
  <si>
    <t>06032280</t>
  </si>
  <si>
    <t>Tri Lily Black</t>
  </si>
  <si>
    <t>06033101</t>
  </si>
  <si>
    <t>06037080</t>
  </si>
  <si>
    <t>Orinoco Art Black</t>
  </si>
  <si>
    <t>06040380</t>
  </si>
  <si>
    <t>Galliot Iris Yellow</t>
  </si>
  <si>
    <t>06052080</t>
  </si>
  <si>
    <t>Orabella Daisy</t>
  </si>
  <si>
    <t>06068880</t>
  </si>
  <si>
    <t>06069180</t>
  </si>
  <si>
    <t>06070280</t>
  </si>
  <si>
    <t>Chia Violet Black</t>
  </si>
  <si>
    <t>06070480</t>
  </si>
  <si>
    <t>Neenah Lark</t>
  </si>
  <si>
    <t>06086180</t>
  </si>
  <si>
    <t>Laina85 Cross Black</t>
  </si>
  <si>
    <t>06086280</t>
  </si>
  <si>
    <t>06086380</t>
  </si>
  <si>
    <t>Kaylin85 Tbar Black</t>
  </si>
  <si>
    <t>06086680</t>
  </si>
  <si>
    <t>Laina55 Sling Black</t>
  </si>
  <si>
    <t>06086980</t>
  </si>
  <si>
    <t>Linvale Loop Pewter</t>
  </si>
  <si>
    <t>06087680</t>
  </si>
  <si>
    <t>Hamble Oak Black</t>
  </si>
  <si>
    <t>06088480</t>
  </si>
  <si>
    <t>Hero Walk Black</t>
  </si>
  <si>
    <t>06088580</t>
  </si>
  <si>
    <t>06089180</t>
  </si>
  <si>
    <t>Tri Carrie White</t>
  </si>
  <si>
    <t>06089380</t>
  </si>
  <si>
    <t>Tri Amelia Edg Blue</t>
  </si>
  <si>
    <t>06090280</t>
  </si>
  <si>
    <t>Un Rio Step Black</t>
  </si>
  <si>
    <t>06090780</t>
  </si>
  <si>
    <t>C Mocc</t>
  </si>
  <si>
    <t>06091480</t>
  </si>
  <si>
    <t>Hero Walk Leopard</t>
  </si>
  <si>
    <t>06091580</t>
  </si>
  <si>
    <t>Un Adorn Strap Navy</t>
  </si>
  <si>
    <t>06092380</t>
  </si>
  <si>
    <t>Adriel Cove Black</t>
  </si>
  <si>
    <t>06092880</t>
  </si>
  <si>
    <t>Image Weave Black</t>
  </si>
  <si>
    <t>06093180</t>
  </si>
  <si>
    <t>Lafley Alaine Pewter</t>
  </si>
  <si>
    <t>06093580</t>
  </si>
  <si>
    <t>Kaylin60 Glad Tan</t>
  </si>
  <si>
    <t>06093780</t>
  </si>
  <si>
    <t>Flex Sand Black</t>
  </si>
  <si>
    <t>06093880</t>
  </si>
  <si>
    <t>Flex Sun Amber</t>
  </si>
  <si>
    <t>06094080</t>
  </si>
  <si>
    <t>Maritsa Mule Gold</t>
  </si>
  <si>
    <t>06094380</t>
  </si>
  <si>
    <t>Wynnmere Abie Navy</t>
  </si>
  <si>
    <t>06094680</t>
  </si>
  <si>
    <t>Jillian Nina Black</t>
  </si>
  <si>
    <t>06094780</t>
  </si>
  <si>
    <t>Kamara Sun</t>
  </si>
  <si>
    <t>06094980</t>
  </si>
  <si>
    <t>Sense Strap Black</t>
  </si>
  <si>
    <t>06095080</t>
  </si>
  <si>
    <t>Step June Reef Gold</t>
  </si>
  <si>
    <t>06095480</t>
  </si>
  <si>
    <t>Un Capri Step Red</t>
  </si>
  <si>
    <t>06095580</t>
  </si>
  <si>
    <t>Un Capri Step Yellow</t>
  </si>
  <si>
    <t>06095680</t>
  </si>
  <si>
    <t>Un Karely Sun Gold</t>
  </si>
  <si>
    <t>06095780</t>
  </si>
  <si>
    <t>Un Karely Sun Navy</t>
  </si>
  <si>
    <t>06096180</t>
  </si>
  <si>
    <t>Un Plaza Sling Black</t>
  </si>
  <si>
    <t>06096380</t>
  </si>
  <si>
    <t>Tri Walk Black</t>
  </si>
  <si>
    <t>06120380</t>
  </si>
  <si>
    <t>06123980</t>
  </si>
  <si>
    <t>Glick Darby Black</t>
  </si>
  <si>
    <t>06125480</t>
  </si>
  <si>
    <t>Un Rio Lace Dark Blush</t>
  </si>
  <si>
    <t>06125880</t>
  </si>
  <si>
    <t>Un Rio Run Bordeaux</t>
  </si>
  <si>
    <t>06129380</t>
  </si>
  <si>
    <t>Alayna Juno Black</t>
  </si>
  <si>
    <t>26108749</t>
  </si>
  <si>
    <t>Helio Float4 Yellow</t>
  </si>
  <si>
    <t>26110871</t>
  </si>
  <si>
    <t>Festival Gold Purple Grey</t>
  </si>
  <si>
    <t>26129332</t>
  </si>
  <si>
    <t>Blanche West4 Gold Metallic</t>
  </si>
  <si>
    <t>26134959</t>
  </si>
  <si>
    <t>Orabella Ruby Black Leather</t>
  </si>
  <si>
    <t>26140120</t>
  </si>
  <si>
    <t>Maritsa Lara Sand Suede</t>
  </si>
  <si>
    <t>26144320</t>
  </si>
  <si>
    <t>Un Adorn Zip Pebble Metalic</t>
  </si>
  <si>
    <t>26144629</t>
  </si>
  <si>
    <t>Un Cosmo Way Black/Comb</t>
  </si>
  <si>
    <t>26146157</t>
  </si>
  <si>
    <t>Tri Poppy Navy Combi</t>
  </si>
  <si>
    <t>26146188</t>
  </si>
  <si>
    <t>Sillian2.0Dusk Black</t>
  </si>
  <si>
    <t>26146365</t>
  </si>
  <si>
    <t>Pure Rosa Leopard Print</t>
  </si>
  <si>
    <t>26151344</t>
  </si>
  <si>
    <t>Laina15Loafer2 Animal Print</t>
  </si>
  <si>
    <t>26151482</t>
  </si>
  <si>
    <t>Laina55 Court2 Silver Metallic</t>
  </si>
  <si>
    <t>26153051</t>
  </si>
  <si>
    <t>Camzin Grace Taupe Suede</t>
  </si>
  <si>
    <t>26153552</t>
  </si>
  <si>
    <t>Mazy Hyannis Metallic Leather</t>
  </si>
  <si>
    <t>26159149</t>
  </si>
  <si>
    <t>Arla Gracie Navy</t>
  </si>
  <si>
    <t>26164781</t>
  </si>
  <si>
    <t>Brinkley Grove Black</t>
  </si>
  <si>
    <t>26164981</t>
  </si>
  <si>
    <t>Roxby Lace Turquoise Canvas</t>
  </si>
  <si>
    <t>26164984</t>
  </si>
  <si>
    <t>Roxby Lace Coral Canvas</t>
  </si>
  <si>
    <t>26165172</t>
  </si>
  <si>
    <t>Adella Stroll Black</t>
  </si>
  <si>
    <t>26165183</t>
  </si>
  <si>
    <t>Ezera Skip Black Combi</t>
  </si>
  <si>
    <t>26165637</t>
  </si>
  <si>
    <t>Brinkley Grove Dark Navy</t>
  </si>
  <si>
    <t>26165640</t>
  </si>
  <si>
    <t>Brinkley Grove Taupe</t>
  </si>
  <si>
    <t>26167767</t>
  </si>
  <si>
    <t>CraftRun Tor. Mauve Combi</t>
  </si>
  <si>
    <t>26167768</t>
  </si>
  <si>
    <t>CraftRun Tor. Sandstone Combi</t>
  </si>
  <si>
    <t>26172318</t>
  </si>
  <si>
    <t>April Dusk Black Interest</t>
  </si>
  <si>
    <t>26181190</t>
  </si>
  <si>
    <t>Torhill Bee Light Green Nub</t>
  </si>
  <si>
    <t>26181270</t>
  </si>
  <si>
    <t>Straven Edge Black Combi Lea</t>
  </si>
  <si>
    <t>Childrens</t>
  </si>
  <si>
    <t>Girls Sport</t>
  </si>
  <si>
    <t>26119229</t>
  </si>
  <si>
    <t>SprintWild Inf Blue</t>
  </si>
  <si>
    <t>Trainers</t>
  </si>
  <si>
    <t>F (M)</t>
  </si>
  <si>
    <t>26164817</t>
  </si>
  <si>
    <t>Ath Flux K. Pink</t>
  </si>
  <si>
    <t>G (W)</t>
  </si>
  <si>
    <t>26165217</t>
  </si>
  <si>
    <t>Ath Flux T. Pink</t>
  </si>
  <si>
    <t>26172028</t>
  </si>
  <si>
    <t>Ezera Walk K. Blue Textile</t>
  </si>
  <si>
    <t>26172029</t>
  </si>
  <si>
    <t>Ezera Walk T. Blue Textile</t>
  </si>
  <si>
    <t>26172635</t>
  </si>
  <si>
    <t>CICA 2.0 O. Black</t>
  </si>
  <si>
    <t>Boys Sport</t>
  </si>
  <si>
    <t>26119207</t>
  </si>
  <si>
    <t>Award Leap Inf Black Leather</t>
  </si>
  <si>
    <t>26141269</t>
  </si>
  <si>
    <t>Ath Flux T Navy</t>
  </si>
  <si>
    <t>26144461</t>
  </si>
  <si>
    <t>City Team T Black</t>
  </si>
  <si>
    <t>Canvas</t>
  </si>
  <si>
    <t>26149384</t>
  </si>
  <si>
    <t>Aeon Flex K Navy Combi</t>
  </si>
  <si>
    <t>26161433</t>
  </si>
  <si>
    <t>Cica K Grey Suede</t>
  </si>
  <si>
    <t>26161454</t>
  </si>
  <si>
    <t>Cica Y Off White Suede</t>
  </si>
  <si>
    <t>26168533</t>
  </si>
  <si>
    <t>Aeon Pace O White</t>
  </si>
  <si>
    <t>Girls</t>
  </si>
  <si>
    <t>26134911</t>
  </si>
  <si>
    <t>Venture Star Black Leather</t>
  </si>
  <si>
    <t>26141265</t>
  </si>
  <si>
    <t>Crown Bloom K Yellow Leather</t>
  </si>
  <si>
    <t>26141538</t>
  </si>
  <si>
    <t>Crown Jump K Navy Patent</t>
  </si>
  <si>
    <t>26142822</t>
  </si>
  <si>
    <t>Scala Lace K Black Leather</t>
  </si>
  <si>
    <t>26142852</t>
  </si>
  <si>
    <t>Scala Tap T Black Pat</t>
  </si>
  <si>
    <t>E (N)</t>
  </si>
  <si>
    <t>26143101</t>
  </si>
  <si>
    <t>Etch Craft K Black Leather</t>
  </si>
  <si>
    <t>26143367</t>
  </si>
  <si>
    <t>Astrol Soar K Tan Leather</t>
  </si>
  <si>
    <t>26143737</t>
  </si>
  <si>
    <t>Etch Form K Black Pat</t>
  </si>
  <si>
    <t>26143861</t>
  </si>
  <si>
    <t>Crown Piper K Dark Red</t>
  </si>
  <si>
    <t>26145511</t>
  </si>
  <si>
    <t>Astrol Rise K Black Leather</t>
  </si>
  <si>
    <t>26145513</t>
  </si>
  <si>
    <t>Astrol Rise K Tan Leather</t>
  </si>
  <si>
    <t>26145514</t>
  </si>
  <si>
    <t>Astrol Rise Y Tan Leather</t>
  </si>
  <si>
    <t>26146980</t>
  </si>
  <si>
    <t>Etch Spark K Black Pat</t>
  </si>
  <si>
    <t>26147801</t>
  </si>
  <si>
    <t>Crown Bloom K Yellow Combi</t>
  </si>
  <si>
    <t>26149095</t>
  </si>
  <si>
    <t>City Bright T Pink Canvas</t>
  </si>
  <si>
    <t>26149107</t>
  </si>
  <si>
    <t>City Vibe K Pink Canvas</t>
  </si>
  <si>
    <t>26149368</t>
  </si>
  <si>
    <t>Surfing Tide T Pink Combi</t>
  </si>
  <si>
    <t>26149556</t>
  </si>
  <si>
    <t>Scala Bloom Y Black Leather</t>
  </si>
  <si>
    <t>26149909</t>
  </si>
  <si>
    <t>Roamer Craft T Silver</t>
  </si>
  <si>
    <t>26150358</t>
  </si>
  <si>
    <t>Roamer Sun T Hot Pink</t>
  </si>
  <si>
    <t>26150534</t>
  </si>
  <si>
    <t>Zora Finch T Navy Leather</t>
  </si>
  <si>
    <t>26153563</t>
  </si>
  <si>
    <t>Tri Craft T Pink Leather</t>
  </si>
  <si>
    <t>26153724</t>
  </si>
  <si>
    <t>Drew North T Tan Leather</t>
  </si>
  <si>
    <t>26153749</t>
  </si>
  <si>
    <t>Astrol Orin K Black Leather</t>
  </si>
  <si>
    <t>26154167</t>
  </si>
  <si>
    <t>Astrol Orin K Tan Leather</t>
  </si>
  <si>
    <t>26154168</t>
  </si>
  <si>
    <t>Astrol Orin T Tan Leather</t>
  </si>
  <si>
    <t>26157651</t>
  </si>
  <si>
    <t>Finch Summer Y White Leather</t>
  </si>
  <si>
    <t>26157658</t>
  </si>
  <si>
    <t>Drew Play T Black Pat</t>
  </si>
  <si>
    <t>26159004</t>
  </si>
  <si>
    <t>Fawn Peak T Light Pink Lea</t>
  </si>
  <si>
    <t>26161375</t>
  </si>
  <si>
    <t>Crown Loop T Walnut Suede</t>
  </si>
  <si>
    <t>26161377</t>
  </si>
  <si>
    <t>Crown Loop T Pink Suede</t>
  </si>
  <si>
    <t>26161689</t>
  </si>
  <si>
    <t>Astrol Hiker T Tan Leather</t>
  </si>
  <si>
    <t>26162081</t>
  </si>
  <si>
    <t>Crown Loop K Walnut Suede</t>
  </si>
  <si>
    <t>26162417</t>
  </si>
  <si>
    <t>Fawn Solo K Metallic Leather</t>
  </si>
  <si>
    <t>26164770</t>
  </si>
  <si>
    <t>Flare Fly T. Purple</t>
  </si>
  <si>
    <t>26164802</t>
  </si>
  <si>
    <t>SurfingTide K. Dusty Pink</t>
  </si>
  <si>
    <t>26165195</t>
  </si>
  <si>
    <t>Roamer Sun T. Pink Combi</t>
  </si>
  <si>
    <t>26167289</t>
  </si>
  <si>
    <t>Fawn Craft K. Pink/Navy Combi</t>
  </si>
  <si>
    <t>26167291</t>
  </si>
  <si>
    <t>Fawn Craft O. Pink/Navy Combi</t>
  </si>
  <si>
    <t>26167293</t>
  </si>
  <si>
    <t>Fawn Craft T. Pink/Navy Combi</t>
  </si>
  <si>
    <t>26169213</t>
  </si>
  <si>
    <t>Tiny Flora T. Navy Combi</t>
  </si>
  <si>
    <t>26169221</t>
  </si>
  <si>
    <t>Crown Teen T. Dusty Pink Pat</t>
  </si>
  <si>
    <t>H (XW)</t>
  </si>
  <si>
    <t>26169330</t>
  </si>
  <si>
    <t>Grip Pearl O. Purple Combi</t>
  </si>
  <si>
    <t>26169339</t>
  </si>
  <si>
    <t>Grip Pearl K. Purple Combi</t>
  </si>
  <si>
    <t>26169547</t>
  </si>
  <si>
    <t>Etch Mist K. Black Pat</t>
  </si>
  <si>
    <t>26169551</t>
  </si>
  <si>
    <t>Etch Mist O. Black Pat</t>
  </si>
  <si>
    <t>26169704</t>
  </si>
  <si>
    <t>MagicStepBarO. Black Pat</t>
  </si>
  <si>
    <t>26169709</t>
  </si>
  <si>
    <t>MagicStepBarK. Black Pat</t>
  </si>
  <si>
    <t>26170241</t>
  </si>
  <si>
    <t>SurfingTide K. Navy</t>
  </si>
  <si>
    <t>26170653</t>
  </si>
  <si>
    <t>Fawn Family T. White Metallic</t>
  </si>
  <si>
    <t>26170915</t>
  </si>
  <si>
    <t>River Tor K. Off White Suede</t>
  </si>
  <si>
    <t>26171821</t>
  </si>
  <si>
    <t>Tiny Flora T. Pink</t>
  </si>
  <si>
    <t>26171881</t>
  </si>
  <si>
    <t>City Bright T. Dusty Pink</t>
  </si>
  <si>
    <t>26172041</t>
  </si>
  <si>
    <t>SurfingTide T. Hot Pink</t>
  </si>
  <si>
    <t>26172138</t>
  </si>
  <si>
    <t>City Dance T. Silver Combi</t>
  </si>
  <si>
    <t>26172399</t>
  </si>
  <si>
    <t>City Vibe K. Dusty Pink</t>
  </si>
  <si>
    <t>26172645</t>
  </si>
  <si>
    <t>Flash Web T. Denim Blue</t>
  </si>
  <si>
    <t>26174902</t>
  </si>
  <si>
    <t>PragueStyle K. Pebble Combi</t>
  </si>
  <si>
    <t>26176447</t>
  </si>
  <si>
    <t>Baha Beach K. Dusty Pink</t>
  </si>
  <si>
    <t>26176704</t>
  </si>
  <si>
    <t>SomersetTor K. Dusty Pink</t>
  </si>
  <si>
    <t>26178299</t>
  </si>
  <si>
    <t>Evyn Walk Y. Black Pat</t>
  </si>
  <si>
    <t>26178525</t>
  </si>
  <si>
    <t>Tidal2Glow K. Navy Multi</t>
  </si>
  <si>
    <t>26178959</t>
  </si>
  <si>
    <t>RoamerSport T. Pink Combi</t>
  </si>
  <si>
    <t>26179029</t>
  </si>
  <si>
    <t>Evyn Charm O. Plum</t>
  </si>
  <si>
    <t>26179037</t>
  </si>
  <si>
    <t>Evyn Hike K. Off White</t>
  </si>
  <si>
    <t>26179042</t>
  </si>
  <si>
    <t>EvynChelsea K. Bright Pink Lea</t>
  </si>
  <si>
    <t>26179045</t>
  </si>
  <si>
    <t>Evyn Hike T. Off White</t>
  </si>
  <si>
    <t>26179046</t>
  </si>
  <si>
    <t>Tor Hill Hi O. Black Sde</t>
  </si>
  <si>
    <t>26179047</t>
  </si>
  <si>
    <t>Tor Hill Hi O. Light Sand Sde</t>
  </si>
  <si>
    <t>26179052</t>
  </si>
  <si>
    <t>Oslo Bright K. White Combi</t>
  </si>
  <si>
    <t>26179057</t>
  </si>
  <si>
    <t>Oslo Hiker K. Pink Combi</t>
  </si>
  <si>
    <t>26179271</t>
  </si>
  <si>
    <t>Evyn Charm O. Black Pat</t>
  </si>
  <si>
    <t>26179305</t>
  </si>
  <si>
    <t>NoodleBrightT. Dusty Pink Pat</t>
  </si>
  <si>
    <t>26179307</t>
  </si>
  <si>
    <t>Tidal Star K. Bright Pink Comb</t>
  </si>
  <si>
    <t>26179308</t>
  </si>
  <si>
    <t>Tidal Star K. Gun Metal</t>
  </si>
  <si>
    <t>Boys</t>
  </si>
  <si>
    <t>26126836</t>
  </si>
  <si>
    <t>Rufus Edge BL Black Leather</t>
  </si>
  <si>
    <t>26134898</t>
  </si>
  <si>
    <t>Venture Walk Black Leather</t>
  </si>
  <si>
    <t>26140519</t>
  </si>
  <si>
    <t>Crown Park K Navy Leather</t>
  </si>
  <si>
    <t>26142286</t>
  </si>
  <si>
    <t>Roamer Craft T Navy Leather</t>
  </si>
  <si>
    <t>26142831</t>
  </si>
  <si>
    <t>Scala Loop Y Black Leather</t>
  </si>
  <si>
    <t>26143258</t>
  </si>
  <si>
    <t>Crest Air K Burgundy Leather</t>
  </si>
  <si>
    <t>26143270</t>
  </si>
  <si>
    <t>Crown Tor T Red Leather</t>
  </si>
  <si>
    <t>26145542</t>
  </si>
  <si>
    <t>Emery Sky T Navy Leather</t>
  </si>
  <si>
    <t>26145581</t>
  </si>
  <si>
    <t>Scape Sky Y Black Leather</t>
  </si>
  <si>
    <t>26145884</t>
  </si>
  <si>
    <t>Crown Halo K Tan Leather</t>
  </si>
  <si>
    <t>26145888</t>
  </si>
  <si>
    <t>Crown Halo T Tan Leather</t>
  </si>
  <si>
    <t>26147044</t>
  </si>
  <si>
    <t>Rex Pace K Black Leather</t>
  </si>
  <si>
    <t>26147046</t>
  </si>
  <si>
    <t>Apollo Step K Black Leather</t>
  </si>
  <si>
    <t>26149087</t>
  </si>
  <si>
    <t>City Bright T Navy Canvas</t>
  </si>
  <si>
    <t>26149099</t>
  </si>
  <si>
    <t>City Bright T Tiger Print</t>
  </si>
  <si>
    <t>26149114</t>
  </si>
  <si>
    <t>City Vibe K Navy Canvas</t>
  </si>
  <si>
    <t>26149115</t>
  </si>
  <si>
    <t>City Vibe K Navy Floral</t>
  </si>
  <si>
    <t>26149347</t>
  </si>
  <si>
    <t>Surfing Tide K Navy Combi</t>
  </si>
  <si>
    <t>26149366</t>
  </si>
  <si>
    <t>Surfing Tide T Navy Combi</t>
  </si>
  <si>
    <t>26149585</t>
  </si>
  <si>
    <t>Flash Step T Tan Combi Lea</t>
  </si>
  <si>
    <t>26150013</t>
  </si>
  <si>
    <t>Crown Wall K Tan Suede</t>
  </si>
  <si>
    <t>26151039</t>
  </si>
  <si>
    <t>Scape Track K Black Leather</t>
  </si>
  <si>
    <t>26151047</t>
  </si>
  <si>
    <t>Scape Flare T Black Leather</t>
  </si>
  <si>
    <t>26152182</t>
  </si>
  <si>
    <t>Flash Sea T Dark Grey Lea</t>
  </si>
  <si>
    <t>26153567</t>
  </si>
  <si>
    <t>Heath Lace T Navy</t>
  </si>
  <si>
    <t>26153569</t>
  </si>
  <si>
    <t>Heath Lace K Navy</t>
  </si>
  <si>
    <t>26153570</t>
  </si>
  <si>
    <t>HeathSeaGTXK Dark Grey Lea</t>
  </si>
  <si>
    <t>26153573</t>
  </si>
  <si>
    <t>HeathSeaGTXK Tan Leather</t>
  </si>
  <si>
    <t>26154088</t>
  </si>
  <si>
    <t>Heath Lace K Tan Leather</t>
  </si>
  <si>
    <t>26154091</t>
  </si>
  <si>
    <t>Heath Lace T Tan Leather</t>
  </si>
  <si>
    <t>26154774</t>
  </si>
  <si>
    <t>Heath Dash T Tan Leather</t>
  </si>
  <si>
    <t>26155884</t>
  </si>
  <si>
    <t>Jumper Three K Black</t>
  </si>
  <si>
    <t>26155892</t>
  </si>
  <si>
    <t>JumperSpring Y Grey</t>
  </si>
  <si>
    <t>26158050</t>
  </si>
  <si>
    <t>Roam Surf K Navy Leather</t>
  </si>
  <si>
    <t>26158973</t>
  </si>
  <si>
    <t>Fawn Solo K Navy Leather</t>
  </si>
  <si>
    <t>26158988</t>
  </si>
  <si>
    <t>Fawn Solo T Navy Leather</t>
  </si>
  <si>
    <t>26161440</t>
  </si>
  <si>
    <t>Rex Play T Navy/Red Lea</t>
  </si>
  <si>
    <t>26162451</t>
  </si>
  <si>
    <t>Fawn Solo T Grey Leather</t>
  </si>
  <si>
    <t>26162679</t>
  </si>
  <si>
    <t>Heath Go GTX K Tan Leather</t>
  </si>
  <si>
    <t>26166095</t>
  </si>
  <si>
    <t>ClowderSprintK Black Leather</t>
  </si>
  <si>
    <t>26166123</t>
  </si>
  <si>
    <t>ClowderPrintK Khaki Combi</t>
  </si>
  <si>
    <t>26166136</t>
  </si>
  <si>
    <t>ClowderPrint T Khaki Combi</t>
  </si>
  <si>
    <t>26167258</t>
  </si>
  <si>
    <t>Cub Seek K Tan</t>
  </si>
  <si>
    <t>26167288</t>
  </si>
  <si>
    <t>Fawn Craft K Navy Combi</t>
  </si>
  <si>
    <t>26167290</t>
  </si>
  <si>
    <t>Fawn Craft O Navy Combi</t>
  </si>
  <si>
    <t>26167292</t>
  </si>
  <si>
    <t>Fawn Craft T Navy Combi</t>
  </si>
  <si>
    <t>26167302</t>
  </si>
  <si>
    <t>Fawn Lay Y Black Leather</t>
  </si>
  <si>
    <t>26167334</t>
  </si>
  <si>
    <t>Heath Snug O Tan</t>
  </si>
  <si>
    <t>26167986</t>
  </si>
  <si>
    <t>Scala Pace K Black Leather</t>
  </si>
  <si>
    <t>26168039</t>
  </si>
  <si>
    <t>Desert Boot O Black Sde</t>
  </si>
  <si>
    <t>26169338</t>
  </si>
  <si>
    <t>Grip Pearl O Black Combi</t>
  </si>
  <si>
    <t>26169345</t>
  </si>
  <si>
    <t>Grip Trade O Black Leather</t>
  </si>
  <si>
    <t>26169348</t>
  </si>
  <si>
    <t>Grip Trade K Black Leather</t>
  </si>
  <si>
    <t>26169357</t>
  </si>
  <si>
    <t>Grip Pearl O Grey Combi</t>
  </si>
  <si>
    <t>26169358</t>
  </si>
  <si>
    <t>Grip Pearl K Black Combi</t>
  </si>
  <si>
    <t>26169359</t>
  </si>
  <si>
    <t>Grip Pearl K Grey Combi</t>
  </si>
  <si>
    <t>26169527</t>
  </si>
  <si>
    <t>Palmer Mist O Black Leather</t>
  </si>
  <si>
    <t>26169529</t>
  </si>
  <si>
    <t>Palmer Mist K Black Leather</t>
  </si>
  <si>
    <t>26170249</t>
  </si>
  <si>
    <t>City Vibe K Grey Combi</t>
  </si>
  <si>
    <t>26170562</t>
  </si>
  <si>
    <t>River Tor K Red Suede</t>
  </si>
  <si>
    <t>26171894</t>
  </si>
  <si>
    <t>Peak Web K Blue Combi</t>
  </si>
  <si>
    <t>26171895</t>
  </si>
  <si>
    <t>Peak Web K Red Combi</t>
  </si>
  <si>
    <t>26172431</t>
  </si>
  <si>
    <t>Surfing Tide K Grey</t>
  </si>
  <si>
    <t>26172648</t>
  </si>
  <si>
    <t>FoxingLoRaceK Navy Combi</t>
  </si>
  <si>
    <t>26172687</t>
  </si>
  <si>
    <t>Peak Go K Black</t>
  </si>
  <si>
    <t>26172689</t>
  </si>
  <si>
    <t>Wallabee Go K Black Sde</t>
  </si>
  <si>
    <t>26172690</t>
  </si>
  <si>
    <t>Wallabee Go O Black Sde</t>
  </si>
  <si>
    <t>26175121</t>
  </si>
  <si>
    <t>Tor Hill K Grey Suede</t>
  </si>
  <si>
    <t>26175143</t>
  </si>
  <si>
    <t>SteggyStride K Green Combi</t>
  </si>
  <si>
    <t>26175575</t>
  </si>
  <si>
    <t>Peak Go O Black</t>
  </si>
  <si>
    <t>26175963</t>
  </si>
  <si>
    <t>Roamer Tri T Sage</t>
  </si>
  <si>
    <t>26176040</t>
  </si>
  <si>
    <t>Spiney Step K Navy</t>
  </si>
  <si>
    <t>26176243</t>
  </si>
  <si>
    <t>Tor Hill K Cola</t>
  </si>
  <si>
    <t>26176445</t>
  </si>
  <si>
    <t>Baha Beach K Navy</t>
  </si>
  <si>
    <t>26176686</t>
  </si>
  <si>
    <t>Tor Hill K Sage</t>
  </si>
  <si>
    <t>26178301</t>
  </si>
  <si>
    <t>Lorcam Loop Y Black Leather</t>
  </si>
  <si>
    <t>26178303</t>
  </si>
  <si>
    <t>Lorcam Edge Y Black Leather</t>
  </si>
  <si>
    <t>26178324</t>
  </si>
  <si>
    <t>LorcamCraft Y Black Leather</t>
  </si>
  <si>
    <t>26178325</t>
  </si>
  <si>
    <t>LorcamTrail Y Black Leather</t>
  </si>
  <si>
    <t>26178387</t>
  </si>
  <si>
    <t>Lorcam Hike O Khaki Combi</t>
  </si>
  <si>
    <t>26178390</t>
  </si>
  <si>
    <t>Lorcam Hi O Navy</t>
  </si>
  <si>
    <t>26178391</t>
  </si>
  <si>
    <t>Lorcam Hike T Khaki Combi</t>
  </si>
  <si>
    <t>26178649</t>
  </si>
  <si>
    <t>Daze Step 2 Y Black Leather</t>
  </si>
  <si>
    <t>26178650</t>
  </si>
  <si>
    <t>Daze Step 2 K Black Leather</t>
  </si>
  <si>
    <t>26178960</t>
  </si>
  <si>
    <t>RoamerSportT Grey Combi</t>
  </si>
  <si>
    <t>26179048</t>
  </si>
  <si>
    <t>Tor Hill Top O Black</t>
  </si>
  <si>
    <t>26179049</t>
  </si>
  <si>
    <t>Tor Hill Top O Light Tan</t>
  </si>
  <si>
    <t>26179051</t>
  </si>
  <si>
    <t>Oslo Edge K Grey Combi</t>
  </si>
  <si>
    <t>26179054</t>
  </si>
  <si>
    <t>Oslo Hiker K Khaki Combi</t>
  </si>
  <si>
    <t>26179304</t>
  </si>
  <si>
    <t>Noodle Fun T Navy/Red</t>
  </si>
  <si>
    <t>26180212</t>
  </si>
  <si>
    <t>Tor Hill K Navy Camo</t>
  </si>
  <si>
    <t>26180312</t>
  </si>
  <si>
    <t>ST Wallabee Y Sand Interest</t>
  </si>
  <si>
    <t>26180313</t>
  </si>
  <si>
    <t>ST Wallabee Y Sand/Dark Int</t>
  </si>
  <si>
    <t>26180315</t>
  </si>
  <si>
    <t>ST DesertBootY Sand Interest</t>
  </si>
  <si>
    <t>26180316</t>
  </si>
  <si>
    <t>ST DesertTrekY Sand Interest</t>
  </si>
  <si>
    <t>26180318</t>
  </si>
  <si>
    <t>ST DesertTrekY Sand/Dark Int</t>
  </si>
  <si>
    <t>26180319</t>
  </si>
  <si>
    <t>ST SomersetHiO Off White</t>
  </si>
  <si>
    <t>26180320</t>
  </si>
  <si>
    <t>ST SomersetLoK Black</t>
  </si>
  <si>
    <t>26180321</t>
  </si>
  <si>
    <t>ST SomersetShO Black</t>
  </si>
  <si>
    <t>26180322</t>
  </si>
  <si>
    <t>ST Tor Hill O Green Combi</t>
  </si>
  <si>
    <t>26180323</t>
  </si>
  <si>
    <t>ST TorHillLo K Black</t>
  </si>
  <si>
    <t>26180324</t>
  </si>
  <si>
    <t>ST TorHillLo O Black</t>
  </si>
  <si>
    <t>26180325</t>
  </si>
  <si>
    <t>ST Urban Ace K Black</t>
  </si>
  <si>
    <t>26180326</t>
  </si>
  <si>
    <t>ST Urban Ace O Black</t>
  </si>
  <si>
    <t>26180327</t>
  </si>
  <si>
    <t>ST Urban Ace O Off White Combi</t>
  </si>
  <si>
    <t>26180412</t>
  </si>
  <si>
    <t>Oslo Flare O Black Leather</t>
  </si>
  <si>
    <t>26180491</t>
  </si>
  <si>
    <t>ST DesertBootY Sand/Dark Int</t>
  </si>
  <si>
    <t>Childrens Seasonal</t>
  </si>
  <si>
    <t>26141094</t>
  </si>
  <si>
    <t>Cozily Soft Light Grey</t>
  </si>
  <si>
    <t>26153778</t>
  </si>
  <si>
    <t>Mudder Frost T Light Blue</t>
  </si>
  <si>
    <t>Wellies</t>
  </si>
  <si>
    <t>26153780</t>
  </si>
  <si>
    <t>Mudder Race K Blue</t>
  </si>
  <si>
    <t>Boys Originals</t>
  </si>
  <si>
    <t>26140420</t>
  </si>
  <si>
    <t>Desert Boot.. Black Sde</t>
  </si>
  <si>
    <t>05867580</t>
  </si>
  <si>
    <t>Crown Park K I Taupe</t>
  </si>
  <si>
    <t>05868480</t>
  </si>
  <si>
    <t>Crown Bloom T</t>
  </si>
  <si>
    <t>05935480</t>
  </si>
  <si>
    <t>Crown Jump K White</t>
  </si>
  <si>
    <t>05970680</t>
  </si>
  <si>
    <t>Rex Quest K Navy</t>
  </si>
  <si>
    <t>05972480</t>
  </si>
  <si>
    <t>Crown Root T Orange</t>
  </si>
  <si>
    <t>05978480</t>
  </si>
  <si>
    <t>Rock Trek K Grey</t>
  </si>
  <si>
    <t>26157591</t>
  </si>
  <si>
    <t>Expo Sea K Grey Synthetic</t>
  </si>
  <si>
    <t>26158855</t>
  </si>
  <si>
    <t>Surfing Tide T Yellow</t>
  </si>
  <si>
    <t>26164760</t>
  </si>
  <si>
    <t>Foxing Lo T. Cotton Combi</t>
  </si>
  <si>
    <t>26166354</t>
  </si>
  <si>
    <t>Foxing Lo K. Cotton Combi</t>
  </si>
  <si>
    <t>School</t>
  </si>
  <si>
    <t>05900480</t>
  </si>
  <si>
    <t>Blake Street Black</t>
  </si>
  <si>
    <t>05900980</t>
  </si>
  <si>
    <t>Scala Skye K Black</t>
  </si>
  <si>
    <t>05977980</t>
  </si>
  <si>
    <t>City OasisLo K Navy</t>
  </si>
  <si>
    <t>05978080</t>
  </si>
  <si>
    <t>Rock Trek K Navy</t>
  </si>
  <si>
    <t>05978180</t>
  </si>
  <si>
    <t>City Oasislo T Navy</t>
  </si>
  <si>
    <t>05978580</t>
  </si>
  <si>
    <t>Ath Sonar T Pink</t>
  </si>
  <si>
    <t>05978880</t>
  </si>
  <si>
    <t>Ath Scare T Blue</t>
  </si>
  <si>
    <t>05979280</t>
  </si>
  <si>
    <t>Flash Step T Navy</t>
  </si>
  <si>
    <t>05979380</t>
  </si>
  <si>
    <t>Rex Quest T Grey</t>
  </si>
  <si>
    <t>26164365</t>
  </si>
  <si>
    <t>Foxing Lo K Grey Interest</t>
  </si>
  <si>
    <t>26164368</t>
  </si>
  <si>
    <t>Foxing Hop K Khaki Interest</t>
  </si>
  <si>
    <t>Accessories</t>
  </si>
  <si>
    <t>Womens Accessories</t>
  </si>
  <si>
    <t>Womens Bags</t>
  </si>
  <si>
    <t>06939680</t>
  </si>
  <si>
    <t>Gascondae Art Multicolor</t>
  </si>
  <si>
    <t>Bags</t>
  </si>
  <si>
    <t>06947080</t>
  </si>
  <si>
    <t>Geoid Lily Black</t>
  </si>
  <si>
    <t>06948380</t>
  </si>
  <si>
    <t>Gelogenic Iris Black</t>
  </si>
  <si>
    <t>06950980</t>
  </si>
  <si>
    <t>Geogony Iris Natural</t>
  </si>
  <si>
    <t>06959680</t>
  </si>
  <si>
    <t>Feracious Ace Red</t>
  </si>
  <si>
    <t>06968080</t>
  </si>
  <si>
    <t>Geoid Lulu Black</t>
  </si>
  <si>
    <t>06968180</t>
  </si>
  <si>
    <t>Geoid Lulu Tan</t>
  </si>
  <si>
    <t>06969080</t>
  </si>
  <si>
    <t>Gelogenic Rosa Black</t>
  </si>
  <si>
    <t>06969680</t>
  </si>
  <si>
    <t>Hythe Joy Bordeaux</t>
  </si>
  <si>
    <t>06969780</t>
  </si>
  <si>
    <t>Hythe Joy Metallic</t>
  </si>
  <si>
    <t>06970380</t>
  </si>
  <si>
    <t>Hythe Art Bordeaux</t>
  </si>
  <si>
    <t>06970980</t>
  </si>
  <si>
    <t>Fictor Jazz Tan</t>
  </si>
  <si>
    <t>06971680</t>
  </si>
  <si>
    <t>Halecret Joy Black</t>
  </si>
  <si>
    <t>06971780</t>
  </si>
  <si>
    <t>Halecret Joy Green</t>
  </si>
  <si>
    <t>06971880</t>
  </si>
  <si>
    <t>Halecret Bay Multicolor</t>
  </si>
  <si>
    <t>06972180</t>
  </si>
  <si>
    <t>Halecret Iris Black</t>
  </si>
  <si>
    <t>06972380</t>
  </si>
  <si>
    <t>Halecret Gem Black</t>
  </si>
  <si>
    <t>06975980</t>
  </si>
  <si>
    <t>Henotic Iris Black</t>
  </si>
  <si>
    <t>06978880</t>
  </si>
  <si>
    <t>Geoid Lily Brown</t>
  </si>
  <si>
    <t>Unknown</t>
  </si>
  <si>
    <t>06906080</t>
  </si>
  <si>
    <t>Foehn Lily Blue</t>
  </si>
  <si>
    <t>06923580</t>
  </si>
  <si>
    <t>Galionic Cafe Teal</t>
  </si>
  <si>
    <t>06940380</t>
  </si>
  <si>
    <t>Geoid Amy Metallic</t>
  </si>
  <si>
    <t>06943780</t>
  </si>
  <si>
    <t>Tipton Mix Black</t>
  </si>
  <si>
    <t>06944180</t>
  </si>
  <si>
    <t>Topsham Charm Silver</t>
  </si>
  <si>
    <t>06944280</t>
  </si>
  <si>
    <t>Travel Day</t>
  </si>
  <si>
    <t>06944480</t>
  </si>
  <si>
    <t>Raina May Black</t>
  </si>
  <si>
    <t>06947580</t>
  </si>
  <si>
    <t>Geoid Lulu Navy</t>
  </si>
  <si>
    <t>06950680</t>
  </si>
  <si>
    <t>Geocarpy Lily Red</t>
  </si>
  <si>
    <t>06955080</t>
  </si>
  <si>
    <t>Geolatry Ella Gold</t>
  </si>
  <si>
    <t>06969880</t>
  </si>
  <si>
    <t>Hythe Joy Yellow</t>
  </si>
  <si>
    <t>06970480</t>
  </si>
  <si>
    <t>Haysel Ella Black</t>
  </si>
  <si>
    <t>06971080</t>
  </si>
  <si>
    <t>Haysel Bay Black</t>
  </si>
  <si>
    <t>06971180</t>
  </si>
  <si>
    <t>Haysel Art Yellow</t>
  </si>
  <si>
    <t>06971280</t>
  </si>
  <si>
    <t>Haysel Art Black</t>
  </si>
  <si>
    <t>06971380</t>
  </si>
  <si>
    <t>Haysel Art Navy</t>
  </si>
  <si>
    <t>06978780</t>
  </si>
  <si>
    <t>26139399</t>
  </si>
  <si>
    <t>Marva Wave Black Leather</t>
  </si>
  <si>
    <t>26148143</t>
  </si>
  <si>
    <t>Maple May Black</t>
  </si>
  <si>
    <t>26148216</t>
  </si>
  <si>
    <t>Treen River Silver</t>
  </si>
  <si>
    <t>26149077</t>
  </si>
  <si>
    <t>Treen River Black</t>
  </si>
  <si>
    <t>26150343</t>
  </si>
  <si>
    <t>Cabana Park Black Combi</t>
  </si>
  <si>
    <t>26163718</t>
  </si>
  <si>
    <t>Torria Luna Tan Leather</t>
  </si>
  <si>
    <t>26167363</t>
  </si>
  <si>
    <t>Hythe May Yellow</t>
  </si>
  <si>
    <t>26167364</t>
  </si>
  <si>
    <t>Hythe Ice Green</t>
  </si>
  <si>
    <t>26170790</t>
  </si>
  <si>
    <t>Hythe May Green</t>
  </si>
  <si>
    <t>26170845</t>
  </si>
  <si>
    <t>Haysel Ice Olive</t>
  </si>
  <si>
    <t>26149325</t>
  </si>
  <si>
    <t>Roslyn Daisy Rose Gold</t>
  </si>
  <si>
    <t>Mens Accessories</t>
  </si>
  <si>
    <t>26139460</t>
  </si>
  <si>
    <t>Tri Ray Dark Grey</t>
  </si>
  <si>
    <t>26145505</t>
  </si>
  <si>
    <t>South Edge Navy</t>
  </si>
  <si>
    <t/>
  </si>
  <si>
    <t>Total</t>
  </si>
  <si>
    <t>PHOTOS</t>
  </si>
  <si>
    <t>GENDER</t>
  </si>
  <si>
    <t>LINE</t>
  </si>
  <si>
    <t>BUSINESS</t>
  </si>
  <si>
    <t>REF</t>
  </si>
  <si>
    <t>DESCRIPTION</t>
  </si>
  <si>
    <t>CAT</t>
  </si>
  <si>
    <t>FIT</t>
  </si>
  <si>
    <t>QTY</t>
  </si>
  <si>
    <t>RETAIL</t>
  </si>
  <si>
    <t>TOTAL</t>
  </si>
  <si>
    <t xml:space="preserve">TOTAL  CLARKS  MEN </t>
  </si>
  <si>
    <t>CLARKS  MEN   2024</t>
  </si>
  <si>
    <t xml:space="preserve">TOTAL  CLARKS  WOMEN </t>
  </si>
  <si>
    <t>CLARKS  WOMEN   2024</t>
  </si>
  <si>
    <t>TOTAL  CLARKS  CHILDREN</t>
  </si>
  <si>
    <t>CLARKS  CHILDREN   2024</t>
  </si>
  <si>
    <t>TOTAL  CLARKS  ACCESSORIES</t>
  </si>
  <si>
    <t>CLARKS  ACCESSORIES     2024</t>
  </si>
  <si>
    <t>MEDIUM  RETAIL</t>
  </si>
  <si>
    <t xml:space="preserve">TOTAL </t>
  </si>
  <si>
    <t>CLARKS  2024 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</si>
</sst>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[$€-2]\ #,##0.00"/>
  </numFmts>
  <fonts count="1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6"/>
      <color theme="0"/>
      <name val="Times New Roman"/>
      <family val="1"/>
    </font>
    <font>
      <b/>
      <sz val="12"/>
      <color theme="0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0"/>
      <name val="Times New Roman"/>
      <family val="1"/>
    </font>
    <font>
      <b/>
      <sz val="20"/>
      <color theme="0"/>
      <name val="Times New Roman"/>
      <family val="1"/>
    </font>
    <font>
      <b/>
      <sz val="18"/>
      <color theme="0"/>
      <name val="Times New Roman"/>
      <family val="1"/>
    </font>
    <font>
      <b/>
      <sz val="22"/>
      <color theme="0"/>
      <name val="Times New Roman"/>
      <family val="1"/>
    </font>
    <font>
      <b/>
      <sz val="48"/>
      <color theme="0"/>
      <name val="Times New Roman"/>
      <family val="1"/>
    </font>
    <font>
      <b/>
      <sz val="20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7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4" fontId="3" fillId="0" borderId="1" xfId="1" applyFont="1" applyBorder="1" applyAlignment="1">
      <alignment horizontal="center" vertical="center" wrapText="1"/>
    </xf>
    <xf numFmtId="44" fontId="3" fillId="0" borderId="0" xfId="1" applyFont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44" fontId="3" fillId="0" borderId="2" xfId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44" fontId="3" fillId="0" borderId="8" xfId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 vertical="center" wrapText="1"/>
    </xf>
    <xf numFmtId="44" fontId="3" fillId="0" borderId="13" xfId="1" applyFont="1" applyBorder="1" applyAlignment="1">
      <alignment horizontal="center" vertical="center" wrapText="1"/>
    </xf>
    <xf numFmtId="44" fontId="3" fillId="0" borderId="14" xfId="1" applyFont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3" fontId="5" fillId="3" borderId="16" xfId="0" applyNumberFormat="1" applyFont="1" applyFill="1" applyBorder="1" applyAlignment="1">
      <alignment horizontal="center" vertical="center" wrapText="1"/>
    </xf>
    <xf numFmtId="44" fontId="6" fillId="4" borderId="16" xfId="1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3" fontId="6" fillId="3" borderId="3" xfId="0" applyNumberFormat="1" applyFont="1" applyFill="1" applyBorder="1" applyAlignment="1">
      <alignment horizontal="center" vertical="center" wrapText="1"/>
    </xf>
    <xf numFmtId="3" fontId="6" fillId="3" borderId="19" xfId="0" applyNumberFormat="1" applyFont="1" applyFill="1" applyBorder="1" applyAlignment="1">
      <alignment horizontal="center" vertical="center" wrapText="1"/>
    </xf>
    <xf numFmtId="44" fontId="3" fillId="0" borderId="20" xfId="1" applyFont="1" applyBorder="1" applyAlignment="1">
      <alignment horizontal="center" vertical="center" wrapText="1"/>
    </xf>
    <xf numFmtId="44" fontId="8" fillId="4" borderId="15" xfId="1" applyFont="1" applyFill="1" applyBorder="1" applyAlignment="1">
      <alignment horizontal="center" vertical="center" wrapText="1"/>
    </xf>
    <xf numFmtId="44" fontId="8" fillId="4" borderId="17" xfId="1" applyFont="1" applyFill="1" applyBorder="1" applyAlignment="1">
      <alignment horizontal="center" vertical="center" wrapText="1"/>
    </xf>
    <xf numFmtId="3" fontId="9" fillId="3" borderId="18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3" fontId="5" fillId="3" borderId="26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3" fontId="4" fillId="0" borderId="33" xfId="0" applyNumberFormat="1" applyFont="1" applyBorder="1" applyAlignment="1">
      <alignment horizontal="center" vertical="center" wrapText="1"/>
    </xf>
    <xf numFmtId="3" fontId="4" fillId="0" borderId="34" xfId="0" applyNumberFormat="1" applyFont="1" applyBorder="1" applyAlignment="1">
      <alignment horizontal="center" vertical="center" wrapText="1"/>
    </xf>
    <xf numFmtId="3" fontId="4" fillId="0" borderId="35" xfId="0" applyNumberFormat="1" applyFont="1" applyBorder="1" applyAlignment="1">
      <alignment horizontal="center" vertical="center" wrapText="1"/>
    </xf>
    <xf numFmtId="44" fontId="6" fillId="4" borderId="23" xfId="1" applyFont="1" applyFill="1" applyBorder="1" applyAlignment="1">
      <alignment horizontal="center" vertical="center" wrapText="1"/>
    </xf>
    <xf numFmtId="44" fontId="6" fillId="4" borderId="36" xfId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3" fontId="8" fillId="3" borderId="3" xfId="0" applyNumberFormat="1" applyFont="1" applyFill="1" applyBorder="1" applyAlignment="1">
      <alignment horizontal="center" vertical="center" wrapText="1"/>
    </xf>
    <xf numFmtId="164" fontId="5" fillId="4" borderId="18" xfId="0" applyNumberFormat="1" applyFont="1" applyFill="1" applyBorder="1" applyAlignment="1">
      <alignment horizontal="center" vertical="center" wrapText="1"/>
    </xf>
    <xf numFmtId="164" fontId="5" fillId="4" borderId="19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3" fontId="2" fillId="0" borderId="34" xfId="0" applyNumberFormat="1" applyFont="1" applyBorder="1" applyAlignment="1">
      <alignment horizontal="center" vertical="center" wrapText="1"/>
    </xf>
    <xf numFmtId="3" fontId="2" fillId="0" borderId="35" xfId="0" applyNumberFormat="1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3" fontId="6" fillId="3" borderId="26" xfId="0" applyNumberFormat="1" applyFont="1" applyFill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3" fontId="10" fillId="3" borderId="3" xfId="0" applyNumberFormat="1" applyFont="1" applyFill="1" applyBorder="1" applyAlignment="1">
      <alignment horizontal="center" vertical="center" wrapText="1"/>
    </xf>
    <xf numFmtId="44" fontId="2" fillId="0" borderId="0" xfId="1" applyFont="1" applyAlignment="1">
      <alignment horizontal="center"/>
    </xf>
    <xf numFmtId="0" fontId="2" fillId="0" borderId="0" xfId="0" applyFont="1" applyAlignment="1">
      <alignment horizontal="center"/>
    </xf>
    <xf numFmtId="3" fontId="2" fillId="0" borderId="2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44" fontId="2" fillId="0" borderId="13" xfId="1" applyFont="1" applyBorder="1" applyAlignment="1">
      <alignment horizontal="center" vertical="center"/>
    </xf>
    <xf numFmtId="44" fontId="2" fillId="0" borderId="14" xfId="1" applyFont="1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44" fontId="2" fillId="0" borderId="8" xfId="1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44" fontId="2" fillId="0" borderId="2" xfId="1" applyFont="1" applyBorder="1" applyAlignment="1">
      <alignment horizontal="center" vertical="center"/>
    </xf>
    <xf numFmtId="44" fontId="2" fillId="0" borderId="20" xfId="1" applyFont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44" fontId="9" fillId="4" borderId="15" xfId="1" applyFont="1" applyFill="1" applyBorder="1" applyAlignment="1">
      <alignment horizontal="center" vertical="center"/>
    </xf>
    <xf numFmtId="44" fontId="9" fillId="4" borderId="17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0" fontId="10" fillId="3" borderId="39" xfId="0" applyFont="1" applyFill="1" applyBorder="1" applyAlignment="1">
      <alignment horizontal="center"/>
    </xf>
    <xf numFmtId="44" fontId="5" fillId="4" borderId="40" xfId="1" applyFont="1" applyFill="1" applyBorder="1" applyAlignment="1">
      <alignment horizontal="center"/>
    </xf>
    <xf numFmtId="44" fontId="5" fillId="4" borderId="41" xfId="1" applyFont="1" applyFill="1" applyBorder="1" applyAlignment="1">
      <alignment horizontal="center"/>
    </xf>
    <xf numFmtId="3" fontId="11" fillId="3" borderId="22" xfId="0" applyNumberFormat="1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left" vertical="center" wrapText="1"/>
    </xf>
    <xf numFmtId="0" fontId="12" fillId="5" borderId="21" xfId="0" applyFont="1" applyFill="1" applyBorder="1" applyAlignment="1">
      <alignment horizontal="left" vertical="center" wrapText="1"/>
    </xf>
    <xf numFmtId="0" fontId="12" fillId="5" borderId="19" xfId="0" applyFont="1" applyFill="1" applyBorder="1" applyAlignment="1">
      <alignment horizontal="left" vertical="center" wrapText="1"/>
    </xf>
    <xf numFmtId="0" fontId="12" fillId="3" borderId="18" xfId="0" applyFont="1" applyFill="1" applyBorder="1" applyAlignment="1">
      <alignment horizontal="center"/>
    </xf>
    <xf numFmtId="0" fontId="12" fillId="3" borderId="21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2">
    <dxf>
      <font>
        <color rgb="FF9C5700"/>
      </font>
      <fill>
        <patternFill>
          <bgColor rgb="FFFFEB9C"/>
        </patternFill>
      </fill>
    </dxf>
    <dxf>
      <fill>
        <patternFill>
          <bgColor theme="2" tint="-9.9948118533890809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8.png"/><Relationship Id="rId21" Type="http://schemas.openxmlformats.org/officeDocument/2006/relationships/image" Target="../media/image32.png"/><Relationship Id="rId42" Type="http://schemas.openxmlformats.org/officeDocument/2006/relationships/image" Target="../media/image53.png"/><Relationship Id="rId63" Type="http://schemas.openxmlformats.org/officeDocument/2006/relationships/image" Target="../media/image74.png"/><Relationship Id="rId84" Type="http://schemas.openxmlformats.org/officeDocument/2006/relationships/image" Target="../media/image95.png"/><Relationship Id="rId138" Type="http://schemas.openxmlformats.org/officeDocument/2006/relationships/image" Target="../media/image149.png"/><Relationship Id="rId159" Type="http://schemas.openxmlformats.org/officeDocument/2006/relationships/image" Target="../media/image170.png"/><Relationship Id="rId170" Type="http://schemas.openxmlformats.org/officeDocument/2006/relationships/image" Target="../media/image181.png"/><Relationship Id="rId191" Type="http://schemas.openxmlformats.org/officeDocument/2006/relationships/image" Target="../media/image202.png"/><Relationship Id="rId205" Type="http://schemas.openxmlformats.org/officeDocument/2006/relationships/image" Target="../media/image216.png"/><Relationship Id="rId16" Type="http://schemas.openxmlformats.org/officeDocument/2006/relationships/image" Target="../media/image27.png"/><Relationship Id="rId107" Type="http://schemas.openxmlformats.org/officeDocument/2006/relationships/image" Target="../media/image118.png"/><Relationship Id="rId11" Type="http://schemas.openxmlformats.org/officeDocument/2006/relationships/image" Target="../media/image22.png"/><Relationship Id="rId32" Type="http://schemas.openxmlformats.org/officeDocument/2006/relationships/image" Target="../media/image43.png"/><Relationship Id="rId37" Type="http://schemas.openxmlformats.org/officeDocument/2006/relationships/image" Target="../media/image48.png"/><Relationship Id="rId53" Type="http://schemas.openxmlformats.org/officeDocument/2006/relationships/image" Target="../media/image64.png"/><Relationship Id="rId58" Type="http://schemas.openxmlformats.org/officeDocument/2006/relationships/image" Target="../media/image69.png"/><Relationship Id="rId74" Type="http://schemas.openxmlformats.org/officeDocument/2006/relationships/image" Target="../media/image85.png"/><Relationship Id="rId79" Type="http://schemas.openxmlformats.org/officeDocument/2006/relationships/image" Target="../media/image90.png"/><Relationship Id="rId102" Type="http://schemas.openxmlformats.org/officeDocument/2006/relationships/image" Target="../media/image113.png"/><Relationship Id="rId123" Type="http://schemas.openxmlformats.org/officeDocument/2006/relationships/image" Target="../media/image134.png"/><Relationship Id="rId128" Type="http://schemas.openxmlformats.org/officeDocument/2006/relationships/image" Target="../media/image139.png"/><Relationship Id="rId144" Type="http://schemas.openxmlformats.org/officeDocument/2006/relationships/image" Target="../media/image155.png"/><Relationship Id="rId149" Type="http://schemas.openxmlformats.org/officeDocument/2006/relationships/image" Target="../media/image160.png"/><Relationship Id="rId5" Type="http://schemas.openxmlformats.org/officeDocument/2006/relationships/image" Target="../media/image16.png"/><Relationship Id="rId90" Type="http://schemas.openxmlformats.org/officeDocument/2006/relationships/image" Target="../media/image101.png"/><Relationship Id="rId95" Type="http://schemas.openxmlformats.org/officeDocument/2006/relationships/image" Target="../media/image106.png"/><Relationship Id="rId160" Type="http://schemas.openxmlformats.org/officeDocument/2006/relationships/image" Target="../media/image171.png"/><Relationship Id="rId165" Type="http://schemas.openxmlformats.org/officeDocument/2006/relationships/image" Target="../media/image176.png"/><Relationship Id="rId181" Type="http://schemas.openxmlformats.org/officeDocument/2006/relationships/image" Target="../media/image192.png"/><Relationship Id="rId186" Type="http://schemas.openxmlformats.org/officeDocument/2006/relationships/image" Target="../media/image197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43" Type="http://schemas.openxmlformats.org/officeDocument/2006/relationships/image" Target="../media/image54.png"/><Relationship Id="rId48" Type="http://schemas.openxmlformats.org/officeDocument/2006/relationships/image" Target="../media/image59.png"/><Relationship Id="rId64" Type="http://schemas.openxmlformats.org/officeDocument/2006/relationships/image" Target="../media/image75.png"/><Relationship Id="rId69" Type="http://schemas.openxmlformats.org/officeDocument/2006/relationships/image" Target="../media/image80.png"/><Relationship Id="rId113" Type="http://schemas.openxmlformats.org/officeDocument/2006/relationships/image" Target="../media/image124.png"/><Relationship Id="rId118" Type="http://schemas.openxmlformats.org/officeDocument/2006/relationships/image" Target="../media/image129.png"/><Relationship Id="rId134" Type="http://schemas.openxmlformats.org/officeDocument/2006/relationships/image" Target="../media/image145.png"/><Relationship Id="rId139" Type="http://schemas.openxmlformats.org/officeDocument/2006/relationships/image" Target="../media/image150.png"/><Relationship Id="rId80" Type="http://schemas.openxmlformats.org/officeDocument/2006/relationships/image" Target="../media/image91.png"/><Relationship Id="rId85" Type="http://schemas.openxmlformats.org/officeDocument/2006/relationships/image" Target="../media/image96.png"/><Relationship Id="rId150" Type="http://schemas.openxmlformats.org/officeDocument/2006/relationships/image" Target="../media/image161.png"/><Relationship Id="rId155" Type="http://schemas.openxmlformats.org/officeDocument/2006/relationships/image" Target="../media/image166.png"/><Relationship Id="rId171" Type="http://schemas.openxmlformats.org/officeDocument/2006/relationships/image" Target="../media/image182.png"/><Relationship Id="rId176" Type="http://schemas.openxmlformats.org/officeDocument/2006/relationships/image" Target="../media/image187.png"/><Relationship Id="rId192" Type="http://schemas.openxmlformats.org/officeDocument/2006/relationships/image" Target="../media/image203.png"/><Relationship Id="rId197" Type="http://schemas.openxmlformats.org/officeDocument/2006/relationships/image" Target="../media/image208.png"/><Relationship Id="rId206" Type="http://schemas.openxmlformats.org/officeDocument/2006/relationships/image" Target="../media/image217.png"/><Relationship Id="rId201" Type="http://schemas.openxmlformats.org/officeDocument/2006/relationships/image" Target="../media/image212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33" Type="http://schemas.openxmlformats.org/officeDocument/2006/relationships/image" Target="../media/image44.png"/><Relationship Id="rId38" Type="http://schemas.openxmlformats.org/officeDocument/2006/relationships/image" Target="../media/image49.png"/><Relationship Id="rId59" Type="http://schemas.openxmlformats.org/officeDocument/2006/relationships/image" Target="../media/image70.png"/><Relationship Id="rId103" Type="http://schemas.openxmlformats.org/officeDocument/2006/relationships/image" Target="../media/image114.png"/><Relationship Id="rId108" Type="http://schemas.openxmlformats.org/officeDocument/2006/relationships/image" Target="../media/image119.png"/><Relationship Id="rId124" Type="http://schemas.openxmlformats.org/officeDocument/2006/relationships/image" Target="../media/image135.png"/><Relationship Id="rId129" Type="http://schemas.openxmlformats.org/officeDocument/2006/relationships/image" Target="../media/image140.png"/><Relationship Id="rId54" Type="http://schemas.openxmlformats.org/officeDocument/2006/relationships/image" Target="../media/image65.png"/><Relationship Id="rId70" Type="http://schemas.openxmlformats.org/officeDocument/2006/relationships/image" Target="../media/image81.png"/><Relationship Id="rId75" Type="http://schemas.openxmlformats.org/officeDocument/2006/relationships/image" Target="../media/image86.png"/><Relationship Id="rId91" Type="http://schemas.openxmlformats.org/officeDocument/2006/relationships/image" Target="../media/image102.png"/><Relationship Id="rId96" Type="http://schemas.openxmlformats.org/officeDocument/2006/relationships/image" Target="../media/image107.png"/><Relationship Id="rId140" Type="http://schemas.openxmlformats.org/officeDocument/2006/relationships/image" Target="../media/image151.png"/><Relationship Id="rId145" Type="http://schemas.openxmlformats.org/officeDocument/2006/relationships/image" Target="../media/image156.png"/><Relationship Id="rId161" Type="http://schemas.openxmlformats.org/officeDocument/2006/relationships/image" Target="../media/image172.png"/><Relationship Id="rId166" Type="http://schemas.openxmlformats.org/officeDocument/2006/relationships/image" Target="../media/image177.png"/><Relationship Id="rId182" Type="http://schemas.openxmlformats.org/officeDocument/2006/relationships/image" Target="../media/image193.png"/><Relationship Id="rId187" Type="http://schemas.openxmlformats.org/officeDocument/2006/relationships/image" Target="../media/image198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49" Type="http://schemas.openxmlformats.org/officeDocument/2006/relationships/image" Target="../media/image60.png"/><Relationship Id="rId114" Type="http://schemas.openxmlformats.org/officeDocument/2006/relationships/image" Target="../media/image125.png"/><Relationship Id="rId119" Type="http://schemas.openxmlformats.org/officeDocument/2006/relationships/image" Target="../media/image130.png"/><Relationship Id="rId44" Type="http://schemas.openxmlformats.org/officeDocument/2006/relationships/image" Target="../media/image55.png"/><Relationship Id="rId60" Type="http://schemas.openxmlformats.org/officeDocument/2006/relationships/image" Target="../media/image71.png"/><Relationship Id="rId65" Type="http://schemas.openxmlformats.org/officeDocument/2006/relationships/image" Target="../media/image76.png"/><Relationship Id="rId81" Type="http://schemas.openxmlformats.org/officeDocument/2006/relationships/image" Target="../media/image92.png"/><Relationship Id="rId86" Type="http://schemas.openxmlformats.org/officeDocument/2006/relationships/image" Target="../media/image97.png"/><Relationship Id="rId130" Type="http://schemas.openxmlformats.org/officeDocument/2006/relationships/image" Target="../media/image141.png"/><Relationship Id="rId135" Type="http://schemas.openxmlformats.org/officeDocument/2006/relationships/image" Target="../media/image146.png"/><Relationship Id="rId151" Type="http://schemas.openxmlformats.org/officeDocument/2006/relationships/image" Target="../media/image162.png"/><Relationship Id="rId156" Type="http://schemas.openxmlformats.org/officeDocument/2006/relationships/image" Target="../media/image167.png"/><Relationship Id="rId177" Type="http://schemas.openxmlformats.org/officeDocument/2006/relationships/image" Target="../media/image188.png"/><Relationship Id="rId198" Type="http://schemas.openxmlformats.org/officeDocument/2006/relationships/image" Target="../media/image209.png"/><Relationship Id="rId172" Type="http://schemas.openxmlformats.org/officeDocument/2006/relationships/image" Target="../media/image183.png"/><Relationship Id="rId193" Type="http://schemas.openxmlformats.org/officeDocument/2006/relationships/image" Target="../media/image204.png"/><Relationship Id="rId202" Type="http://schemas.openxmlformats.org/officeDocument/2006/relationships/image" Target="../media/image213.png"/><Relationship Id="rId207" Type="http://schemas.openxmlformats.org/officeDocument/2006/relationships/image" Target="../media/image218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9" Type="http://schemas.openxmlformats.org/officeDocument/2006/relationships/image" Target="../media/image50.png"/><Relationship Id="rId109" Type="http://schemas.openxmlformats.org/officeDocument/2006/relationships/image" Target="../media/image120.png"/><Relationship Id="rId34" Type="http://schemas.openxmlformats.org/officeDocument/2006/relationships/image" Target="../media/image45.png"/><Relationship Id="rId50" Type="http://schemas.openxmlformats.org/officeDocument/2006/relationships/image" Target="../media/image61.png"/><Relationship Id="rId55" Type="http://schemas.openxmlformats.org/officeDocument/2006/relationships/image" Target="../media/image66.png"/><Relationship Id="rId76" Type="http://schemas.openxmlformats.org/officeDocument/2006/relationships/image" Target="../media/image87.png"/><Relationship Id="rId97" Type="http://schemas.openxmlformats.org/officeDocument/2006/relationships/image" Target="../media/image108.png"/><Relationship Id="rId104" Type="http://schemas.openxmlformats.org/officeDocument/2006/relationships/image" Target="../media/image115.png"/><Relationship Id="rId120" Type="http://schemas.openxmlformats.org/officeDocument/2006/relationships/image" Target="../media/image131.png"/><Relationship Id="rId125" Type="http://schemas.openxmlformats.org/officeDocument/2006/relationships/image" Target="../media/image136.png"/><Relationship Id="rId141" Type="http://schemas.openxmlformats.org/officeDocument/2006/relationships/image" Target="../media/image152.png"/><Relationship Id="rId146" Type="http://schemas.openxmlformats.org/officeDocument/2006/relationships/image" Target="../media/image157.png"/><Relationship Id="rId167" Type="http://schemas.openxmlformats.org/officeDocument/2006/relationships/image" Target="../media/image178.png"/><Relationship Id="rId188" Type="http://schemas.openxmlformats.org/officeDocument/2006/relationships/image" Target="../media/image199.png"/><Relationship Id="rId7" Type="http://schemas.openxmlformats.org/officeDocument/2006/relationships/image" Target="../media/image18.png"/><Relationship Id="rId71" Type="http://schemas.openxmlformats.org/officeDocument/2006/relationships/image" Target="../media/image82.png"/><Relationship Id="rId92" Type="http://schemas.openxmlformats.org/officeDocument/2006/relationships/image" Target="../media/image103.png"/><Relationship Id="rId162" Type="http://schemas.openxmlformats.org/officeDocument/2006/relationships/image" Target="../media/image173.png"/><Relationship Id="rId183" Type="http://schemas.openxmlformats.org/officeDocument/2006/relationships/image" Target="../media/image194.png"/><Relationship Id="rId2" Type="http://schemas.openxmlformats.org/officeDocument/2006/relationships/image" Target="../media/image13.png"/><Relationship Id="rId29" Type="http://schemas.openxmlformats.org/officeDocument/2006/relationships/image" Target="../media/image40.png"/><Relationship Id="rId24" Type="http://schemas.openxmlformats.org/officeDocument/2006/relationships/image" Target="../media/image35.pn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66" Type="http://schemas.openxmlformats.org/officeDocument/2006/relationships/image" Target="../media/image77.png"/><Relationship Id="rId87" Type="http://schemas.openxmlformats.org/officeDocument/2006/relationships/image" Target="../media/image98.png"/><Relationship Id="rId110" Type="http://schemas.openxmlformats.org/officeDocument/2006/relationships/image" Target="../media/image121.png"/><Relationship Id="rId115" Type="http://schemas.openxmlformats.org/officeDocument/2006/relationships/image" Target="../media/image126.png"/><Relationship Id="rId131" Type="http://schemas.openxmlformats.org/officeDocument/2006/relationships/image" Target="../media/image142.png"/><Relationship Id="rId136" Type="http://schemas.openxmlformats.org/officeDocument/2006/relationships/image" Target="../media/image147.png"/><Relationship Id="rId157" Type="http://schemas.openxmlformats.org/officeDocument/2006/relationships/image" Target="../media/image168.png"/><Relationship Id="rId178" Type="http://schemas.openxmlformats.org/officeDocument/2006/relationships/image" Target="../media/image189.png"/><Relationship Id="rId61" Type="http://schemas.openxmlformats.org/officeDocument/2006/relationships/image" Target="../media/image72.png"/><Relationship Id="rId82" Type="http://schemas.openxmlformats.org/officeDocument/2006/relationships/image" Target="../media/image93.png"/><Relationship Id="rId152" Type="http://schemas.openxmlformats.org/officeDocument/2006/relationships/image" Target="../media/image163.png"/><Relationship Id="rId173" Type="http://schemas.openxmlformats.org/officeDocument/2006/relationships/image" Target="../media/image184.png"/><Relationship Id="rId194" Type="http://schemas.openxmlformats.org/officeDocument/2006/relationships/image" Target="../media/image205.png"/><Relationship Id="rId199" Type="http://schemas.openxmlformats.org/officeDocument/2006/relationships/image" Target="../media/image210.png"/><Relationship Id="rId203" Type="http://schemas.openxmlformats.org/officeDocument/2006/relationships/image" Target="../media/image214.png"/><Relationship Id="rId19" Type="http://schemas.openxmlformats.org/officeDocument/2006/relationships/image" Target="../media/image30.png"/><Relationship Id="rId14" Type="http://schemas.openxmlformats.org/officeDocument/2006/relationships/image" Target="../media/image25.png"/><Relationship Id="rId30" Type="http://schemas.openxmlformats.org/officeDocument/2006/relationships/image" Target="../media/image41.png"/><Relationship Id="rId35" Type="http://schemas.openxmlformats.org/officeDocument/2006/relationships/image" Target="../media/image46.png"/><Relationship Id="rId56" Type="http://schemas.openxmlformats.org/officeDocument/2006/relationships/image" Target="../media/image67.png"/><Relationship Id="rId77" Type="http://schemas.openxmlformats.org/officeDocument/2006/relationships/image" Target="../media/image88.png"/><Relationship Id="rId100" Type="http://schemas.openxmlformats.org/officeDocument/2006/relationships/image" Target="../media/image111.png"/><Relationship Id="rId105" Type="http://schemas.openxmlformats.org/officeDocument/2006/relationships/image" Target="../media/image116.png"/><Relationship Id="rId126" Type="http://schemas.openxmlformats.org/officeDocument/2006/relationships/image" Target="../media/image137.png"/><Relationship Id="rId147" Type="http://schemas.openxmlformats.org/officeDocument/2006/relationships/image" Target="../media/image158.png"/><Relationship Id="rId168" Type="http://schemas.openxmlformats.org/officeDocument/2006/relationships/image" Target="../media/image179.png"/><Relationship Id="rId8" Type="http://schemas.openxmlformats.org/officeDocument/2006/relationships/image" Target="../media/image19.png"/><Relationship Id="rId51" Type="http://schemas.openxmlformats.org/officeDocument/2006/relationships/image" Target="../media/image62.png"/><Relationship Id="rId72" Type="http://schemas.openxmlformats.org/officeDocument/2006/relationships/image" Target="../media/image83.png"/><Relationship Id="rId93" Type="http://schemas.openxmlformats.org/officeDocument/2006/relationships/image" Target="../media/image104.png"/><Relationship Id="rId98" Type="http://schemas.openxmlformats.org/officeDocument/2006/relationships/image" Target="../media/image109.png"/><Relationship Id="rId121" Type="http://schemas.openxmlformats.org/officeDocument/2006/relationships/image" Target="../media/image132.png"/><Relationship Id="rId142" Type="http://schemas.openxmlformats.org/officeDocument/2006/relationships/image" Target="../media/image153.png"/><Relationship Id="rId163" Type="http://schemas.openxmlformats.org/officeDocument/2006/relationships/image" Target="../media/image174.png"/><Relationship Id="rId184" Type="http://schemas.openxmlformats.org/officeDocument/2006/relationships/image" Target="../media/image195.png"/><Relationship Id="rId189" Type="http://schemas.openxmlformats.org/officeDocument/2006/relationships/image" Target="../media/image200.png"/><Relationship Id="rId3" Type="http://schemas.openxmlformats.org/officeDocument/2006/relationships/image" Target="../media/image14.png"/><Relationship Id="rId25" Type="http://schemas.openxmlformats.org/officeDocument/2006/relationships/image" Target="../media/image36.png"/><Relationship Id="rId46" Type="http://schemas.openxmlformats.org/officeDocument/2006/relationships/image" Target="../media/image57.png"/><Relationship Id="rId67" Type="http://schemas.openxmlformats.org/officeDocument/2006/relationships/image" Target="../media/image78.png"/><Relationship Id="rId116" Type="http://schemas.openxmlformats.org/officeDocument/2006/relationships/image" Target="../media/image127.png"/><Relationship Id="rId137" Type="http://schemas.openxmlformats.org/officeDocument/2006/relationships/image" Target="../media/image148.png"/><Relationship Id="rId158" Type="http://schemas.openxmlformats.org/officeDocument/2006/relationships/image" Target="../media/image169.png"/><Relationship Id="rId20" Type="http://schemas.openxmlformats.org/officeDocument/2006/relationships/image" Target="../media/image31.png"/><Relationship Id="rId41" Type="http://schemas.openxmlformats.org/officeDocument/2006/relationships/image" Target="../media/image52.png"/><Relationship Id="rId62" Type="http://schemas.openxmlformats.org/officeDocument/2006/relationships/image" Target="../media/image73.png"/><Relationship Id="rId83" Type="http://schemas.openxmlformats.org/officeDocument/2006/relationships/image" Target="../media/image94.png"/><Relationship Id="rId88" Type="http://schemas.openxmlformats.org/officeDocument/2006/relationships/image" Target="../media/image99.png"/><Relationship Id="rId111" Type="http://schemas.openxmlformats.org/officeDocument/2006/relationships/image" Target="../media/image122.png"/><Relationship Id="rId132" Type="http://schemas.openxmlformats.org/officeDocument/2006/relationships/image" Target="../media/image143.png"/><Relationship Id="rId153" Type="http://schemas.openxmlformats.org/officeDocument/2006/relationships/image" Target="../media/image164.png"/><Relationship Id="rId174" Type="http://schemas.openxmlformats.org/officeDocument/2006/relationships/image" Target="../media/image185.png"/><Relationship Id="rId179" Type="http://schemas.openxmlformats.org/officeDocument/2006/relationships/image" Target="../media/image190.png"/><Relationship Id="rId195" Type="http://schemas.openxmlformats.org/officeDocument/2006/relationships/image" Target="../media/image206.png"/><Relationship Id="rId190" Type="http://schemas.openxmlformats.org/officeDocument/2006/relationships/image" Target="../media/image201.png"/><Relationship Id="rId204" Type="http://schemas.openxmlformats.org/officeDocument/2006/relationships/image" Target="../media/image215.png"/><Relationship Id="rId15" Type="http://schemas.openxmlformats.org/officeDocument/2006/relationships/image" Target="../media/image26.png"/><Relationship Id="rId36" Type="http://schemas.openxmlformats.org/officeDocument/2006/relationships/image" Target="../media/image47.png"/><Relationship Id="rId57" Type="http://schemas.openxmlformats.org/officeDocument/2006/relationships/image" Target="../media/image68.png"/><Relationship Id="rId106" Type="http://schemas.openxmlformats.org/officeDocument/2006/relationships/image" Target="../media/image117.png"/><Relationship Id="rId127" Type="http://schemas.openxmlformats.org/officeDocument/2006/relationships/image" Target="../media/image138.png"/><Relationship Id="rId10" Type="http://schemas.openxmlformats.org/officeDocument/2006/relationships/image" Target="../media/image21.png"/><Relationship Id="rId31" Type="http://schemas.openxmlformats.org/officeDocument/2006/relationships/image" Target="../media/image42.png"/><Relationship Id="rId52" Type="http://schemas.openxmlformats.org/officeDocument/2006/relationships/image" Target="../media/image63.png"/><Relationship Id="rId73" Type="http://schemas.openxmlformats.org/officeDocument/2006/relationships/image" Target="../media/image84.png"/><Relationship Id="rId78" Type="http://schemas.openxmlformats.org/officeDocument/2006/relationships/image" Target="../media/image89.png"/><Relationship Id="rId94" Type="http://schemas.openxmlformats.org/officeDocument/2006/relationships/image" Target="../media/image105.png"/><Relationship Id="rId99" Type="http://schemas.openxmlformats.org/officeDocument/2006/relationships/image" Target="../media/image110.png"/><Relationship Id="rId101" Type="http://schemas.openxmlformats.org/officeDocument/2006/relationships/image" Target="../media/image112.png"/><Relationship Id="rId122" Type="http://schemas.openxmlformats.org/officeDocument/2006/relationships/image" Target="../media/image133.png"/><Relationship Id="rId143" Type="http://schemas.openxmlformats.org/officeDocument/2006/relationships/image" Target="../media/image154.png"/><Relationship Id="rId148" Type="http://schemas.openxmlformats.org/officeDocument/2006/relationships/image" Target="../media/image159.png"/><Relationship Id="rId164" Type="http://schemas.openxmlformats.org/officeDocument/2006/relationships/image" Target="../media/image175.png"/><Relationship Id="rId169" Type="http://schemas.openxmlformats.org/officeDocument/2006/relationships/image" Target="../media/image180.png"/><Relationship Id="rId185" Type="http://schemas.openxmlformats.org/officeDocument/2006/relationships/image" Target="../media/image196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80" Type="http://schemas.openxmlformats.org/officeDocument/2006/relationships/image" Target="../media/image191.png"/><Relationship Id="rId26" Type="http://schemas.openxmlformats.org/officeDocument/2006/relationships/image" Target="../media/image37.png"/><Relationship Id="rId47" Type="http://schemas.openxmlformats.org/officeDocument/2006/relationships/image" Target="../media/image58.png"/><Relationship Id="rId68" Type="http://schemas.openxmlformats.org/officeDocument/2006/relationships/image" Target="../media/image79.png"/><Relationship Id="rId89" Type="http://schemas.openxmlformats.org/officeDocument/2006/relationships/image" Target="../media/image100.png"/><Relationship Id="rId112" Type="http://schemas.openxmlformats.org/officeDocument/2006/relationships/image" Target="../media/image123.png"/><Relationship Id="rId133" Type="http://schemas.openxmlformats.org/officeDocument/2006/relationships/image" Target="../media/image144.png"/><Relationship Id="rId154" Type="http://schemas.openxmlformats.org/officeDocument/2006/relationships/image" Target="../media/image165.png"/><Relationship Id="rId175" Type="http://schemas.openxmlformats.org/officeDocument/2006/relationships/image" Target="../media/image186.png"/><Relationship Id="rId196" Type="http://schemas.openxmlformats.org/officeDocument/2006/relationships/image" Target="../media/image207.png"/><Relationship Id="rId200" Type="http://schemas.openxmlformats.org/officeDocument/2006/relationships/image" Target="../media/image211.pn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35.png"/><Relationship Id="rId671" Type="http://schemas.openxmlformats.org/officeDocument/2006/relationships/image" Target="../media/image889.png"/><Relationship Id="rId769" Type="http://schemas.openxmlformats.org/officeDocument/2006/relationships/image" Target="../media/image987.png"/><Relationship Id="rId976" Type="http://schemas.openxmlformats.org/officeDocument/2006/relationships/image" Target="../media/image1194.png"/><Relationship Id="rId1399" Type="http://schemas.openxmlformats.org/officeDocument/2006/relationships/image" Target="../media/image1617.png"/><Relationship Id="rId21" Type="http://schemas.openxmlformats.org/officeDocument/2006/relationships/image" Target="../media/image239.png"/><Relationship Id="rId324" Type="http://schemas.openxmlformats.org/officeDocument/2006/relationships/image" Target="../media/image542.png"/><Relationship Id="rId531" Type="http://schemas.openxmlformats.org/officeDocument/2006/relationships/image" Target="../media/image749.png"/><Relationship Id="rId629" Type="http://schemas.openxmlformats.org/officeDocument/2006/relationships/image" Target="../media/image847.png"/><Relationship Id="rId1161" Type="http://schemas.openxmlformats.org/officeDocument/2006/relationships/image" Target="../media/image1379.png"/><Relationship Id="rId1259" Type="http://schemas.openxmlformats.org/officeDocument/2006/relationships/image" Target="../media/image1477.png"/><Relationship Id="rId1466" Type="http://schemas.openxmlformats.org/officeDocument/2006/relationships/image" Target="../media/image1684.png"/><Relationship Id="rId170" Type="http://schemas.openxmlformats.org/officeDocument/2006/relationships/image" Target="../media/image388.png"/><Relationship Id="rId836" Type="http://schemas.openxmlformats.org/officeDocument/2006/relationships/image" Target="../media/image1054.png"/><Relationship Id="rId1021" Type="http://schemas.openxmlformats.org/officeDocument/2006/relationships/image" Target="../media/image1239.png"/><Relationship Id="rId1119" Type="http://schemas.openxmlformats.org/officeDocument/2006/relationships/image" Target="../media/image1337.png"/><Relationship Id="rId268" Type="http://schemas.openxmlformats.org/officeDocument/2006/relationships/image" Target="../media/image486.png"/><Relationship Id="rId475" Type="http://schemas.openxmlformats.org/officeDocument/2006/relationships/image" Target="../media/image693.png"/><Relationship Id="rId682" Type="http://schemas.openxmlformats.org/officeDocument/2006/relationships/image" Target="../media/image900.png"/><Relationship Id="rId903" Type="http://schemas.openxmlformats.org/officeDocument/2006/relationships/image" Target="../media/image1121.png"/><Relationship Id="rId1326" Type="http://schemas.openxmlformats.org/officeDocument/2006/relationships/image" Target="../media/image1544.png"/><Relationship Id="rId32" Type="http://schemas.openxmlformats.org/officeDocument/2006/relationships/image" Target="../media/image250.png"/><Relationship Id="rId128" Type="http://schemas.openxmlformats.org/officeDocument/2006/relationships/image" Target="../media/image346.png"/><Relationship Id="rId335" Type="http://schemas.openxmlformats.org/officeDocument/2006/relationships/image" Target="../media/image553.png"/><Relationship Id="rId542" Type="http://schemas.openxmlformats.org/officeDocument/2006/relationships/image" Target="../media/image760.png"/><Relationship Id="rId987" Type="http://schemas.openxmlformats.org/officeDocument/2006/relationships/image" Target="../media/image1205.png"/><Relationship Id="rId1172" Type="http://schemas.openxmlformats.org/officeDocument/2006/relationships/image" Target="../media/image1390.png"/><Relationship Id="rId181" Type="http://schemas.openxmlformats.org/officeDocument/2006/relationships/image" Target="../media/image399.png"/><Relationship Id="rId402" Type="http://schemas.openxmlformats.org/officeDocument/2006/relationships/image" Target="../media/image620.png"/><Relationship Id="rId847" Type="http://schemas.openxmlformats.org/officeDocument/2006/relationships/image" Target="../media/image1065.png"/><Relationship Id="rId1032" Type="http://schemas.openxmlformats.org/officeDocument/2006/relationships/image" Target="../media/image1250.png"/><Relationship Id="rId1477" Type="http://schemas.openxmlformats.org/officeDocument/2006/relationships/image" Target="../media/image1695.png"/><Relationship Id="rId279" Type="http://schemas.openxmlformats.org/officeDocument/2006/relationships/image" Target="../media/image497.png"/><Relationship Id="rId486" Type="http://schemas.openxmlformats.org/officeDocument/2006/relationships/image" Target="../media/image704.png"/><Relationship Id="rId693" Type="http://schemas.openxmlformats.org/officeDocument/2006/relationships/image" Target="../media/image911.png"/><Relationship Id="rId707" Type="http://schemas.openxmlformats.org/officeDocument/2006/relationships/image" Target="../media/image925.png"/><Relationship Id="rId914" Type="http://schemas.openxmlformats.org/officeDocument/2006/relationships/image" Target="../media/image1132.png"/><Relationship Id="rId1337" Type="http://schemas.openxmlformats.org/officeDocument/2006/relationships/image" Target="../media/image1555.png"/><Relationship Id="rId43" Type="http://schemas.openxmlformats.org/officeDocument/2006/relationships/image" Target="../media/image261.png"/><Relationship Id="rId139" Type="http://schemas.openxmlformats.org/officeDocument/2006/relationships/image" Target="../media/image357.png"/><Relationship Id="rId346" Type="http://schemas.openxmlformats.org/officeDocument/2006/relationships/image" Target="../media/image564.png"/><Relationship Id="rId553" Type="http://schemas.openxmlformats.org/officeDocument/2006/relationships/image" Target="../media/image771.png"/><Relationship Id="rId760" Type="http://schemas.openxmlformats.org/officeDocument/2006/relationships/image" Target="../media/image978.png"/><Relationship Id="rId998" Type="http://schemas.openxmlformats.org/officeDocument/2006/relationships/image" Target="../media/image1216.png"/><Relationship Id="rId1183" Type="http://schemas.openxmlformats.org/officeDocument/2006/relationships/image" Target="../media/image1401.png"/><Relationship Id="rId1390" Type="http://schemas.openxmlformats.org/officeDocument/2006/relationships/image" Target="../media/image1608.png"/><Relationship Id="rId1404" Type="http://schemas.openxmlformats.org/officeDocument/2006/relationships/image" Target="../media/image1622.png"/><Relationship Id="rId192" Type="http://schemas.openxmlformats.org/officeDocument/2006/relationships/image" Target="../media/image410.png"/><Relationship Id="rId206" Type="http://schemas.openxmlformats.org/officeDocument/2006/relationships/image" Target="../media/image424.png"/><Relationship Id="rId413" Type="http://schemas.openxmlformats.org/officeDocument/2006/relationships/image" Target="../media/image631.png"/><Relationship Id="rId858" Type="http://schemas.openxmlformats.org/officeDocument/2006/relationships/image" Target="../media/image1076.png"/><Relationship Id="rId1043" Type="http://schemas.openxmlformats.org/officeDocument/2006/relationships/image" Target="../media/image1261.png"/><Relationship Id="rId497" Type="http://schemas.openxmlformats.org/officeDocument/2006/relationships/image" Target="../media/image715.png"/><Relationship Id="rId620" Type="http://schemas.openxmlformats.org/officeDocument/2006/relationships/image" Target="../media/image838.png"/><Relationship Id="rId718" Type="http://schemas.openxmlformats.org/officeDocument/2006/relationships/image" Target="../media/image936.png"/><Relationship Id="rId925" Type="http://schemas.openxmlformats.org/officeDocument/2006/relationships/image" Target="../media/image1143.png"/><Relationship Id="rId1250" Type="http://schemas.openxmlformats.org/officeDocument/2006/relationships/image" Target="../media/image1468.png"/><Relationship Id="rId1348" Type="http://schemas.openxmlformats.org/officeDocument/2006/relationships/image" Target="../media/image1566.png"/><Relationship Id="rId357" Type="http://schemas.openxmlformats.org/officeDocument/2006/relationships/image" Target="../media/image575.png"/><Relationship Id="rId1110" Type="http://schemas.openxmlformats.org/officeDocument/2006/relationships/image" Target="../media/image1328.png"/><Relationship Id="rId1194" Type="http://schemas.openxmlformats.org/officeDocument/2006/relationships/image" Target="../media/image1412.png"/><Relationship Id="rId1208" Type="http://schemas.openxmlformats.org/officeDocument/2006/relationships/image" Target="../media/image1426.png"/><Relationship Id="rId1415" Type="http://schemas.openxmlformats.org/officeDocument/2006/relationships/image" Target="../media/image1633.png"/><Relationship Id="rId54" Type="http://schemas.openxmlformats.org/officeDocument/2006/relationships/image" Target="../media/image272.png"/><Relationship Id="rId217" Type="http://schemas.openxmlformats.org/officeDocument/2006/relationships/image" Target="../media/image435.png"/><Relationship Id="rId564" Type="http://schemas.openxmlformats.org/officeDocument/2006/relationships/image" Target="../media/image782.png"/><Relationship Id="rId771" Type="http://schemas.openxmlformats.org/officeDocument/2006/relationships/image" Target="../media/image989.png"/><Relationship Id="rId869" Type="http://schemas.openxmlformats.org/officeDocument/2006/relationships/image" Target="../media/image1087.png"/><Relationship Id="rId424" Type="http://schemas.openxmlformats.org/officeDocument/2006/relationships/image" Target="../media/image642.png"/><Relationship Id="rId631" Type="http://schemas.openxmlformats.org/officeDocument/2006/relationships/image" Target="../media/image849.png"/><Relationship Id="rId729" Type="http://schemas.openxmlformats.org/officeDocument/2006/relationships/image" Target="../media/image947.png"/><Relationship Id="rId1054" Type="http://schemas.openxmlformats.org/officeDocument/2006/relationships/image" Target="../media/image1272.png"/><Relationship Id="rId1261" Type="http://schemas.openxmlformats.org/officeDocument/2006/relationships/image" Target="../media/image1479.png"/><Relationship Id="rId1359" Type="http://schemas.openxmlformats.org/officeDocument/2006/relationships/image" Target="../media/image1577.png"/><Relationship Id="rId270" Type="http://schemas.openxmlformats.org/officeDocument/2006/relationships/image" Target="../media/image488.png"/><Relationship Id="rId936" Type="http://schemas.openxmlformats.org/officeDocument/2006/relationships/image" Target="../media/image1154.png"/><Relationship Id="rId1121" Type="http://schemas.openxmlformats.org/officeDocument/2006/relationships/image" Target="../media/image1339.png"/><Relationship Id="rId1219" Type="http://schemas.openxmlformats.org/officeDocument/2006/relationships/image" Target="../media/image1437.png"/><Relationship Id="rId65" Type="http://schemas.openxmlformats.org/officeDocument/2006/relationships/image" Target="../media/image283.png"/><Relationship Id="rId130" Type="http://schemas.openxmlformats.org/officeDocument/2006/relationships/image" Target="../media/image348.png"/><Relationship Id="rId368" Type="http://schemas.openxmlformats.org/officeDocument/2006/relationships/image" Target="../media/image586.png"/><Relationship Id="rId575" Type="http://schemas.openxmlformats.org/officeDocument/2006/relationships/image" Target="../media/image793.png"/><Relationship Id="rId782" Type="http://schemas.openxmlformats.org/officeDocument/2006/relationships/image" Target="../media/image1000.png"/><Relationship Id="rId1426" Type="http://schemas.openxmlformats.org/officeDocument/2006/relationships/image" Target="../media/image1644.png"/><Relationship Id="rId228" Type="http://schemas.openxmlformats.org/officeDocument/2006/relationships/image" Target="../media/image446.png"/><Relationship Id="rId435" Type="http://schemas.openxmlformats.org/officeDocument/2006/relationships/image" Target="../media/image653.png"/><Relationship Id="rId642" Type="http://schemas.openxmlformats.org/officeDocument/2006/relationships/image" Target="../media/image860.png"/><Relationship Id="rId1065" Type="http://schemas.openxmlformats.org/officeDocument/2006/relationships/image" Target="../media/image1283.png"/><Relationship Id="rId1272" Type="http://schemas.openxmlformats.org/officeDocument/2006/relationships/image" Target="../media/image1490.png"/><Relationship Id="rId281" Type="http://schemas.openxmlformats.org/officeDocument/2006/relationships/image" Target="../media/image499.png"/><Relationship Id="rId502" Type="http://schemas.openxmlformats.org/officeDocument/2006/relationships/image" Target="../media/image720.png"/><Relationship Id="rId947" Type="http://schemas.openxmlformats.org/officeDocument/2006/relationships/image" Target="../media/image1165.png"/><Relationship Id="rId1132" Type="http://schemas.openxmlformats.org/officeDocument/2006/relationships/image" Target="../media/image1350.png"/><Relationship Id="rId76" Type="http://schemas.openxmlformats.org/officeDocument/2006/relationships/image" Target="../media/image294.png"/><Relationship Id="rId141" Type="http://schemas.openxmlformats.org/officeDocument/2006/relationships/image" Target="../media/image359.png"/><Relationship Id="rId379" Type="http://schemas.openxmlformats.org/officeDocument/2006/relationships/image" Target="../media/image597.png"/><Relationship Id="rId586" Type="http://schemas.openxmlformats.org/officeDocument/2006/relationships/image" Target="../media/image804.png"/><Relationship Id="rId793" Type="http://schemas.openxmlformats.org/officeDocument/2006/relationships/image" Target="../media/image1011.png"/><Relationship Id="rId807" Type="http://schemas.openxmlformats.org/officeDocument/2006/relationships/image" Target="../media/image1025.png"/><Relationship Id="rId1437" Type="http://schemas.openxmlformats.org/officeDocument/2006/relationships/image" Target="../media/image1655.png"/><Relationship Id="rId7" Type="http://schemas.openxmlformats.org/officeDocument/2006/relationships/image" Target="../media/image225.png"/><Relationship Id="rId239" Type="http://schemas.openxmlformats.org/officeDocument/2006/relationships/image" Target="../media/image457.png"/><Relationship Id="rId446" Type="http://schemas.openxmlformats.org/officeDocument/2006/relationships/image" Target="../media/image664.png"/><Relationship Id="rId653" Type="http://schemas.openxmlformats.org/officeDocument/2006/relationships/image" Target="../media/image871.png"/><Relationship Id="rId1076" Type="http://schemas.openxmlformats.org/officeDocument/2006/relationships/image" Target="../media/image1294.png"/><Relationship Id="rId1283" Type="http://schemas.openxmlformats.org/officeDocument/2006/relationships/image" Target="../media/image1501.png"/><Relationship Id="rId292" Type="http://schemas.openxmlformats.org/officeDocument/2006/relationships/image" Target="../media/image510.png"/><Relationship Id="rId306" Type="http://schemas.openxmlformats.org/officeDocument/2006/relationships/image" Target="../media/image524.png"/><Relationship Id="rId860" Type="http://schemas.openxmlformats.org/officeDocument/2006/relationships/image" Target="../media/image1078.png"/><Relationship Id="rId958" Type="http://schemas.openxmlformats.org/officeDocument/2006/relationships/image" Target="../media/image1176.png"/><Relationship Id="rId1143" Type="http://schemas.openxmlformats.org/officeDocument/2006/relationships/image" Target="../media/image1361.png"/><Relationship Id="rId87" Type="http://schemas.openxmlformats.org/officeDocument/2006/relationships/image" Target="../media/image305.png"/><Relationship Id="rId513" Type="http://schemas.openxmlformats.org/officeDocument/2006/relationships/image" Target="../media/image731.png"/><Relationship Id="rId597" Type="http://schemas.openxmlformats.org/officeDocument/2006/relationships/image" Target="../media/image815.png"/><Relationship Id="rId720" Type="http://schemas.openxmlformats.org/officeDocument/2006/relationships/image" Target="../media/image938.png"/><Relationship Id="rId818" Type="http://schemas.openxmlformats.org/officeDocument/2006/relationships/image" Target="../media/image1036.png"/><Relationship Id="rId1350" Type="http://schemas.openxmlformats.org/officeDocument/2006/relationships/image" Target="../media/image1568.png"/><Relationship Id="rId1448" Type="http://schemas.openxmlformats.org/officeDocument/2006/relationships/image" Target="../media/image1666.png"/><Relationship Id="rId152" Type="http://schemas.openxmlformats.org/officeDocument/2006/relationships/image" Target="../media/image370.png"/><Relationship Id="rId457" Type="http://schemas.openxmlformats.org/officeDocument/2006/relationships/image" Target="../media/image675.png"/><Relationship Id="rId1003" Type="http://schemas.openxmlformats.org/officeDocument/2006/relationships/image" Target="../media/image1221.png"/><Relationship Id="rId1087" Type="http://schemas.openxmlformats.org/officeDocument/2006/relationships/image" Target="../media/image1305.png"/><Relationship Id="rId1210" Type="http://schemas.openxmlformats.org/officeDocument/2006/relationships/image" Target="../media/image1428.png"/><Relationship Id="rId1294" Type="http://schemas.openxmlformats.org/officeDocument/2006/relationships/image" Target="../media/image1512.png"/><Relationship Id="rId1308" Type="http://schemas.openxmlformats.org/officeDocument/2006/relationships/image" Target="../media/image1526.png"/><Relationship Id="rId664" Type="http://schemas.openxmlformats.org/officeDocument/2006/relationships/image" Target="../media/image882.png"/><Relationship Id="rId871" Type="http://schemas.openxmlformats.org/officeDocument/2006/relationships/image" Target="../media/image1089.png"/><Relationship Id="rId969" Type="http://schemas.openxmlformats.org/officeDocument/2006/relationships/image" Target="../media/image1187.png"/><Relationship Id="rId14" Type="http://schemas.openxmlformats.org/officeDocument/2006/relationships/image" Target="../media/image232.png"/><Relationship Id="rId317" Type="http://schemas.openxmlformats.org/officeDocument/2006/relationships/image" Target="../media/image535.png"/><Relationship Id="rId524" Type="http://schemas.openxmlformats.org/officeDocument/2006/relationships/image" Target="../media/image742.png"/><Relationship Id="rId731" Type="http://schemas.openxmlformats.org/officeDocument/2006/relationships/image" Target="../media/image949.png"/><Relationship Id="rId1154" Type="http://schemas.openxmlformats.org/officeDocument/2006/relationships/image" Target="../media/image1372.png"/><Relationship Id="rId1361" Type="http://schemas.openxmlformats.org/officeDocument/2006/relationships/image" Target="../media/image1579.png"/><Relationship Id="rId1459" Type="http://schemas.openxmlformats.org/officeDocument/2006/relationships/image" Target="../media/image1677.png"/><Relationship Id="rId98" Type="http://schemas.openxmlformats.org/officeDocument/2006/relationships/image" Target="../media/image316.png"/><Relationship Id="rId163" Type="http://schemas.openxmlformats.org/officeDocument/2006/relationships/image" Target="../media/image381.png"/><Relationship Id="rId370" Type="http://schemas.openxmlformats.org/officeDocument/2006/relationships/image" Target="../media/image588.png"/><Relationship Id="rId829" Type="http://schemas.openxmlformats.org/officeDocument/2006/relationships/image" Target="../media/image1047.png"/><Relationship Id="rId1014" Type="http://schemas.openxmlformats.org/officeDocument/2006/relationships/image" Target="../media/image1232.png"/><Relationship Id="rId1221" Type="http://schemas.openxmlformats.org/officeDocument/2006/relationships/image" Target="../media/image1439.png"/><Relationship Id="rId230" Type="http://schemas.openxmlformats.org/officeDocument/2006/relationships/image" Target="../media/image448.png"/><Relationship Id="rId468" Type="http://schemas.openxmlformats.org/officeDocument/2006/relationships/image" Target="../media/image686.png"/><Relationship Id="rId675" Type="http://schemas.openxmlformats.org/officeDocument/2006/relationships/image" Target="../media/image893.png"/><Relationship Id="rId882" Type="http://schemas.openxmlformats.org/officeDocument/2006/relationships/image" Target="../media/image1100.png"/><Relationship Id="rId1098" Type="http://schemas.openxmlformats.org/officeDocument/2006/relationships/image" Target="../media/image1316.png"/><Relationship Id="rId1319" Type="http://schemas.openxmlformats.org/officeDocument/2006/relationships/image" Target="../media/image1537.png"/><Relationship Id="rId25" Type="http://schemas.openxmlformats.org/officeDocument/2006/relationships/image" Target="../media/image243.png"/><Relationship Id="rId328" Type="http://schemas.openxmlformats.org/officeDocument/2006/relationships/image" Target="../media/image546.png"/><Relationship Id="rId535" Type="http://schemas.openxmlformats.org/officeDocument/2006/relationships/image" Target="../media/image753.png"/><Relationship Id="rId742" Type="http://schemas.openxmlformats.org/officeDocument/2006/relationships/image" Target="../media/image960.png"/><Relationship Id="rId1165" Type="http://schemas.openxmlformats.org/officeDocument/2006/relationships/image" Target="../media/image1383.png"/><Relationship Id="rId1372" Type="http://schemas.openxmlformats.org/officeDocument/2006/relationships/image" Target="../media/image1590.png"/><Relationship Id="rId174" Type="http://schemas.openxmlformats.org/officeDocument/2006/relationships/image" Target="../media/image392.png"/><Relationship Id="rId381" Type="http://schemas.openxmlformats.org/officeDocument/2006/relationships/image" Target="../media/image599.png"/><Relationship Id="rId602" Type="http://schemas.openxmlformats.org/officeDocument/2006/relationships/image" Target="../media/image820.png"/><Relationship Id="rId1025" Type="http://schemas.openxmlformats.org/officeDocument/2006/relationships/image" Target="../media/image1243.png"/><Relationship Id="rId1232" Type="http://schemas.openxmlformats.org/officeDocument/2006/relationships/image" Target="../media/image1450.png"/><Relationship Id="rId241" Type="http://schemas.openxmlformats.org/officeDocument/2006/relationships/image" Target="../media/image459.png"/><Relationship Id="rId479" Type="http://schemas.openxmlformats.org/officeDocument/2006/relationships/image" Target="../media/image697.png"/><Relationship Id="rId686" Type="http://schemas.openxmlformats.org/officeDocument/2006/relationships/image" Target="../media/image904.png"/><Relationship Id="rId893" Type="http://schemas.openxmlformats.org/officeDocument/2006/relationships/image" Target="../media/image1111.png"/><Relationship Id="rId907" Type="http://schemas.openxmlformats.org/officeDocument/2006/relationships/image" Target="../media/image1125.png"/><Relationship Id="rId36" Type="http://schemas.openxmlformats.org/officeDocument/2006/relationships/image" Target="../media/image254.png"/><Relationship Id="rId339" Type="http://schemas.openxmlformats.org/officeDocument/2006/relationships/image" Target="../media/image557.png"/><Relationship Id="rId546" Type="http://schemas.openxmlformats.org/officeDocument/2006/relationships/image" Target="../media/image764.png"/><Relationship Id="rId753" Type="http://schemas.openxmlformats.org/officeDocument/2006/relationships/image" Target="../media/image971.png"/><Relationship Id="rId1176" Type="http://schemas.openxmlformats.org/officeDocument/2006/relationships/image" Target="../media/image1394.png"/><Relationship Id="rId1383" Type="http://schemas.openxmlformats.org/officeDocument/2006/relationships/image" Target="../media/image1601.png"/><Relationship Id="rId101" Type="http://schemas.openxmlformats.org/officeDocument/2006/relationships/image" Target="../media/image319.png"/><Relationship Id="rId185" Type="http://schemas.openxmlformats.org/officeDocument/2006/relationships/image" Target="../media/image403.png"/><Relationship Id="rId406" Type="http://schemas.openxmlformats.org/officeDocument/2006/relationships/image" Target="../media/image624.png"/><Relationship Id="rId960" Type="http://schemas.openxmlformats.org/officeDocument/2006/relationships/image" Target="../media/image1178.png"/><Relationship Id="rId1036" Type="http://schemas.openxmlformats.org/officeDocument/2006/relationships/image" Target="../media/image1254.png"/><Relationship Id="rId1243" Type="http://schemas.openxmlformats.org/officeDocument/2006/relationships/image" Target="../media/image1461.png"/><Relationship Id="rId392" Type="http://schemas.openxmlformats.org/officeDocument/2006/relationships/image" Target="../media/image610.png"/><Relationship Id="rId613" Type="http://schemas.openxmlformats.org/officeDocument/2006/relationships/image" Target="../media/image831.png"/><Relationship Id="rId697" Type="http://schemas.openxmlformats.org/officeDocument/2006/relationships/image" Target="../media/image915.png"/><Relationship Id="rId820" Type="http://schemas.openxmlformats.org/officeDocument/2006/relationships/image" Target="../media/image1038.png"/><Relationship Id="rId918" Type="http://schemas.openxmlformats.org/officeDocument/2006/relationships/image" Target="../media/image1136.png"/><Relationship Id="rId1450" Type="http://schemas.openxmlformats.org/officeDocument/2006/relationships/image" Target="../media/image1668.png"/><Relationship Id="rId252" Type="http://schemas.openxmlformats.org/officeDocument/2006/relationships/image" Target="../media/image470.png"/><Relationship Id="rId1103" Type="http://schemas.openxmlformats.org/officeDocument/2006/relationships/image" Target="../media/image1321.png"/><Relationship Id="rId1187" Type="http://schemas.openxmlformats.org/officeDocument/2006/relationships/image" Target="../media/image1405.png"/><Relationship Id="rId1310" Type="http://schemas.openxmlformats.org/officeDocument/2006/relationships/image" Target="../media/image1528.png"/><Relationship Id="rId1408" Type="http://schemas.openxmlformats.org/officeDocument/2006/relationships/image" Target="../media/image1626.png"/><Relationship Id="rId47" Type="http://schemas.openxmlformats.org/officeDocument/2006/relationships/image" Target="../media/image265.png"/><Relationship Id="rId112" Type="http://schemas.openxmlformats.org/officeDocument/2006/relationships/image" Target="../media/image330.png"/><Relationship Id="rId557" Type="http://schemas.openxmlformats.org/officeDocument/2006/relationships/image" Target="../media/image775.png"/><Relationship Id="rId764" Type="http://schemas.openxmlformats.org/officeDocument/2006/relationships/image" Target="../media/image982.png"/><Relationship Id="rId971" Type="http://schemas.openxmlformats.org/officeDocument/2006/relationships/image" Target="../media/image1189.png"/><Relationship Id="rId1394" Type="http://schemas.openxmlformats.org/officeDocument/2006/relationships/image" Target="../media/image1612.png"/><Relationship Id="rId196" Type="http://schemas.openxmlformats.org/officeDocument/2006/relationships/image" Target="../media/image414.png"/><Relationship Id="rId417" Type="http://schemas.openxmlformats.org/officeDocument/2006/relationships/image" Target="../media/image635.png"/><Relationship Id="rId624" Type="http://schemas.openxmlformats.org/officeDocument/2006/relationships/image" Target="../media/image842.png"/><Relationship Id="rId831" Type="http://schemas.openxmlformats.org/officeDocument/2006/relationships/image" Target="../media/image1049.png"/><Relationship Id="rId1047" Type="http://schemas.openxmlformats.org/officeDocument/2006/relationships/image" Target="../media/image1265.png"/><Relationship Id="rId1254" Type="http://schemas.openxmlformats.org/officeDocument/2006/relationships/image" Target="../media/image1472.png"/><Relationship Id="rId1461" Type="http://schemas.openxmlformats.org/officeDocument/2006/relationships/image" Target="../media/image1679.png"/><Relationship Id="rId263" Type="http://schemas.openxmlformats.org/officeDocument/2006/relationships/image" Target="../media/image481.png"/><Relationship Id="rId470" Type="http://schemas.openxmlformats.org/officeDocument/2006/relationships/image" Target="../media/image688.png"/><Relationship Id="rId929" Type="http://schemas.openxmlformats.org/officeDocument/2006/relationships/image" Target="../media/image1147.png"/><Relationship Id="rId1114" Type="http://schemas.openxmlformats.org/officeDocument/2006/relationships/image" Target="../media/image1332.png"/><Relationship Id="rId1321" Type="http://schemas.openxmlformats.org/officeDocument/2006/relationships/image" Target="../media/image1539.png"/><Relationship Id="rId58" Type="http://schemas.openxmlformats.org/officeDocument/2006/relationships/image" Target="../media/image276.png"/><Relationship Id="rId123" Type="http://schemas.openxmlformats.org/officeDocument/2006/relationships/image" Target="../media/image341.png"/><Relationship Id="rId330" Type="http://schemas.openxmlformats.org/officeDocument/2006/relationships/image" Target="../media/image548.png"/><Relationship Id="rId568" Type="http://schemas.openxmlformats.org/officeDocument/2006/relationships/image" Target="../media/image786.png"/><Relationship Id="rId775" Type="http://schemas.openxmlformats.org/officeDocument/2006/relationships/image" Target="../media/image993.png"/><Relationship Id="rId982" Type="http://schemas.openxmlformats.org/officeDocument/2006/relationships/image" Target="../media/image1200.png"/><Relationship Id="rId1198" Type="http://schemas.openxmlformats.org/officeDocument/2006/relationships/image" Target="../media/image1416.png"/><Relationship Id="rId1419" Type="http://schemas.openxmlformats.org/officeDocument/2006/relationships/image" Target="../media/image1637.png"/><Relationship Id="rId428" Type="http://schemas.openxmlformats.org/officeDocument/2006/relationships/image" Target="../media/image646.png"/><Relationship Id="rId635" Type="http://schemas.openxmlformats.org/officeDocument/2006/relationships/image" Target="../media/image853.png"/><Relationship Id="rId842" Type="http://schemas.openxmlformats.org/officeDocument/2006/relationships/image" Target="../media/image1060.png"/><Relationship Id="rId1058" Type="http://schemas.openxmlformats.org/officeDocument/2006/relationships/image" Target="../media/image1276.png"/><Relationship Id="rId1265" Type="http://schemas.openxmlformats.org/officeDocument/2006/relationships/image" Target="../media/image1483.png"/><Relationship Id="rId1472" Type="http://schemas.openxmlformats.org/officeDocument/2006/relationships/image" Target="../media/image1690.png"/><Relationship Id="rId274" Type="http://schemas.openxmlformats.org/officeDocument/2006/relationships/image" Target="../media/image492.png"/><Relationship Id="rId481" Type="http://schemas.openxmlformats.org/officeDocument/2006/relationships/image" Target="../media/image699.png"/><Relationship Id="rId702" Type="http://schemas.openxmlformats.org/officeDocument/2006/relationships/image" Target="../media/image920.png"/><Relationship Id="rId1125" Type="http://schemas.openxmlformats.org/officeDocument/2006/relationships/image" Target="../media/image1343.png"/><Relationship Id="rId1332" Type="http://schemas.openxmlformats.org/officeDocument/2006/relationships/image" Target="../media/image1550.png"/><Relationship Id="rId69" Type="http://schemas.openxmlformats.org/officeDocument/2006/relationships/image" Target="../media/image287.png"/><Relationship Id="rId134" Type="http://schemas.openxmlformats.org/officeDocument/2006/relationships/image" Target="../media/image352.png"/><Relationship Id="rId579" Type="http://schemas.openxmlformats.org/officeDocument/2006/relationships/image" Target="../media/image797.png"/><Relationship Id="rId786" Type="http://schemas.openxmlformats.org/officeDocument/2006/relationships/image" Target="../media/image1004.png"/><Relationship Id="rId993" Type="http://schemas.openxmlformats.org/officeDocument/2006/relationships/image" Target="../media/image1211.png"/><Relationship Id="rId341" Type="http://schemas.openxmlformats.org/officeDocument/2006/relationships/image" Target="../media/image559.png"/><Relationship Id="rId439" Type="http://schemas.openxmlformats.org/officeDocument/2006/relationships/image" Target="../media/image657.png"/><Relationship Id="rId646" Type="http://schemas.openxmlformats.org/officeDocument/2006/relationships/image" Target="../media/image864.png"/><Relationship Id="rId1069" Type="http://schemas.openxmlformats.org/officeDocument/2006/relationships/image" Target="../media/image1287.png"/><Relationship Id="rId1276" Type="http://schemas.openxmlformats.org/officeDocument/2006/relationships/image" Target="../media/image1494.png"/><Relationship Id="rId1483" Type="http://schemas.openxmlformats.org/officeDocument/2006/relationships/image" Target="../media/image1701.png"/><Relationship Id="rId201" Type="http://schemas.openxmlformats.org/officeDocument/2006/relationships/image" Target="../media/image419.png"/><Relationship Id="rId285" Type="http://schemas.openxmlformats.org/officeDocument/2006/relationships/image" Target="../media/image503.png"/><Relationship Id="rId506" Type="http://schemas.openxmlformats.org/officeDocument/2006/relationships/image" Target="../media/image724.png"/><Relationship Id="rId853" Type="http://schemas.openxmlformats.org/officeDocument/2006/relationships/image" Target="../media/image1071.png"/><Relationship Id="rId1136" Type="http://schemas.openxmlformats.org/officeDocument/2006/relationships/image" Target="../media/image1354.png"/><Relationship Id="rId492" Type="http://schemas.openxmlformats.org/officeDocument/2006/relationships/image" Target="../media/image710.png"/><Relationship Id="rId713" Type="http://schemas.openxmlformats.org/officeDocument/2006/relationships/image" Target="../media/image931.png"/><Relationship Id="rId797" Type="http://schemas.openxmlformats.org/officeDocument/2006/relationships/image" Target="../media/image1015.png"/><Relationship Id="rId920" Type="http://schemas.openxmlformats.org/officeDocument/2006/relationships/image" Target="../media/image1138.png"/><Relationship Id="rId1343" Type="http://schemas.openxmlformats.org/officeDocument/2006/relationships/image" Target="../media/image1561.png"/><Relationship Id="rId145" Type="http://schemas.openxmlformats.org/officeDocument/2006/relationships/image" Target="../media/image363.png"/><Relationship Id="rId352" Type="http://schemas.openxmlformats.org/officeDocument/2006/relationships/image" Target="../media/image570.png"/><Relationship Id="rId1203" Type="http://schemas.openxmlformats.org/officeDocument/2006/relationships/image" Target="../media/image1421.png"/><Relationship Id="rId1287" Type="http://schemas.openxmlformats.org/officeDocument/2006/relationships/image" Target="../media/image1505.png"/><Relationship Id="rId1410" Type="http://schemas.openxmlformats.org/officeDocument/2006/relationships/image" Target="../media/image1628.png"/><Relationship Id="rId212" Type="http://schemas.openxmlformats.org/officeDocument/2006/relationships/image" Target="../media/image430.png"/><Relationship Id="rId657" Type="http://schemas.openxmlformats.org/officeDocument/2006/relationships/image" Target="../media/image875.png"/><Relationship Id="rId864" Type="http://schemas.openxmlformats.org/officeDocument/2006/relationships/image" Target="../media/image1082.png"/><Relationship Id="rId296" Type="http://schemas.openxmlformats.org/officeDocument/2006/relationships/image" Target="../media/image514.png"/><Relationship Id="rId517" Type="http://schemas.openxmlformats.org/officeDocument/2006/relationships/image" Target="../media/image735.png"/><Relationship Id="rId724" Type="http://schemas.openxmlformats.org/officeDocument/2006/relationships/image" Target="../media/image942.png"/><Relationship Id="rId931" Type="http://schemas.openxmlformats.org/officeDocument/2006/relationships/image" Target="../media/image1149.png"/><Relationship Id="rId1147" Type="http://schemas.openxmlformats.org/officeDocument/2006/relationships/image" Target="../media/image1365.png"/><Relationship Id="rId1354" Type="http://schemas.openxmlformats.org/officeDocument/2006/relationships/image" Target="../media/image1572.png"/><Relationship Id="rId60" Type="http://schemas.openxmlformats.org/officeDocument/2006/relationships/image" Target="../media/image278.png"/><Relationship Id="rId156" Type="http://schemas.openxmlformats.org/officeDocument/2006/relationships/image" Target="../media/image374.png"/><Relationship Id="rId363" Type="http://schemas.openxmlformats.org/officeDocument/2006/relationships/image" Target="../media/image581.png"/><Relationship Id="rId570" Type="http://schemas.openxmlformats.org/officeDocument/2006/relationships/image" Target="../media/image788.png"/><Relationship Id="rId1007" Type="http://schemas.openxmlformats.org/officeDocument/2006/relationships/image" Target="../media/image1225.png"/><Relationship Id="rId1214" Type="http://schemas.openxmlformats.org/officeDocument/2006/relationships/image" Target="../media/image1432.png"/><Relationship Id="rId1421" Type="http://schemas.openxmlformats.org/officeDocument/2006/relationships/image" Target="../media/image1639.png"/><Relationship Id="rId223" Type="http://schemas.openxmlformats.org/officeDocument/2006/relationships/image" Target="../media/image441.png"/><Relationship Id="rId430" Type="http://schemas.openxmlformats.org/officeDocument/2006/relationships/image" Target="../media/image648.png"/><Relationship Id="rId668" Type="http://schemas.openxmlformats.org/officeDocument/2006/relationships/image" Target="../media/image886.png"/><Relationship Id="rId875" Type="http://schemas.openxmlformats.org/officeDocument/2006/relationships/image" Target="../media/image1093.png"/><Relationship Id="rId1060" Type="http://schemas.openxmlformats.org/officeDocument/2006/relationships/image" Target="../media/image1278.png"/><Relationship Id="rId1298" Type="http://schemas.openxmlformats.org/officeDocument/2006/relationships/image" Target="../media/image1516.png"/><Relationship Id="rId18" Type="http://schemas.openxmlformats.org/officeDocument/2006/relationships/image" Target="../media/image236.png"/><Relationship Id="rId528" Type="http://schemas.openxmlformats.org/officeDocument/2006/relationships/image" Target="../media/image746.png"/><Relationship Id="rId735" Type="http://schemas.openxmlformats.org/officeDocument/2006/relationships/image" Target="../media/image953.png"/><Relationship Id="rId942" Type="http://schemas.openxmlformats.org/officeDocument/2006/relationships/image" Target="../media/image1160.png"/><Relationship Id="rId1158" Type="http://schemas.openxmlformats.org/officeDocument/2006/relationships/image" Target="../media/image1376.png"/><Relationship Id="rId1365" Type="http://schemas.openxmlformats.org/officeDocument/2006/relationships/image" Target="../media/image1583.png"/><Relationship Id="rId167" Type="http://schemas.openxmlformats.org/officeDocument/2006/relationships/image" Target="../media/image385.png"/><Relationship Id="rId374" Type="http://schemas.openxmlformats.org/officeDocument/2006/relationships/image" Target="../media/image592.png"/><Relationship Id="rId581" Type="http://schemas.openxmlformats.org/officeDocument/2006/relationships/image" Target="../media/image799.png"/><Relationship Id="rId1018" Type="http://schemas.openxmlformats.org/officeDocument/2006/relationships/image" Target="../media/image1236.png"/><Relationship Id="rId1225" Type="http://schemas.openxmlformats.org/officeDocument/2006/relationships/image" Target="../media/image1443.png"/><Relationship Id="rId1432" Type="http://schemas.openxmlformats.org/officeDocument/2006/relationships/image" Target="../media/image1650.png"/><Relationship Id="rId71" Type="http://schemas.openxmlformats.org/officeDocument/2006/relationships/image" Target="../media/image289.png"/><Relationship Id="rId234" Type="http://schemas.openxmlformats.org/officeDocument/2006/relationships/image" Target="../media/image452.png"/><Relationship Id="rId679" Type="http://schemas.openxmlformats.org/officeDocument/2006/relationships/image" Target="../media/image897.png"/><Relationship Id="rId802" Type="http://schemas.openxmlformats.org/officeDocument/2006/relationships/image" Target="../media/image1020.png"/><Relationship Id="rId886" Type="http://schemas.openxmlformats.org/officeDocument/2006/relationships/image" Target="../media/image1104.png"/><Relationship Id="rId2" Type="http://schemas.openxmlformats.org/officeDocument/2006/relationships/image" Target="../media/image220.png"/><Relationship Id="rId29" Type="http://schemas.openxmlformats.org/officeDocument/2006/relationships/image" Target="../media/image247.png"/><Relationship Id="rId441" Type="http://schemas.openxmlformats.org/officeDocument/2006/relationships/image" Target="../media/image659.png"/><Relationship Id="rId539" Type="http://schemas.openxmlformats.org/officeDocument/2006/relationships/image" Target="../media/image757.png"/><Relationship Id="rId746" Type="http://schemas.openxmlformats.org/officeDocument/2006/relationships/image" Target="../media/image964.png"/><Relationship Id="rId1071" Type="http://schemas.openxmlformats.org/officeDocument/2006/relationships/image" Target="../media/image1289.png"/><Relationship Id="rId1169" Type="http://schemas.openxmlformats.org/officeDocument/2006/relationships/image" Target="../media/image1387.png"/><Relationship Id="rId1376" Type="http://schemas.openxmlformats.org/officeDocument/2006/relationships/image" Target="../media/image1594.png"/><Relationship Id="rId178" Type="http://schemas.openxmlformats.org/officeDocument/2006/relationships/image" Target="../media/image396.png"/><Relationship Id="rId301" Type="http://schemas.openxmlformats.org/officeDocument/2006/relationships/image" Target="../media/image519.png"/><Relationship Id="rId953" Type="http://schemas.openxmlformats.org/officeDocument/2006/relationships/image" Target="../media/image1171.png"/><Relationship Id="rId1029" Type="http://schemas.openxmlformats.org/officeDocument/2006/relationships/image" Target="../media/image1247.png"/><Relationship Id="rId1236" Type="http://schemas.openxmlformats.org/officeDocument/2006/relationships/image" Target="../media/image1454.png"/><Relationship Id="rId82" Type="http://schemas.openxmlformats.org/officeDocument/2006/relationships/image" Target="../media/image300.png"/><Relationship Id="rId385" Type="http://schemas.openxmlformats.org/officeDocument/2006/relationships/image" Target="../media/image603.png"/><Relationship Id="rId592" Type="http://schemas.openxmlformats.org/officeDocument/2006/relationships/image" Target="../media/image810.png"/><Relationship Id="rId606" Type="http://schemas.openxmlformats.org/officeDocument/2006/relationships/image" Target="../media/image824.png"/><Relationship Id="rId813" Type="http://schemas.openxmlformats.org/officeDocument/2006/relationships/image" Target="../media/image1031.png"/><Relationship Id="rId1443" Type="http://schemas.openxmlformats.org/officeDocument/2006/relationships/image" Target="../media/image1661.png"/><Relationship Id="rId245" Type="http://schemas.openxmlformats.org/officeDocument/2006/relationships/image" Target="../media/image463.png"/><Relationship Id="rId452" Type="http://schemas.openxmlformats.org/officeDocument/2006/relationships/image" Target="../media/image670.png"/><Relationship Id="rId897" Type="http://schemas.openxmlformats.org/officeDocument/2006/relationships/image" Target="../media/image1115.png"/><Relationship Id="rId1082" Type="http://schemas.openxmlformats.org/officeDocument/2006/relationships/image" Target="../media/image1300.png"/><Relationship Id="rId1303" Type="http://schemas.openxmlformats.org/officeDocument/2006/relationships/image" Target="../media/image1521.png"/><Relationship Id="rId105" Type="http://schemas.openxmlformats.org/officeDocument/2006/relationships/image" Target="../media/image323.png"/><Relationship Id="rId312" Type="http://schemas.openxmlformats.org/officeDocument/2006/relationships/image" Target="../media/image530.png"/><Relationship Id="rId757" Type="http://schemas.openxmlformats.org/officeDocument/2006/relationships/image" Target="../media/image975.png"/><Relationship Id="rId964" Type="http://schemas.openxmlformats.org/officeDocument/2006/relationships/image" Target="../media/image1182.png"/><Relationship Id="rId1387" Type="http://schemas.openxmlformats.org/officeDocument/2006/relationships/image" Target="../media/image1605.png"/><Relationship Id="rId93" Type="http://schemas.openxmlformats.org/officeDocument/2006/relationships/image" Target="../media/image311.png"/><Relationship Id="rId189" Type="http://schemas.openxmlformats.org/officeDocument/2006/relationships/image" Target="../media/image407.png"/><Relationship Id="rId396" Type="http://schemas.openxmlformats.org/officeDocument/2006/relationships/image" Target="../media/image614.png"/><Relationship Id="rId617" Type="http://schemas.openxmlformats.org/officeDocument/2006/relationships/image" Target="../media/image835.png"/><Relationship Id="rId824" Type="http://schemas.openxmlformats.org/officeDocument/2006/relationships/image" Target="../media/image1042.png"/><Relationship Id="rId1247" Type="http://schemas.openxmlformats.org/officeDocument/2006/relationships/image" Target="../media/image1465.png"/><Relationship Id="rId1454" Type="http://schemas.openxmlformats.org/officeDocument/2006/relationships/image" Target="../media/image1672.png"/><Relationship Id="rId256" Type="http://schemas.openxmlformats.org/officeDocument/2006/relationships/image" Target="../media/image474.png"/><Relationship Id="rId463" Type="http://schemas.openxmlformats.org/officeDocument/2006/relationships/image" Target="../media/image681.png"/><Relationship Id="rId670" Type="http://schemas.openxmlformats.org/officeDocument/2006/relationships/image" Target="../media/image888.png"/><Relationship Id="rId1093" Type="http://schemas.openxmlformats.org/officeDocument/2006/relationships/image" Target="../media/image1311.png"/><Relationship Id="rId1107" Type="http://schemas.openxmlformats.org/officeDocument/2006/relationships/image" Target="../media/image1325.png"/><Relationship Id="rId1314" Type="http://schemas.openxmlformats.org/officeDocument/2006/relationships/image" Target="../media/image1532.png"/><Relationship Id="rId116" Type="http://schemas.openxmlformats.org/officeDocument/2006/relationships/image" Target="../media/image334.png"/><Relationship Id="rId323" Type="http://schemas.openxmlformats.org/officeDocument/2006/relationships/image" Target="../media/image541.png"/><Relationship Id="rId530" Type="http://schemas.openxmlformats.org/officeDocument/2006/relationships/image" Target="../media/image748.png"/><Relationship Id="rId768" Type="http://schemas.openxmlformats.org/officeDocument/2006/relationships/image" Target="../media/image986.png"/><Relationship Id="rId975" Type="http://schemas.openxmlformats.org/officeDocument/2006/relationships/image" Target="../media/image1193.png"/><Relationship Id="rId1160" Type="http://schemas.openxmlformats.org/officeDocument/2006/relationships/image" Target="../media/image1378.png"/><Relationship Id="rId1398" Type="http://schemas.openxmlformats.org/officeDocument/2006/relationships/image" Target="../media/image1616.png"/><Relationship Id="rId20" Type="http://schemas.openxmlformats.org/officeDocument/2006/relationships/image" Target="../media/image238.png"/><Relationship Id="rId628" Type="http://schemas.openxmlformats.org/officeDocument/2006/relationships/image" Target="../media/image846.png"/><Relationship Id="rId835" Type="http://schemas.openxmlformats.org/officeDocument/2006/relationships/image" Target="../media/image1053.png"/><Relationship Id="rId1258" Type="http://schemas.openxmlformats.org/officeDocument/2006/relationships/image" Target="../media/image1476.png"/><Relationship Id="rId1465" Type="http://schemas.openxmlformats.org/officeDocument/2006/relationships/image" Target="../media/image1683.png"/><Relationship Id="rId267" Type="http://schemas.openxmlformats.org/officeDocument/2006/relationships/image" Target="../media/image485.png"/><Relationship Id="rId474" Type="http://schemas.openxmlformats.org/officeDocument/2006/relationships/image" Target="../media/image692.png"/><Relationship Id="rId1020" Type="http://schemas.openxmlformats.org/officeDocument/2006/relationships/image" Target="../media/image1238.png"/><Relationship Id="rId1118" Type="http://schemas.openxmlformats.org/officeDocument/2006/relationships/image" Target="../media/image1336.png"/><Relationship Id="rId1325" Type="http://schemas.openxmlformats.org/officeDocument/2006/relationships/image" Target="../media/image1543.png"/><Relationship Id="rId127" Type="http://schemas.openxmlformats.org/officeDocument/2006/relationships/image" Target="../media/image345.png"/><Relationship Id="rId681" Type="http://schemas.openxmlformats.org/officeDocument/2006/relationships/image" Target="../media/image899.png"/><Relationship Id="rId779" Type="http://schemas.openxmlformats.org/officeDocument/2006/relationships/image" Target="../media/image997.png"/><Relationship Id="rId902" Type="http://schemas.openxmlformats.org/officeDocument/2006/relationships/image" Target="../media/image1120.png"/><Relationship Id="rId986" Type="http://schemas.openxmlformats.org/officeDocument/2006/relationships/image" Target="../media/image1204.png"/><Relationship Id="rId31" Type="http://schemas.openxmlformats.org/officeDocument/2006/relationships/image" Target="../media/image249.png"/><Relationship Id="rId334" Type="http://schemas.openxmlformats.org/officeDocument/2006/relationships/image" Target="../media/image552.png"/><Relationship Id="rId541" Type="http://schemas.openxmlformats.org/officeDocument/2006/relationships/image" Target="../media/image759.png"/><Relationship Id="rId639" Type="http://schemas.openxmlformats.org/officeDocument/2006/relationships/image" Target="../media/image857.png"/><Relationship Id="rId1171" Type="http://schemas.openxmlformats.org/officeDocument/2006/relationships/image" Target="../media/image1389.png"/><Relationship Id="rId1269" Type="http://schemas.openxmlformats.org/officeDocument/2006/relationships/image" Target="../media/image1487.png"/><Relationship Id="rId1476" Type="http://schemas.openxmlformats.org/officeDocument/2006/relationships/image" Target="../media/image1694.png"/><Relationship Id="rId180" Type="http://schemas.openxmlformats.org/officeDocument/2006/relationships/image" Target="../media/image398.png"/><Relationship Id="rId278" Type="http://schemas.openxmlformats.org/officeDocument/2006/relationships/image" Target="../media/image496.png"/><Relationship Id="rId401" Type="http://schemas.openxmlformats.org/officeDocument/2006/relationships/image" Target="../media/image619.png"/><Relationship Id="rId846" Type="http://schemas.openxmlformats.org/officeDocument/2006/relationships/image" Target="../media/image1064.png"/><Relationship Id="rId1031" Type="http://schemas.openxmlformats.org/officeDocument/2006/relationships/image" Target="../media/image1249.png"/><Relationship Id="rId1129" Type="http://schemas.openxmlformats.org/officeDocument/2006/relationships/image" Target="../media/image1347.png"/><Relationship Id="rId485" Type="http://schemas.openxmlformats.org/officeDocument/2006/relationships/image" Target="../media/image703.png"/><Relationship Id="rId692" Type="http://schemas.openxmlformats.org/officeDocument/2006/relationships/image" Target="../media/image910.png"/><Relationship Id="rId706" Type="http://schemas.openxmlformats.org/officeDocument/2006/relationships/image" Target="../media/image924.png"/><Relationship Id="rId913" Type="http://schemas.openxmlformats.org/officeDocument/2006/relationships/image" Target="../media/image1131.png"/><Relationship Id="rId1336" Type="http://schemas.openxmlformats.org/officeDocument/2006/relationships/image" Target="../media/image1554.png"/><Relationship Id="rId42" Type="http://schemas.openxmlformats.org/officeDocument/2006/relationships/image" Target="../media/image260.png"/><Relationship Id="rId138" Type="http://schemas.openxmlformats.org/officeDocument/2006/relationships/image" Target="../media/image356.png"/><Relationship Id="rId345" Type="http://schemas.openxmlformats.org/officeDocument/2006/relationships/image" Target="../media/image563.png"/><Relationship Id="rId552" Type="http://schemas.openxmlformats.org/officeDocument/2006/relationships/image" Target="../media/image770.png"/><Relationship Id="rId997" Type="http://schemas.openxmlformats.org/officeDocument/2006/relationships/image" Target="../media/image1215.png"/><Relationship Id="rId1182" Type="http://schemas.openxmlformats.org/officeDocument/2006/relationships/image" Target="../media/image1400.png"/><Relationship Id="rId1403" Type="http://schemas.openxmlformats.org/officeDocument/2006/relationships/image" Target="../media/image1621.png"/><Relationship Id="rId191" Type="http://schemas.openxmlformats.org/officeDocument/2006/relationships/image" Target="../media/image409.png"/><Relationship Id="rId205" Type="http://schemas.openxmlformats.org/officeDocument/2006/relationships/image" Target="../media/image423.png"/><Relationship Id="rId412" Type="http://schemas.openxmlformats.org/officeDocument/2006/relationships/image" Target="../media/image630.png"/><Relationship Id="rId857" Type="http://schemas.openxmlformats.org/officeDocument/2006/relationships/image" Target="../media/image1075.png"/><Relationship Id="rId1042" Type="http://schemas.openxmlformats.org/officeDocument/2006/relationships/image" Target="../media/image1260.png"/><Relationship Id="rId289" Type="http://schemas.openxmlformats.org/officeDocument/2006/relationships/image" Target="../media/image507.png"/><Relationship Id="rId496" Type="http://schemas.openxmlformats.org/officeDocument/2006/relationships/image" Target="../media/image714.png"/><Relationship Id="rId717" Type="http://schemas.openxmlformats.org/officeDocument/2006/relationships/image" Target="../media/image935.png"/><Relationship Id="rId924" Type="http://schemas.openxmlformats.org/officeDocument/2006/relationships/image" Target="../media/image1142.png"/><Relationship Id="rId1347" Type="http://schemas.openxmlformats.org/officeDocument/2006/relationships/image" Target="../media/image1565.png"/><Relationship Id="rId53" Type="http://schemas.openxmlformats.org/officeDocument/2006/relationships/image" Target="../media/image271.png"/><Relationship Id="rId149" Type="http://schemas.openxmlformats.org/officeDocument/2006/relationships/image" Target="../media/image367.png"/><Relationship Id="rId356" Type="http://schemas.openxmlformats.org/officeDocument/2006/relationships/image" Target="../media/image574.png"/><Relationship Id="rId563" Type="http://schemas.openxmlformats.org/officeDocument/2006/relationships/image" Target="../media/image781.png"/><Relationship Id="rId770" Type="http://schemas.openxmlformats.org/officeDocument/2006/relationships/image" Target="../media/image988.png"/><Relationship Id="rId1193" Type="http://schemas.openxmlformats.org/officeDocument/2006/relationships/image" Target="../media/image1411.png"/><Relationship Id="rId1207" Type="http://schemas.openxmlformats.org/officeDocument/2006/relationships/image" Target="../media/image1425.png"/><Relationship Id="rId1414" Type="http://schemas.openxmlformats.org/officeDocument/2006/relationships/image" Target="../media/image1632.png"/><Relationship Id="rId216" Type="http://schemas.openxmlformats.org/officeDocument/2006/relationships/image" Target="../media/image434.png"/><Relationship Id="rId423" Type="http://schemas.openxmlformats.org/officeDocument/2006/relationships/image" Target="../media/image641.png"/><Relationship Id="rId868" Type="http://schemas.openxmlformats.org/officeDocument/2006/relationships/image" Target="../media/image1086.png"/><Relationship Id="rId1053" Type="http://schemas.openxmlformats.org/officeDocument/2006/relationships/image" Target="../media/image1271.png"/><Relationship Id="rId1260" Type="http://schemas.openxmlformats.org/officeDocument/2006/relationships/image" Target="../media/image1478.png"/><Relationship Id="rId630" Type="http://schemas.openxmlformats.org/officeDocument/2006/relationships/image" Target="../media/image848.png"/><Relationship Id="rId728" Type="http://schemas.openxmlformats.org/officeDocument/2006/relationships/image" Target="../media/image946.png"/><Relationship Id="rId935" Type="http://schemas.openxmlformats.org/officeDocument/2006/relationships/image" Target="../media/image1153.png"/><Relationship Id="rId1358" Type="http://schemas.openxmlformats.org/officeDocument/2006/relationships/image" Target="../media/image1576.png"/><Relationship Id="rId64" Type="http://schemas.openxmlformats.org/officeDocument/2006/relationships/image" Target="../media/image282.png"/><Relationship Id="rId367" Type="http://schemas.openxmlformats.org/officeDocument/2006/relationships/image" Target="../media/image585.png"/><Relationship Id="rId574" Type="http://schemas.openxmlformats.org/officeDocument/2006/relationships/image" Target="../media/image792.png"/><Relationship Id="rId1120" Type="http://schemas.openxmlformats.org/officeDocument/2006/relationships/image" Target="../media/image1338.png"/><Relationship Id="rId1218" Type="http://schemas.openxmlformats.org/officeDocument/2006/relationships/image" Target="../media/image1436.png"/><Relationship Id="rId1425" Type="http://schemas.openxmlformats.org/officeDocument/2006/relationships/image" Target="../media/image1643.png"/><Relationship Id="rId227" Type="http://schemas.openxmlformats.org/officeDocument/2006/relationships/image" Target="../media/image445.png"/><Relationship Id="rId781" Type="http://schemas.openxmlformats.org/officeDocument/2006/relationships/image" Target="../media/image999.png"/><Relationship Id="rId879" Type="http://schemas.openxmlformats.org/officeDocument/2006/relationships/image" Target="../media/image1097.png"/><Relationship Id="rId434" Type="http://schemas.openxmlformats.org/officeDocument/2006/relationships/image" Target="../media/image652.png"/><Relationship Id="rId641" Type="http://schemas.openxmlformats.org/officeDocument/2006/relationships/image" Target="../media/image859.png"/><Relationship Id="rId739" Type="http://schemas.openxmlformats.org/officeDocument/2006/relationships/image" Target="../media/image957.png"/><Relationship Id="rId1064" Type="http://schemas.openxmlformats.org/officeDocument/2006/relationships/image" Target="../media/image1282.png"/><Relationship Id="rId1271" Type="http://schemas.openxmlformats.org/officeDocument/2006/relationships/image" Target="../media/image1489.png"/><Relationship Id="rId1369" Type="http://schemas.openxmlformats.org/officeDocument/2006/relationships/image" Target="../media/image1587.png"/><Relationship Id="rId280" Type="http://schemas.openxmlformats.org/officeDocument/2006/relationships/image" Target="../media/image498.png"/><Relationship Id="rId501" Type="http://schemas.openxmlformats.org/officeDocument/2006/relationships/image" Target="../media/image719.png"/><Relationship Id="rId946" Type="http://schemas.openxmlformats.org/officeDocument/2006/relationships/image" Target="../media/image1164.png"/><Relationship Id="rId1131" Type="http://schemas.openxmlformats.org/officeDocument/2006/relationships/image" Target="../media/image1349.png"/><Relationship Id="rId1229" Type="http://schemas.openxmlformats.org/officeDocument/2006/relationships/image" Target="../media/image1447.png"/><Relationship Id="rId75" Type="http://schemas.openxmlformats.org/officeDocument/2006/relationships/image" Target="../media/image293.png"/><Relationship Id="rId140" Type="http://schemas.openxmlformats.org/officeDocument/2006/relationships/image" Target="../media/image358.png"/><Relationship Id="rId378" Type="http://schemas.openxmlformats.org/officeDocument/2006/relationships/image" Target="../media/image596.png"/><Relationship Id="rId585" Type="http://schemas.openxmlformats.org/officeDocument/2006/relationships/image" Target="../media/image803.png"/><Relationship Id="rId792" Type="http://schemas.openxmlformats.org/officeDocument/2006/relationships/image" Target="../media/image1010.png"/><Relationship Id="rId806" Type="http://schemas.openxmlformats.org/officeDocument/2006/relationships/image" Target="../media/image1024.png"/><Relationship Id="rId1436" Type="http://schemas.openxmlformats.org/officeDocument/2006/relationships/image" Target="../media/image1654.png"/><Relationship Id="rId6" Type="http://schemas.openxmlformats.org/officeDocument/2006/relationships/image" Target="../media/image224.png"/><Relationship Id="rId238" Type="http://schemas.openxmlformats.org/officeDocument/2006/relationships/image" Target="../media/image456.png"/><Relationship Id="rId445" Type="http://schemas.openxmlformats.org/officeDocument/2006/relationships/image" Target="../media/image663.png"/><Relationship Id="rId652" Type="http://schemas.openxmlformats.org/officeDocument/2006/relationships/image" Target="../media/image870.png"/><Relationship Id="rId1075" Type="http://schemas.openxmlformats.org/officeDocument/2006/relationships/image" Target="../media/image1293.png"/><Relationship Id="rId1282" Type="http://schemas.openxmlformats.org/officeDocument/2006/relationships/image" Target="../media/image1500.png"/><Relationship Id="rId291" Type="http://schemas.openxmlformats.org/officeDocument/2006/relationships/image" Target="../media/image509.png"/><Relationship Id="rId305" Type="http://schemas.openxmlformats.org/officeDocument/2006/relationships/image" Target="../media/image523.png"/><Relationship Id="rId512" Type="http://schemas.openxmlformats.org/officeDocument/2006/relationships/image" Target="../media/image730.png"/><Relationship Id="rId957" Type="http://schemas.openxmlformats.org/officeDocument/2006/relationships/image" Target="../media/image1175.png"/><Relationship Id="rId1142" Type="http://schemas.openxmlformats.org/officeDocument/2006/relationships/image" Target="../media/image1360.png"/><Relationship Id="rId86" Type="http://schemas.openxmlformats.org/officeDocument/2006/relationships/image" Target="../media/image304.png"/><Relationship Id="rId151" Type="http://schemas.openxmlformats.org/officeDocument/2006/relationships/image" Target="../media/image369.png"/><Relationship Id="rId389" Type="http://schemas.openxmlformats.org/officeDocument/2006/relationships/image" Target="../media/image607.png"/><Relationship Id="rId596" Type="http://schemas.openxmlformats.org/officeDocument/2006/relationships/image" Target="../media/image814.png"/><Relationship Id="rId817" Type="http://schemas.openxmlformats.org/officeDocument/2006/relationships/image" Target="../media/image1035.png"/><Relationship Id="rId1002" Type="http://schemas.openxmlformats.org/officeDocument/2006/relationships/image" Target="../media/image1220.png"/><Relationship Id="rId1447" Type="http://schemas.openxmlformats.org/officeDocument/2006/relationships/image" Target="../media/image1665.png"/><Relationship Id="rId249" Type="http://schemas.openxmlformats.org/officeDocument/2006/relationships/image" Target="../media/image467.png"/><Relationship Id="rId456" Type="http://schemas.openxmlformats.org/officeDocument/2006/relationships/image" Target="../media/image674.png"/><Relationship Id="rId663" Type="http://schemas.openxmlformats.org/officeDocument/2006/relationships/image" Target="../media/image881.png"/><Relationship Id="rId870" Type="http://schemas.openxmlformats.org/officeDocument/2006/relationships/image" Target="../media/image1088.png"/><Relationship Id="rId1086" Type="http://schemas.openxmlformats.org/officeDocument/2006/relationships/image" Target="../media/image1304.png"/><Relationship Id="rId1293" Type="http://schemas.openxmlformats.org/officeDocument/2006/relationships/image" Target="../media/image1511.png"/><Relationship Id="rId1307" Type="http://schemas.openxmlformats.org/officeDocument/2006/relationships/image" Target="../media/image1525.png"/><Relationship Id="rId13" Type="http://schemas.openxmlformats.org/officeDocument/2006/relationships/image" Target="../media/image231.png"/><Relationship Id="rId109" Type="http://schemas.openxmlformats.org/officeDocument/2006/relationships/image" Target="../media/image327.png"/><Relationship Id="rId316" Type="http://schemas.openxmlformats.org/officeDocument/2006/relationships/image" Target="../media/image534.png"/><Relationship Id="rId523" Type="http://schemas.openxmlformats.org/officeDocument/2006/relationships/image" Target="../media/image741.png"/><Relationship Id="rId968" Type="http://schemas.openxmlformats.org/officeDocument/2006/relationships/image" Target="../media/image1186.png"/><Relationship Id="rId1153" Type="http://schemas.openxmlformats.org/officeDocument/2006/relationships/image" Target="../media/image1371.png"/><Relationship Id="rId97" Type="http://schemas.openxmlformats.org/officeDocument/2006/relationships/image" Target="../media/image315.png"/><Relationship Id="rId730" Type="http://schemas.openxmlformats.org/officeDocument/2006/relationships/image" Target="../media/image948.png"/><Relationship Id="rId828" Type="http://schemas.openxmlformats.org/officeDocument/2006/relationships/image" Target="../media/image1046.png"/><Relationship Id="rId1013" Type="http://schemas.openxmlformats.org/officeDocument/2006/relationships/image" Target="../media/image1231.png"/><Relationship Id="rId1360" Type="http://schemas.openxmlformats.org/officeDocument/2006/relationships/image" Target="../media/image1578.png"/><Relationship Id="rId1458" Type="http://schemas.openxmlformats.org/officeDocument/2006/relationships/image" Target="../media/image1676.png"/><Relationship Id="rId162" Type="http://schemas.openxmlformats.org/officeDocument/2006/relationships/image" Target="../media/image380.png"/><Relationship Id="rId467" Type="http://schemas.openxmlformats.org/officeDocument/2006/relationships/image" Target="../media/image685.png"/><Relationship Id="rId1097" Type="http://schemas.openxmlformats.org/officeDocument/2006/relationships/image" Target="../media/image1315.png"/><Relationship Id="rId1220" Type="http://schemas.openxmlformats.org/officeDocument/2006/relationships/image" Target="../media/image1438.png"/><Relationship Id="rId1318" Type="http://schemas.openxmlformats.org/officeDocument/2006/relationships/image" Target="../media/image1536.png"/><Relationship Id="rId674" Type="http://schemas.openxmlformats.org/officeDocument/2006/relationships/image" Target="../media/image892.png"/><Relationship Id="rId881" Type="http://schemas.openxmlformats.org/officeDocument/2006/relationships/image" Target="../media/image1099.png"/><Relationship Id="rId979" Type="http://schemas.openxmlformats.org/officeDocument/2006/relationships/image" Target="../media/image1197.png"/><Relationship Id="rId24" Type="http://schemas.openxmlformats.org/officeDocument/2006/relationships/image" Target="../media/image242.png"/><Relationship Id="rId327" Type="http://schemas.openxmlformats.org/officeDocument/2006/relationships/image" Target="../media/image545.png"/><Relationship Id="rId534" Type="http://schemas.openxmlformats.org/officeDocument/2006/relationships/image" Target="../media/image752.png"/><Relationship Id="rId741" Type="http://schemas.openxmlformats.org/officeDocument/2006/relationships/image" Target="../media/image959.png"/><Relationship Id="rId839" Type="http://schemas.openxmlformats.org/officeDocument/2006/relationships/image" Target="../media/image1057.png"/><Relationship Id="rId1164" Type="http://schemas.openxmlformats.org/officeDocument/2006/relationships/image" Target="../media/image1382.png"/><Relationship Id="rId1371" Type="http://schemas.openxmlformats.org/officeDocument/2006/relationships/image" Target="../media/image1589.png"/><Relationship Id="rId1469" Type="http://schemas.openxmlformats.org/officeDocument/2006/relationships/image" Target="../media/image1687.png"/><Relationship Id="rId173" Type="http://schemas.openxmlformats.org/officeDocument/2006/relationships/image" Target="../media/image391.png"/><Relationship Id="rId380" Type="http://schemas.openxmlformats.org/officeDocument/2006/relationships/image" Target="../media/image598.png"/><Relationship Id="rId601" Type="http://schemas.openxmlformats.org/officeDocument/2006/relationships/image" Target="../media/image819.png"/><Relationship Id="rId1024" Type="http://schemas.openxmlformats.org/officeDocument/2006/relationships/image" Target="../media/image1242.png"/><Relationship Id="rId1231" Type="http://schemas.openxmlformats.org/officeDocument/2006/relationships/image" Target="../media/image1449.png"/><Relationship Id="rId240" Type="http://schemas.openxmlformats.org/officeDocument/2006/relationships/image" Target="../media/image458.png"/><Relationship Id="rId478" Type="http://schemas.openxmlformats.org/officeDocument/2006/relationships/image" Target="../media/image696.png"/><Relationship Id="rId685" Type="http://schemas.openxmlformats.org/officeDocument/2006/relationships/image" Target="../media/image903.png"/><Relationship Id="rId892" Type="http://schemas.openxmlformats.org/officeDocument/2006/relationships/image" Target="../media/image1110.png"/><Relationship Id="rId906" Type="http://schemas.openxmlformats.org/officeDocument/2006/relationships/image" Target="../media/image1124.png"/><Relationship Id="rId1329" Type="http://schemas.openxmlformats.org/officeDocument/2006/relationships/image" Target="../media/image1547.png"/><Relationship Id="rId35" Type="http://schemas.openxmlformats.org/officeDocument/2006/relationships/image" Target="../media/image253.png"/><Relationship Id="rId100" Type="http://schemas.openxmlformats.org/officeDocument/2006/relationships/image" Target="../media/image318.png"/><Relationship Id="rId338" Type="http://schemas.openxmlformats.org/officeDocument/2006/relationships/image" Target="../media/image556.png"/><Relationship Id="rId545" Type="http://schemas.openxmlformats.org/officeDocument/2006/relationships/image" Target="../media/image763.png"/><Relationship Id="rId752" Type="http://schemas.openxmlformats.org/officeDocument/2006/relationships/image" Target="../media/image970.png"/><Relationship Id="rId1175" Type="http://schemas.openxmlformats.org/officeDocument/2006/relationships/image" Target="../media/image1393.png"/><Relationship Id="rId1382" Type="http://schemas.openxmlformats.org/officeDocument/2006/relationships/image" Target="../media/image1600.png"/><Relationship Id="rId184" Type="http://schemas.openxmlformats.org/officeDocument/2006/relationships/image" Target="../media/image402.png"/><Relationship Id="rId391" Type="http://schemas.openxmlformats.org/officeDocument/2006/relationships/image" Target="../media/image609.png"/><Relationship Id="rId405" Type="http://schemas.openxmlformats.org/officeDocument/2006/relationships/image" Target="../media/image623.png"/><Relationship Id="rId612" Type="http://schemas.openxmlformats.org/officeDocument/2006/relationships/image" Target="../media/image830.png"/><Relationship Id="rId1035" Type="http://schemas.openxmlformats.org/officeDocument/2006/relationships/image" Target="../media/image1253.png"/><Relationship Id="rId1242" Type="http://schemas.openxmlformats.org/officeDocument/2006/relationships/image" Target="../media/image1460.png"/><Relationship Id="rId251" Type="http://schemas.openxmlformats.org/officeDocument/2006/relationships/image" Target="../media/image469.png"/><Relationship Id="rId489" Type="http://schemas.openxmlformats.org/officeDocument/2006/relationships/image" Target="../media/image707.png"/><Relationship Id="rId696" Type="http://schemas.openxmlformats.org/officeDocument/2006/relationships/image" Target="../media/image914.png"/><Relationship Id="rId917" Type="http://schemas.openxmlformats.org/officeDocument/2006/relationships/image" Target="../media/image1135.png"/><Relationship Id="rId1102" Type="http://schemas.openxmlformats.org/officeDocument/2006/relationships/image" Target="../media/image1320.png"/><Relationship Id="rId46" Type="http://schemas.openxmlformats.org/officeDocument/2006/relationships/image" Target="../media/image264.png"/><Relationship Id="rId349" Type="http://schemas.openxmlformats.org/officeDocument/2006/relationships/image" Target="../media/image567.png"/><Relationship Id="rId556" Type="http://schemas.openxmlformats.org/officeDocument/2006/relationships/image" Target="../media/image774.png"/><Relationship Id="rId763" Type="http://schemas.openxmlformats.org/officeDocument/2006/relationships/image" Target="../media/image981.png"/><Relationship Id="rId1186" Type="http://schemas.openxmlformats.org/officeDocument/2006/relationships/image" Target="../media/image1404.png"/><Relationship Id="rId1393" Type="http://schemas.openxmlformats.org/officeDocument/2006/relationships/image" Target="../media/image1611.png"/><Relationship Id="rId1407" Type="http://schemas.openxmlformats.org/officeDocument/2006/relationships/image" Target="../media/image1625.png"/><Relationship Id="rId111" Type="http://schemas.openxmlformats.org/officeDocument/2006/relationships/image" Target="../media/image329.png"/><Relationship Id="rId195" Type="http://schemas.openxmlformats.org/officeDocument/2006/relationships/image" Target="../media/image413.png"/><Relationship Id="rId209" Type="http://schemas.openxmlformats.org/officeDocument/2006/relationships/image" Target="../media/image427.png"/><Relationship Id="rId416" Type="http://schemas.openxmlformats.org/officeDocument/2006/relationships/image" Target="../media/image634.png"/><Relationship Id="rId970" Type="http://schemas.openxmlformats.org/officeDocument/2006/relationships/image" Target="../media/image1188.png"/><Relationship Id="rId1046" Type="http://schemas.openxmlformats.org/officeDocument/2006/relationships/image" Target="../media/image1264.png"/><Relationship Id="rId1253" Type="http://schemas.openxmlformats.org/officeDocument/2006/relationships/image" Target="../media/image1471.png"/><Relationship Id="rId623" Type="http://schemas.openxmlformats.org/officeDocument/2006/relationships/image" Target="../media/image841.png"/><Relationship Id="rId830" Type="http://schemas.openxmlformats.org/officeDocument/2006/relationships/image" Target="../media/image1048.png"/><Relationship Id="rId928" Type="http://schemas.openxmlformats.org/officeDocument/2006/relationships/image" Target="../media/image1146.png"/><Relationship Id="rId1460" Type="http://schemas.openxmlformats.org/officeDocument/2006/relationships/image" Target="../media/image1678.png"/><Relationship Id="rId57" Type="http://schemas.openxmlformats.org/officeDocument/2006/relationships/image" Target="../media/image275.png"/><Relationship Id="rId262" Type="http://schemas.openxmlformats.org/officeDocument/2006/relationships/image" Target="../media/image480.png"/><Relationship Id="rId567" Type="http://schemas.openxmlformats.org/officeDocument/2006/relationships/image" Target="../media/image785.png"/><Relationship Id="rId1113" Type="http://schemas.openxmlformats.org/officeDocument/2006/relationships/image" Target="../media/image1331.png"/><Relationship Id="rId1197" Type="http://schemas.openxmlformats.org/officeDocument/2006/relationships/image" Target="../media/image1415.png"/><Relationship Id="rId1320" Type="http://schemas.openxmlformats.org/officeDocument/2006/relationships/image" Target="../media/image1538.png"/><Relationship Id="rId1418" Type="http://schemas.openxmlformats.org/officeDocument/2006/relationships/image" Target="../media/image1636.png"/><Relationship Id="rId122" Type="http://schemas.openxmlformats.org/officeDocument/2006/relationships/image" Target="../media/image340.png"/><Relationship Id="rId774" Type="http://schemas.openxmlformats.org/officeDocument/2006/relationships/image" Target="../media/image992.png"/><Relationship Id="rId981" Type="http://schemas.openxmlformats.org/officeDocument/2006/relationships/image" Target="../media/image1199.png"/><Relationship Id="rId1057" Type="http://schemas.openxmlformats.org/officeDocument/2006/relationships/image" Target="../media/image1275.png"/><Relationship Id="rId427" Type="http://schemas.openxmlformats.org/officeDocument/2006/relationships/image" Target="../media/image645.png"/><Relationship Id="rId634" Type="http://schemas.openxmlformats.org/officeDocument/2006/relationships/image" Target="../media/image852.png"/><Relationship Id="rId841" Type="http://schemas.openxmlformats.org/officeDocument/2006/relationships/image" Target="../media/image1059.png"/><Relationship Id="rId1264" Type="http://schemas.openxmlformats.org/officeDocument/2006/relationships/image" Target="../media/image1482.png"/><Relationship Id="rId1471" Type="http://schemas.openxmlformats.org/officeDocument/2006/relationships/image" Target="../media/image1689.png"/><Relationship Id="rId273" Type="http://schemas.openxmlformats.org/officeDocument/2006/relationships/image" Target="../media/image491.png"/><Relationship Id="rId480" Type="http://schemas.openxmlformats.org/officeDocument/2006/relationships/image" Target="../media/image698.png"/><Relationship Id="rId701" Type="http://schemas.openxmlformats.org/officeDocument/2006/relationships/image" Target="../media/image919.png"/><Relationship Id="rId939" Type="http://schemas.openxmlformats.org/officeDocument/2006/relationships/image" Target="../media/image1157.png"/><Relationship Id="rId1124" Type="http://schemas.openxmlformats.org/officeDocument/2006/relationships/image" Target="../media/image1342.png"/><Relationship Id="rId1331" Type="http://schemas.openxmlformats.org/officeDocument/2006/relationships/image" Target="../media/image1549.png"/><Relationship Id="rId68" Type="http://schemas.openxmlformats.org/officeDocument/2006/relationships/image" Target="../media/image286.png"/><Relationship Id="rId133" Type="http://schemas.openxmlformats.org/officeDocument/2006/relationships/image" Target="../media/image351.png"/><Relationship Id="rId340" Type="http://schemas.openxmlformats.org/officeDocument/2006/relationships/image" Target="../media/image558.png"/><Relationship Id="rId578" Type="http://schemas.openxmlformats.org/officeDocument/2006/relationships/image" Target="../media/image796.png"/><Relationship Id="rId785" Type="http://schemas.openxmlformats.org/officeDocument/2006/relationships/image" Target="../media/image1003.png"/><Relationship Id="rId992" Type="http://schemas.openxmlformats.org/officeDocument/2006/relationships/image" Target="../media/image1210.png"/><Relationship Id="rId1429" Type="http://schemas.openxmlformats.org/officeDocument/2006/relationships/image" Target="../media/image1647.png"/><Relationship Id="rId200" Type="http://schemas.openxmlformats.org/officeDocument/2006/relationships/image" Target="../media/image418.png"/><Relationship Id="rId438" Type="http://schemas.openxmlformats.org/officeDocument/2006/relationships/image" Target="../media/image656.png"/><Relationship Id="rId645" Type="http://schemas.openxmlformats.org/officeDocument/2006/relationships/image" Target="../media/image863.png"/><Relationship Id="rId852" Type="http://schemas.openxmlformats.org/officeDocument/2006/relationships/image" Target="../media/image1070.png"/><Relationship Id="rId1068" Type="http://schemas.openxmlformats.org/officeDocument/2006/relationships/image" Target="../media/image1286.png"/><Relationship Id="rId1275" Type="http://schemas.openxmlformats.org/officeDocument/2006/relationships/image" Target="../media/image1493.png"/><Relationship Id="rId1482" Type="http://schemas.openxmlformats.org/officeDocument/2006/relationships/image" Target="../media/image1700.png"/><Relationship Id="rId284" Type="http://schemas.openxmlformats.org/officeDocument/2006/relationships/image" Target="../media/image502.png"/><Relationship Id="rId491" Type="http://schemas.openxmlformats.org/officeDocument/2006/relationships/image" Target="../media/image709.png"/><Relationship Id="rId505" Type="http://schemas.openxmlformats.org/officeDocument/2006/relationships/image" Target="../media/image723.png"/><Relationship Id="rId712" Type="http://schemas.openxmlformats.org/officeDocument/2006/relationships/image" Target="../media/image930.png"/><Relationship Id="rId1135" Type="http://schemas.openxmlformats.org/officeDocument/2006/relationships/image" Target="../media/image1353.png"/><Relationship Id="rId1342" Type="http://schemas.openxmlformats.org/officeDocument/2006/relationships/image" Target="../media/image1560.png"/><Relationship Id="rId79" Type="http://schemas.openxmlformats.org/officeDocument/2006/relationships/image" Target="../media/image297.png"/><Relationship Id="rId144" Type="http://schemas.openxmlformats.org/officeDocument/2006/relationships/image" Target="../media/image362.png"/><Relationship Id="rId589" Type="http://schemas.openxmlformats.org/officeDocument/2006/relationships/image" Target="../media/image807.png"/><Relationship Id="rId796" Type="http://schemas.openxmlformats.org/officeDocument/2006/relationships/image" Target="../media/image1014.png"/><Relationship Id="rId1202" Type="http://schemas.openxmlformats.org/officeDocument/2006/relationships/image" Target="../media/image1420.png"/><Relationship Id="rId351" Type="http://schemas.openxmlformats.org/officeDocument/2006/relationships/image" Target="../media/image569.png"/><Relationship Id="rId449" Type="http://schemas.openxmlformats.org/officeDocument/2006/relationships/image" Target="../media/image667.png"/><Relationship Id="rId656" Type="http://schemas.openxmlformats.org/officeDocument/2006/relationships/image" Target="../media/image874.png"/><Relationship Id="rId863" Type="http://schemas.openxmlformats.org/officeDocument/2006/relationships/image" Target="../media/image1081.png"/><Relationship Id="rId1079" Type="http://schemas.openxmlformats.org/officeDocument/2006/relationships/image" Target="../media/image1297.png"/><Relationship Id="rId1286" Type="http://schemas.openxmlformats.org/officeDocument/2006/relationships/image" Target="../media/image1504.png"/><Relationship Id="rId211" Type="http://schemas.openxmlformats.org/officeDocument/2006/relationships/image" Target="../media/image429.png"/><Relationship Id="rId295" Type="http://schemas.openxmlformats.org/officeDocument/2006/relationships/image" Target="../media/image513.png"/><Relationship Id="rId309" Type="http://schemas.openxmlformats.org/officeDocument/2006/relationships/image" Target="../media/image527.png"/><Relationship Id="rId516" Type="http://schemas.openxmlformats.org/officeDocument/2006/relationships/image" Target="../media/image734.png"/><Relationship Id="rId1146" Type="http://schemas.openxmlformats.org/officeDocument/2006/relationships/image" Target="../media/image1364.png"/><Relationship Id="rId723" Type="http://schemas.openxmlformats.org/officeDocument/2006/relationships/image" Target="../media/image941.png"/><Relationship Id="rId930" Type="http://schemas.openxmlformats.org/officeDocument/2006/relationships/image" Target="../media/image1148.png"/><Relationship Id="rId1006" Type="http://schemas.openxmlformats.org/officeDocument/2006/relationships/image" Target="../media/image1224.png"/><Relationship Id="rId1353" Type="http://schemas.openxmlformats.org/officeDocument/2006/relationships/image" Target="../media/image1571.png"/><Relationship Id="rId155" Type="http://schemas.openxmlformats.org/officeDocument/2006/relationships/image" Target="../media/image373.png"/><Relationship Id="rId362" Type="http://schemas.openxmlformats.org/officeDocument/2006/relationships/image" Target="../media/image580.png"/><Relationship Id="rId1213" Type="http://schemas.openxmlformats.org/officeDocument/2006/relationships/image" Target="../media/image1431.png"/><Relationship Id="rId1297" Type="http://schemas.openxmlformats.org/officeDocument/2006/relationships/image" Target="../media/image1515.png"/><Relationship Id="rId1420" Type="http://schemas.openxmlformats.org/officeDocument/2006/relationships/image" Target="../media/image1638.png"/><Relationship Id="rId222" Type="http://schemas.openxmlformats.org/officeDocument/2006/relationships/image" Target="../media/image440.png"/><Relationship Id="rId667" Type="http://schemas.openxmlformats.org/officeDocument/2006/relationships/image" Target="../media/image885.png"/><Relationship Id="rId874" Type="http://schemas.openxmlformats.org/officeDocument/2006/relationships/image" Target="../media/image1092.png"/><Relationship Id="rId17" Type="http://schemas.openxmlformats.org/officeDocument/2006/relationships/image" Target="../media/image235.png"/><Relationship Id="rId527" Type="http://schemas.openxmlformats.org/officeDocument/2006/relationships/image" Target="../media/image745.png"/><Relationship Id="rId734" Type="http://schemas.openxmlformats.org/officeDocument/2006/relationships/image" Target="../media/image952.png"/><Relationship Id="rId941" Type="http://schemas.openxmlformats.org/officeDocument/2006/relationships/image" Target="../media/image1159.png"/><Relationship Id="rId1157" Type="http://schemas.openxmlformats.org/officeDocument/2006/relationships/image" Target="../media/image1375.png"/><Relationship Id="rId1364" Type="http://schemas.openxmlformats.org/officeDocument/2006/relationships/image" Target="../media/image1582.png"/><Relationship Id="rId70" Type="http://schemas.openxmlformats.org/officeDocument/2006/relationships/image" Target="../media/image288.png"/><Relationship Id="rId166" Type="http://schemas.openxmlformats.org/officeDocument/2006/relationships/image" Target="../media/image384.png"/><Relationship Id="rId373" Type="http://schemas.openxmlformats.org/officeDocument/2006/relationships/image" Target="../media/image591.png"/><Relationship Id="rId580" Type="http://schemas.openxmlformats.org/officeDocument/2006/relationships/image" Target="../media/image798.png"/><Relationship Id="rId801" Type="http://schemas.openxmlformats.org/officeDocument/2006/relationships/image" Target="../media/image1019.png"/><Relationship Id="rId1017" Type="http://schemas.openxmlformats.org/officeDocument/2006/relationships/image" Target="../media/image1235.png"/><Relationship Id="rId1224" Type="http://schemas.openxmlformats.org/officeDocument/2006/relationships/image" Target="../media/image1442.png"/><Relationship Id="rId1431" Type="http://schemas.openxmlformats.org/officeDocument/2006/relationships/image" Target="../media/image1649.png"/><Relationship Id="rId1" Type="http://schemas.openxmlformats.org/officeDocument/2006/relationships/image" Target="../media/image219.png"/><Relationship Id="rId233" Type="http://schemas.openxmlformats.org/officeDocument/2006/relationships/image" Target="../media/image451.png"/><Relationship Id="rId440" Type="http://schemas.openxmlformats.org/officeDocument/2006/relationships/image" Target="../media/image658.png"/><Relationship Id="rId678" Type="http://schemas.openxmlformats.org/officeDocument/2006/relationships/image" Target="../media/image896.png"/><Relationship Id="rId885" Type="http://schemas.openxmlformats.org/officeDocument/2006/relationships/image" Target="../media/image1103.png"/><Relationship Id="rId1070" Type="http://schemas.openxmlformats.org/officeDocument/2006/relationships/image" Target="../media/image1288.png"/><Relationship Id="rId28" Type="http://schemas.openxmlformats.org/officeDocument/2006/relationships/image" Target="../media/image246.png"/><Relationship Id="rId300" Type="http://schemas.openxmlformats.org/officeDocument/2006/relationships/image" Target="../media/image518.png"/><Relationship Id="rId538" Type="http://schemas.openxmlformats.org/officeDocument/2006/relationships/image" Target="../media/image756.png"/><Relationship Id="rId745" Type="http://schemas.openxmlformats.org/officeDocument/2006/relationships/image" Target="../media/image963.png"/><Relationship Id="rId952" Type="http://schemas.openxmlformats.org/officeDocument/2006/relationships/image" Target="../media/image1170.png"/><Relationship Id="rId1168" Type="http://schemas.openxmlformats.org/officeDocument/2006/relationships/image" Target="../media/image1386.png"/><Relationship Id="rId1375" Type="http://schemas.openxmlformats.org/officeDocument/2006/relationships/image" Target="../media/image1593.png"/><Relationship Id="rId81" Type="http://schemas.openxmlformats.org/officeDocument/2006/relationships/image" Target="../media/image299.png"/><Relationship Id="rId177" Type="http://schemas.openxmlformats.org/officeDocument/2006/relationships/image" Target="../media/image395.png"/><Relationship Id="rId384" Type="http://schemas.openxmlformats.org/officeDocument/2006/relationships/image" Target="../media/image602.png"/><Relationship Id="rId591" Type="http://schemas.openxmlformats.org/officeDocument/2006/relationships/image" Target="../media/image809.png"/><Relationship Id="rId605" Type="http://schemas.openxmlformats.org/officeDocument/2006/relationships/image" Target="../media/image823.png"/><Relationship Id="rId812" Type="http://schemas.openxmlformats.org/officeDocument/2006/relationships/image" Target="../media/image1030.png"/><Relationship Id="rId1028" Type="http://schemas.openxmlformats.org/officeDocument/2006/relationships/image" Target="../media/image1246.png"/><Relationship Id="rId1235" Type="http://schemas.openxmlformats.org/officeDocument/2006/relationships/image" Target="../media/image1453.png"/><Relationship Id="rId1442" Type="http://schemas.openxmlformats.org/officeDocument/2006/relationships/image" Target="../media/image1660.png"/><Relationship Id="rId244" Type="http://schemas.openxmlformats.org/officeDocument/2006/relationships/image" Target="../media/image462.png"/><Relationship Id="rId689" Type="http://schemas.openxmlformats.org/officeDocument/2006/relationships/image" Target="../media/image907.png"/><Relationship Id="rId896" Type="http://schemas.openxmlformats.org/officeDocument/2006/relationships/image" Target="../media/image1114.png"/><Relationship Id="rId1081" Type="http://schemas.openxmlformats.org/officeDocument/2006/relationships/image" Target="../media/image1299.png"/><Relationship Id="rId1302" Type="http://schemas.openxmlformats.org/officeDocument/2006/relationships/image" Target="../media/image1520.png"/><Relationship Id="rId39" Type="http://schemas.openxmlformats.org/officeDocument/2006/relationships/image" Target="../media/image257.png"/><Relationship Id="rId451" Type="http://schemas.openxmlformats.org/officeDocument/2006/relationships/image" Target="../media/image669.png"/><Relationship Id="rId549" Type="http://schemas.openxmlformats.org/officeDocument/2006/relationships/image" Target="../media/image767.png"/><Relationship Id="rId756" Type="http://schemas.openxmlformats.org/officeDocument/2006/relationships/image" Target="../media/image974.png"/><Relationship Id="rId1179" Type="http://schemas.openxmlformats.org/officeDocument/2006/relationships/image" Target="../media/image1397.png"/><Relationship Id="rId1386" Type="http://schemas.openxmlformats.org/officeDocument/2006/relationships/image" Target="../media/image1604.png"/><Relationship Id="rId104" Type="http://schemas.openxmlformats.org/officeDocument/2006/relationships/image" Target="../media/image322.png"/><Relationship Id="rId188" Type="http://schemas.openxmlformats.org/officeDocument/2006/relationships/image" Target="../media/image406.png"/><Relationship Id="rId311" Type="http://schemas.openxmlformats.org/officeDocument/2006/relationships/image" Target="../media/image529.png"/><Relationship Id="rId395" Type="http://schemas.openxmlformats.org/officeDocument/2006/relationships/image" Target="../media/image613.png"/><Relationship Id="rId409" Type="http://schemas.openxmlformats.org/officeDocument/2006/relationships/image" Target="../media/image627.png"/><Relationship Id="rId963" Type="http://schemas.openxmlformats.org/officeDocument/2006/relationships/image" Target="../media/image1181.png"/><Relationship Id="rId1039" Type="http://schemas.openxmlformats.org/officeDocument/2006/relationships/image" Target="../media/image1257.png"/><Relationship Id="rId1246" Type="http://schemas.openxmlformats.org/officeDocument/2006/relationships/image" Target="../media/image1464.png"/><Relationship Id="rId92" Type="http://schemas.openxmlformats.org/officeDocument/2006/relationships/image" Target="../media/image310.png"/><Relationship Id="rId616" Type="http://schemas.openxmlformats.org/officeDocument/2006/relationships/image" Target="../media/image834.png"/><Relationship Id="rId823" Type="http://schemas.openxmlformats.org/officeDocument/2006/relationships/image" Target="../media/image1041.png"/><Relationship Id="rId1453" Type="http://schemas.openxmlformats.org/officeDocument/2006/relationships/image" Target="../media/image1671.png"/><Relationship Id="rId255" Type="http://schemas.openxmlformats.org/officeDocument/2006/relationships/image" Target="../media/image473.png"/><Relationship Id="rId462" Type="http://schemas.openxmlformats.org/officeDocument/2006/relationships/image" Target="../media/image680.png"/><Relationship Id="rId1092" Type="http://schemas.openxmlformats.org/officeDocument/2006/relationships/image" Target="../media/image1310.png"/><Relationship Id="rId1106" Type="http://schemas.openxmlformats.org/officeDocument/2006/relationships/image" Target="../media/image1324.png"/><Relationship Id="rId1313" Type="http://schemas.openxmlformats.org/officeDocument/2006/relationships/image" Target="../media/image1531.png"/><Relationship Id="rId1397" Type="http://schemas.openxmlformats.org/officeDocument/2006/relationships/image" Target="../media/image1615.png"/><Relationship Id="rId115" Type="http://schemas.openxmlformats.org/officeDocument/2006/relationships/image" Target="../media/image333.png"/><Relationship Id="rId322" Type="http://schemas.openxmlformats.org/officeDocument/2006/relationships/image" Target="../media/image540.png"/><Relationship Id="rId767" Type="http://schemas.openxmlformats.org/officeDocument/2006/relationships/image" Target="../media/image985.png"/><Relationship Id="rId974" Type="http://schemas.openxmlformats.org/officeDocument/2006/relationships/image" Target="../media/image1192.png"/><Relationship Id="rId199" Type="http://schemas.openxmlformats.org/officeDocument/2006/relationships/image" Target="../media/image417.png"/><Relationship Id="rId627" Type="http://schemas.openxmlformats.org/officeDocument/2006/relationships/image" Target="../media/image845.png"/><Relationship Id="rId834" Type="http://schemas.openxmlformats.org/officeDocument/2006/relationships/image" Target="../media/image1052.png"/><Relationship Id="rId1257" Type="http://schemas.openxmlformats.org/officeDocument/2006/relationships/image" Target="../media/image1475.png"/><Relationship Id="rId1464" Type="http://schemas.openxmlformats.org/officeDocument/2006/relationships/image" Target="../media/image1682.png"/><Relationship Id="rId266" Type="http://schemas.openxmlformats.org/officeDocument/2006/relationships/image" Target="../media/image484.png"/><Relationship Id="rId473" Type="http://schemas.openxmlformats.org/officeDocument/2006/relationships/image" Target="../media/image691.png"/><Relationship Id="rId680" Type="http://schemas.openxmlformats.org/officeDocument/2006/relationships/image" Target="../media/image898.png"/><Relationship Id="rId901" Type="http://schemas.openxmlformats.org/officeDocument/2006/relationships/image" Target="../media/image1119.png"/><Relationship Id="rId1117" Type="http://schemas.openxmlformats.org/officeDocument/2006/relationships/image" Target="../media/image1335.png"/><Relationship Id="rId1324" Type="http://schemas.openxmlformats.org/officeDocument/2006/relationships/image" Target="../media/image1542.png"/><Relationship Id="rId30" Type="http://schemas.openxmlformats.org/officeDocument/2006/relationships/image" Target="../media/image248.png"/><Relationship Id="rId126" Type="http://schemas.openxmlformats.org/officeDocument/2006/relationships/image" Target="../media/image344.png"/><Relationship Id="rId333" Type="http://schemas.openxmlformats.org/officeDocument/2006/relationships/image" Target="../media/image551.png"/><Relationship Id="rId540" Type="http://schemas.openxmlformats.org/officeDocument/2006/relationships/image" Target="../media/image758.png"/><Relationship Id="rId778" Type="http://schemas.openxmlformats.org/officeDocument/2006/relationships/image" Target="../media/image996.png"/><Relationship Id="rId985" Type="http://schemas.openxmlformats.org/officeDocument/2006/relationships/image" Target="../media/image1203.png"/><Relationship Id="rId1170" Type="http://schemas.openxmlformats.org/officeDocument/2006/relationships/image" Target="../media/image1388.png"/><Relationship Id="rId72" Type="http://schemas.openxmlformats.org/officeDocument/2006/relationships/image" Target="../media/image290.png"/><Relationship Id="rId375" Type="http://schemas.openxmlformats.org/officeDocument/2006/relationships/image" Target="../media/image593.png"/><Relationship Id="rId582" Type="http://schemas.openxmlformats.org/officeDocument/2006/relationships/image" Target="../media/image800.png"/><Relationship Id="rId638" Type="http://schemas.openxmlformats.org/officeDocument/2006/relationships/image" Target="../media/image856.png"/><Relationship Id="rId803" Type="http://schemas.openxmlformats.org/officeDocument/2006/relationships/image" Target="../media/image1021.png"/><Relationship Id="rId845" Type="http://schemas.openxmlformats.org/officeDocument/2006/relationships/image" Target="../media/image1063.png"/><Relationship Id="rId1030" Type="http://schemas.openxmlformats.org/officeDocument/2006/relationships/image" Target="../media/image1248.png"/><Relationship Id="rId1226" Type="http://schemas.openxmlformats.org/officeDocument/2006/relationships/image" Target="../media/image1444.png"/><Relationship Id="rId1268" Type="http://schemas.openxmlformats.org/officeDocument/2006/relationships/image" Target="../media/image1486.png"/><Relationship Id="rId1433" Type="http://schemas.openxmlformats.org/officeDocument/2006/relationships/image" Target="../media/image1651.png"/><Relationship Id="rId1475" Type="http://schemas.openxmlformats.org/officeDocument/2006/relationships/image" Target="../media/image1693.png"/><Relationship Id="rId3" Type="http://schemas.openxmlformats.org/officeDocument/2006/relationships/image" Target="../media/image221.png"/><Relationship Id="rId235" Type="http://schemas.openxmlformats.org/officeDocument/2006/relationships/image" Target="../media/image453.png"/><Relationship Id="rId277" Type="http://schemas.openxmlformats.org/officeDocument/2006/relationships/image" Target="../media/image495.png"/><Relationship Id="rId400" Type="http://schemas.openxmlformats.org/officeDocument/2006/relationships/image" Target="../media/image618.png"/><Relationship Id="rId442" Type="http://schemas.openxmlformats.org/officeDocument/2006/relationships/image" Target="../media/image660.png"/><Relationship Id="rId484" Type="http://schemas.openxmlformats.org/officeDocument/2006/relationships/image" Target="../media/image702.png"/><Relationship Id="rId705" Type="http://schemas.openxmlformats.org/officeDocument/2006/relationships/image" Target="../media/image923.png"/><Relationship Id="rId887" Type="http://schemas.openxmlformats.org/officeDocument/2006/relationships/image" Target="../media/image1105.png"/><Relationship Id="rId1072" Type="http://schemas.openxmlformats.org/officeDocument/2006/relationships/image" Target="../media/image1290.png"/><Relationship Id="rId1128" Type="http://schemas.openxmlformats.org/officeDocument/2006/relationships/image" Target="../media/image1346.png"/><Relationship Id="rId1335" Type="http://schemas.openxmlformats.org/officeDocument/2006/relationships/image" Target="../media/image1553.png"/><Relationship Id="rId137" Type="http://schemas.openxmlformats.org/officeDocument/2006/relationships/image" Target="../media/image355.png"/><Relationship Id="rId302" Type="http://schemas.openxmlformats.org/officeDocument/2006/relationships/image" Target="../media/image520.png"/><Relationship Id="rId344" Type="http://schemas.openxmlformats.org/officeDocument/2006/relationships/image" Target="../media/image562.png"/><Relationship Id="rId691" Type="http://schemas.openxmlformats.org/officeDocument/2006/relationships/image" Target="../media/image909.png"/><Relationship Id="rId747" Type="http://schemas.openxmlformats.org/officeDocument/2006/relationships/image" Target="../media/image965.png"/><Relationship Id="rId789" Type="http://schemas.openxmlformats.org/officeDocument/2006/relationships/image" Target="../media/image1007.png"/><Relationship Id="rId912" Type="http://schemas.openxmlformats.org/officeDocument/2006/relationships/image" Target="../media/image1130.png"/><Relationship Id="rId954" Type="http://schemas.openxmlformats.org/officeDocument/2006/relationships/image" Target="../media/image1172.png"/><Relationship Id="rId996" Type="http://schemas.openxmlformats.org/officeDocument/2006/relationships/image" Target="../media/image1214.png"/><Relationship Id="rId1377" Type="http://schemas.openxmlformats.org/officeDocument/2006/relationships/image" Target="../media/image1595.png"/><Relationship Id="rId41" Type="http://schemas.openxmlformats.org/officeDocument/2006/relationships/image" Target="../media/image259.png"/><Relationship Id="rId83" Type="http://schemas.openxmlformats.org/officeDocument/2006/relationships/image" Target="../media/image301.png"/><Relationship Id="rId179" Type="http://schemas.openxmlformats.org/officeDocument/2006/relationships/image" Target="../media/image397.png"/><Relationship Id="rId386" Type="http://schemas.openxmlformats.org/officeDocument/2006/relationships/image" Target="../media/image604.png"/><Relationship Id="rId551" Type="http://schemas.openxmlformats.org/officeDocument/2006/relationships/image" Target="../media/image769.png"/><Relationship Id="rId593" Type="http://schemas.openxmlformats.org/officeDocument/2006/relationships/image" Target="../media/image811.png"/><Relationship Id="rId607" Type="http://schemas.openxmlformats.org/officeDocument/2006/relationships/image" Target="../media/image825.png"/><Relationship Id="rId649" Type="http://schemas.openxmlformats.org/officeDocument/2006/relationships/image" Target="../media/image867.png"/><Relationship Id="rId814" Type="http://schemas.openxmlformats.org/officeDocument/2006/relationships/image" Target="../media/image1032.png"/><Relationship Id="rId856" Type="http://schemas.openxmlformats.org/officeDocument/2006/relationships/image" Target="../media/image1074.png"/><Relationship Id="rId1181" Type="http://schemas.openxmlformats.org/officeDocument/2006/relationships/image" Target="../media/image1399.png"/><Relationship Id="rId1237" Type="http://schemas.openxmlformats.org/officeDocument/2006/relationships/image" Target="../media/image1455.png"/><Relationship Id="rId1279" Type="http://schemas.openxmlformats.org/officeDocument/2006/relationships/image" Target="../media/image1497.png"/><Relationship Id="rId1402" Type="http://schemas.openxmlformats.org/officeDocument/2006/relationships/image" Target="../media/image1620.png"/><Relationship Id="rId1444" Type="http://schemas.openxmlformats.org/officeDocument/2006/relationships/image" Target="../media/image1662.png"/><Relationship Id="rId190" Type="http://schemas.openxmlformats.org/officeDocument/2006/relationships/image" Target="../media/image408.png"/><Relationship Id="rId204" Type="http://schemas.openxmlformats.org/officeDocument/2006/relationships/image" Target="../media/image422.png"/><Relationship Id="rId246" Type="http://schemas.openxmlformats.org/officeDocument/2006/relationships/image" Target="../media/image464.png"/><Relationship Id="rId288" Type="http://schemas.openxmlformats.org/officeDocument/2006/relationships/image" Target="../media/image506.png"/><Relationship Id="rId411" Type="http://schemas.openxmlformats.org/officeDocument/2006/relationships/image" Target="../media/image629.png"/><Relationship Id="rId453" Type="http://schemas.openxmlformats.org/officeDocument/2006/relationships/image" Target="../media/image671.png"/><Relationship Id="rId509" Type="http://schemas.openxmlformats.org/officeDocument/2006/relationships/image" Target="../media/image727.png"/><Relationship Id="rId660" Type="http://schemas.openxmlformats.org/officeDocument/2006/relationships/image" Target="../media/image878.png"/><Relationship Id="rId898" Type="http://schemas.openxmlformats.org/officeDocument/2006/relationships/image" Target="../media/image1116.png"/><Relationship Id="rId1041" Type="http://schemas.openxmlformats.org/officeDocument/2006/relationships/image" Target="../media/image1259.png"/><Relationship Id="rId1083" Type="http://schemas.openxmlformats.org/officeDocument/2006/relationships/image" Target="../media/image1301.png"/><Relationship Id="rId1139" Type="http://schemas.openxmlformats.org/officeDocument/2006/relationships/image" Target="../media/image1357.png"/><Relationship Id="rId1290" Type="http://schemas.openxmlformats.org/officeDocument/2006/relationships/image" Target="../media/image1508.png"/><Relationship Id="rId1304" Type="http://schemas.openxmlformats.org/officeDocument/2006/relationships/image" Target="../media/image1522.png"/><Relationship Id="rId1346" Type="http://schemas.openxmlformats.org/officeDocument/2006/relationships/image" Target="../media/image1564.png"/><Relationship Id="rId106" Type="http://schemas.openxmlformats.org/officeDocument/2006/relationships/image" Target="../media/image324.png"/><Relationship Id="rId313" Type="http://schemas.openxmlformats.org/officeDocument/2006/relationships/image" Target="../media/image531.png"/><Relationship Id="rId495" Type="http://schemas.openxmlformats.org/officeDocument/2006/relationships/image" Target="../media/image713.png"/><Relationship Id="rId716" Type="http://schemas.openxmlformats.org/officeDocument/2006/relationships/image" Target="../media/image934.png"/><Relationship Id="rId758" Type="http://schemas.openxmlformats.org/officeDocument/2006/relationships/image" Target="../media/image976.png"/><Relationship Id="rId923" Type="http://schemas.openxmlformats.org/officeDocument/2006/relationships/image" Target="../media/image1141.png"/><Relationship Id="rId965" Type="http://schemas.openxmlformats.org/officeDocument/2006/relationships/image" Target="../media/image1183.png"/><Relationship Id="rId1150" Type="http://schemas.openxmlformats.org/officeDocument/2006/relationships/image" Target="../media/image1368.png"/><Relationship Id="rId1388" Type="http://schemas.openxmlformats.org/officeDocument/2006/relationships/image" Target="../media/image1606.png"/><Relationship Id="rId10" Type="http://schemas.openxmlformats.org/officeDocument/2006/relationships/image" Target="../media/image228.png"/><Relationship Id="rId52" Type="http://schemas.openxmlformats.org/officeDocument/2006/relationships/image" Target="../media/image270.png"/><Relationship Id="rId94" Type="http://schemas.openxmlformats.org/officeDocument/2006/relationships/image" Target="../media/image312.png"/><Relationship Id="rId148" Type="http://schemas.openxmlformats.org/officeDocument/2006/relationships/image" Target="../media/image366.png"/><Relationship Id="rId355" Type="http://schemas.openxmlformats.org/officeDocument/2006/relationships/image" Target="../media/image573.png"/><Relationship Id="rId397" Type="http://schemas.openxmlformats.org/officeDocument/2006/relationships/image" Target="../media/image615.png"/><Relationship Id="rId520" Type="http://schemas.openxmlformats.org/officeDocument/2006/relationships/image" Target="../media/image738.png"/><Relationship Id="rId562" Type="http://schemas.openxmlformats.org/officeDocument/2006/relationships/image" Target="../media/image780.png"/><Relationship Id="rId618" Type="http://schemas.openxmlformats.org/officeDocument/2006/relationships/image" Target="../media/image836.png"/><Relationship Id="rId825" Type="http://schemas.openxmlformats.org/officeDocument/2006/relationships/image" Target="../media/image1043.png"/><Relationship Id="rId1192" Type="http://schemas.openxmlformats.org/officeDocument/2006/relationships/image" Target="../media/image1410.png"/><Relationship Id="rId1206" Type="http://schemas.openxmlformats.org/officeDocument/2006/relationships/image" Target="../media/image1424.png"/><Relationship Id="rId1248" Type="http://schemas.openxmlformats.org/officeDocument/2006/relationships/image" Target="../media/image1466.png"/><Relationship Id="rId1413" Type="http://schemas.openxmlformats.org/officeDocument/2006/relationships/image" Target="../media/image1631.png"/><Relationship Id="rId1455" Type="http://schemas.openxmlformats.org/officeDocument/2006/relationships/image" Target="../media/image1673.png"/><Relationship Id="rId215" Type="http://schemas.openxmlformats.org/officeDocument/2006/relationships/image" Target="../media/image433.png"/><Relationship Id="rId257" Type="http://schemas.openxmlformats.org/officeDocument/2006/relationships/image" Target="../media/image475.png"/><Relationship Id="rId422" Type="http://schemas.openxmlformats.org/officeDocument/2006/relationships/image" Target="../media/image640.png"/><Relationship Id="rId464" Type="http://schemas.openxmlformats.org/officeDocument/2006/relationships/image" Target="../media/image682.png"/><Relationship Id="rId867" Type="http://schemas.openxmlformats.org/officeDocument/2006/relationships/image" Target="../media/image1085.png"/><Relationship Id="rId1010" Type="http://schemas.openxmlformats.org/officeDocument/2006/relationships/image" Target="../media/image1228.png"/><Relationship Id="rId1052" Type="http://schemas.openxmlformats.org/officeDocument/2006/relationships/image" Target="../media/image1270.png"/><Relationship Id="rId1094" Type="http://schemas.openxmlformats.org/officeDocument/2006/relationships/image" Target="../media/image1312.png"/><Relationship Id="rId1108" Type="http://schemas.openxmlformats.org/officeDocument/2006/relationships/image" Target="../media/image1326.png"/><Relationship Id="rId1315" Type="http://schemas.openxmlformats.org/officeDocument/2006/relationships/image" Target="../media/image1533.png"/><Relationship Id="rId299" Type="http://schemas.openxmlformats.org/officeDocument/2006/relationships/image" Target="../media/image517.png"/><Relationship Id="rId727" Type="http://schemas.openxmlformats.org/officeDocument/2006/relationships/image" Target="../media/image945.png"/><Relationship Id="rId934" Type="http://schemas.openxmlformats.org/officeDocument/2006/relationships/image" Target="../media/image1152.png"/><Relationship Id="rId1357" Type="http://schemas.openxmlformats.org/officeDocument/2006/relationships/image" Target="../media/image1575.png"/><Relationship Id="rId63" Type="http://schemas.openxmlformats.org/officeDocument/2006/relationships/image" Target="../media/image281.png"/><Relationship Id="rId159" Type="http://schemas.openxmlformats.org/officeDocument/2006/relationships/image" Target="../media/image377.png"/><Relationship Id="rId366" Type="http://schemas.openxmlformats.org/officeDocument/2006/relationships/image" Target="../media/image584.png"/><Relationship Id="rId573" Type="http://schemas.openxmlformats.org/officeDocument/2006/relationships/image" Target="../media/image791.png"/><Relationship Id="rId780" Type="http://schemas.openxmlformats.org/officeDocument/2006/relationships/image" Target="../media/image998.png"/><Relationship Id="rId1217" Type="http://schemas.openxmlformats.org/officeDocument/2006/relationships/image" Target="../media/image1435.png"/><Relationship Id="rId1424" Type="http://schemas.openxmlformats.org/officeDocument/2006/relationships/image" Target="../media/image1642.png"/><Relationship Id="rId226" Type="http://schemas.openxmlformats.org/officeDocument/2006/relationships/image" Target="../media/image444.png"/><Relationship Id="rId433" Type="http://schemas.openxmlformats.org/officeDocument/2006/relationships/image" Target="../media/image651.png"/><Relationship Id="rId878" Type="http://schemas.openxmlformats.org/officeDocument/2006/relationships/image" Target="../media/image1096.png"/><Relationship Id="rId1063" Type="http://schemas.openxmlformats.org/officeDocument/2006/relationships/image" Target="../media/image1281.png"/><Relationship Id="rId1270" Type="http://schemas.openxmlformats.org/officeDocument/2006/relationships/image" Target="../media/image1488.png"/><Relationship Id="rId640" Type="http://schemas.openxmlformats.org/officeDocument/2006/relationships/image" Target="../media/image858.png"/><Relationship Id="rId738" Type="http://schemas.openxmlformats.org/officeDocument/2006/relationships/image" Target="../media/image956.png"/><Relationship Id="rId945" Type="http://schemas.openxmlformats.org/officeDocument/2006/relationships/image" Target="../media/image1163.png"/><Relationship Id="rId1368" Type="http://schemas.openxmlformats.org/officeDocument/2006/relationships/image" Target="../media/image1586.png"/><Relationship Id="rId74" Type="http://schemas.openxmlformats.org/officeDocument/2006/relationships/image" Target="../media/image292.png"/><Relationship Id="rId377" Type="http://schemas.openxmlformats.org/officeDocument/2006/relationships/image" Target="../media/image595.png"/><Relationship Id="rId500" Type="http://schemas.openxmlformats.org/officeDocument/2006/relationships/image" Target="../media/image718.png"/><Relationship Id="rId584" Type="http://schemas.openxmlformats.org/officeDocument/2006/relationships/image" Target="../media/image802.png"/><Relationship Id="rId805" Type="http://schemas.openxmlformats.org/officeDocument/2006/relationships/image" Target="../media/image1023.png"/><Relationship Id="rId1130" Type="http://schemas.openxmlformats.org/officeDocument/2006/relationships/image" Target="../media/image1348.png"/><Relationship Id="rId1228" Type="http://schemas.openxmlformats.org/officeDocument/2006/relationships/image" Target="../media/image1446.png"/><Relationship Id="rId1435" Type="http://schemas.openxmlformats.org/officeDocument/2006/relationships/image" Target="../media/image1653.png"/><Relationship Id="rId5" Type="http://schemas.openxmlformats.org/officeDocument/2006/relationships/image" Target="../media/image223.png"/><Relationship Id="rId237" Type="http://schemas.openxmlformats.org/officeDocument/2006/relationships/image" Target="../media/image455.png"/><Relationship Id="rId791" Type="http://schemas.openxmlformats.org/officeDocument/2006/relationships/image" Target="../media/image1009.png"/><Relationship Id="rId889" Type="http://schemas.openxmlformats.org/officeDocument/2006/relationships/image" Target="../media/image1107.png"/><Relationship Id="rId1074" Type="http://schemas.openxmlformats.org/officeDocument/2006/relationships/image" Target="../media/image1292.png"/><Relationship Id="rId444" Type="http://schemas.openxmlformats.org/officeDocument/2006/relationships/image" Target="../media/image662.png"/><Relationship Id="rId651" Type="http://schemas.openxmlformats.org/officeDocument/2006/relationships/image" Target="../media/image869.png"/><Relationship Id="rId749" Type="http://schemas.openxmlformats.org/officeDocument/2006/relationships/image" Target="../media/image967.png"/><Relationship Id="rId1281" Type="http://schemas.openxmlformats.org/officeDocument/2006/relationships/image" Target="../media/image1499.png"/><Relationship Id="rId1379" Type="http://schemas.openxmlformats.org/officeDocument/2006/relationships/image" Target="../media/image1597.png"/><Relationship Id="rId290" Type="http://schemas.openxmlformats.org/officeDocument/2006/relationships/image" Target="../media/image508.png"/><Relationship Id="rId304" Type="http://schemas.openxmlformats.org/officeDocument/2006/relationships/image" Target="../media/image522.png"/><Relationship Id="rId388" Type="http://schemas.openxmlformats.org/officeDocument/2006/relationships/image" Target="../media/image606.png"/><Relationship Id="rId511" Type="http://schemas.openxmlformats.org/officeDocument/2006/relationships/image" Target="../media/image729.png"/><Relationship Id="rId609" Type="http://schemas.openxmlformats.org/officeDocument/2006/relationships/image" Target="../media/image827.png"/><Relationship Id="rId956" Type="http://schemas.openxmlformats.org/officeDocument/2006/relationships/image" Target="../media/image1174.png"/><Relationship Id="rId1141" Type="http://schemas.openxmlformats.org/officeDocument/2006/relationships/image" Target="../media/image1359.png"/><Relationship Id="rId1239" Type="http://schemas.openxmlformats.org/officeDocument/2006/relationships/image" Target="../media/image1457.png"/><Relationship Id="rId85" Type="http://schemas.openxmlformats.org/officeDocument/2006/relationships/image" Target="../media/image303.png"/><Relationship Id="rId150" Type="http://schemas.openxmlformats.org/officeDocument/2006/relationships/image" Target="../media/image368.png"/><Relationship Id="rId595" Type="http://schemas.openxmlformats.org/officeDocument/2006/relationships/image" Target="../media/image813.png"/><Relationship Id="rId816" Type="http://schemas.openxmlformats.org/officeDocument/2006/relationships/image" Target="../media/image1034.png"/><Relationship Id="rId1001" Type="http://schemas.openxmlformats.org/officeDocument/2006/relationships/image" Target="../media/image1219.png"/><Relationship Id="rId1446" Type="http://schemas.openxmlformats.org/officeDocument/2006/relationships/image" Target="../media/image1664.png"/><Relationship Id="rId248" Type="http://schemas.openxmlformats.org/officeDocument/2006/relationships/image" Target="../media/image466.png"/><Relationship Id="rId455" Type="http://schemas.openxmlformats.org/officeDocument/2006/relationships/image" Target="../media/image673.png"/><Relationship Id="rId662" Type="http://schemas.openxmlformats.org/officeDocument/2006/relationships/image" Target="../media/image880.png"/><Relationship Id="rId1085" Type="http://schemas.openxmlformats.org/officeDocument/2006/relationships/image" Target="../media/image1303.png"/><Relationship Id="rId1292" Type="http://schemas.openxmlformats.org/officeDocument/2006/relationships/image" Target="../media/image1510.png"/><Relationship Id="rId1306" Type="http://schemas.openxmlformats.org/officeDocument/2006/relationships/image" Target="../media/image1524.png"/><Relationship Id="rId12" Type="http://schemas.openxmlformats.org/officeDocument/2006/relationships/image" Target="../media/image230.png"/><Relationship Id="rId108" Type="http://schemas.openxmlformats.org/officeDocument/2006/relationships/image" Target="../media/image326.png"/><Relationship Id="rId315" Type="http://schemas.openxmlformats.org/officeDocument/2006/relationships/image" Target="../media/image533.png"/><Relationship Id="rId522" Type="http://schemas.openxmlformats.org/officeDocument/2006/relationships/image" Target="../media/image740.png"/><Relationship Id="rId967" Type="http://schemas.openxmlformats.org/officeDocument/2006/relationships/image" Target="../media/image1185.png"/><Relationship Id="rId1152" Type="http://schemas.openxmlformats.org/officeDocument/2006/relationships/image" Target="../media/image1370.png"/><Relationship Id="rId96" Type="http://schemas.openxmlformats.org/officeDocument/2006/relationships/image" Target="../media/image314.png"/><Relationship Id="rId161" Type="http://schemas.openxmlformats.org/officeDocument/2006/relationships/image" Target="../media/image379.png"/><Relationship Id="rId399" Type="http://schemas.openxmlformats.org/officeDocument/2006/relationships/image" Target="../media/image617.png"/><Relationship Id="rId827" Type="http://schemas.openxmlformats.org/officeDocument/2006/relationships/image" Target="../media/image1045.png"/><Relationship Id="rId1012" Type="http://schemas.openxmlformats.org/officeDocument/2006/relationships/image" Target="../media/image1230.png"/><Relationship Id="rId1457" Type="http://schemas.openxmlformats.org/officeDocument/2006/relationships/image" Target="../media/image1675.png"/><Relationship Id="rId259" Type="http://schemas.openxmlformats.org/officeDocument/2006/relationships/image" Target="../media/image477.png"/><Relationship Id="rId466" Type="http://schemas.openxmlformats.org/officeDocument/2006/relationships/image" Target="../media/image684.png"/><Relationship Id="rId673" Type="http://schemas.openxmlformats.org/officeDocument/2006/relationships/image" Target="../media/image891.png"/><Relationship Id="rId880" Type="http://schemas.openxmlformats.org/officeDocument/2006/relationships/image" Target="../media/image1098.png"/><Relationship Id="rId1096" Type="http://schemas.openxmlformats.org/officeDocument/2006/relationships/image" Target="../media/image1314.png"/><Relationship Id="rId1317" Type="http://schemas.openxmlformats.org/officeDocument/2006/relationships/image" Target="../media/image1535.png"/><Relationship Id="rId23" Type="http://schemas.openxmlformats.org/officeDocument/2006/relationships/image" Target="../media/image241.png"/><Relationship Id="rId119" Type="http://schemas.openxmlformats.org/officeDocument/2006/relationships/image" Target="../media/image337.png"/><Relationship Id="rId326" Type="http://schemas.openxmlformats.org/officeDocument/2006/relationships/image" Target="../media/image544.png"/><Relationship Id="rId533" Type="http://schemas.openxmlformats.org/officeDocument/2006/relationships/image" Target="../media/image751.png"/><Relationship Id="rId978" Type="http://schemas.openxmlformats.org/officeDocument/2006/relationships/image" Target="../media/image1196.png"/><Relationship Id="rId1163" Type="http://schemas.openxmlformats.org/officeDocument/2006/relationships/image" Target="../media/image1381.png"/><Relationship Id="rId1370" Type="http://schemas.openxmlformats.org/officeDocument/2006/relationships/image" Target="../media/image1588.png"/><Relationship Id="rId740" Type="http://schemas.openxmlformats.org/officeDocument/2006/relationships/image" Target="../media/image958.png"/><Relationship Id="rId838" Type="http://schemas.openxmlformats.org/officeDocument/2006/relationships/image" Target="../media/image1056.png"/><Relationship Id="rId1023" Type="http://schemas.openxmlformats.org/officeDocument/2006/relationships/image" Target="../media/image1241.png"/><Relationship Id="rId1468" Type="http://schemas.openxmlformats.org/officeDocument/2006/relationships/image" Target="../media/image1686.png"/><Relationship Id="rId172" Type="http://schemas.openxmlformats.org/officeDocument/2006/relationships/image" Target="../media/image390.png"/><Relationship Id="rId477" Type="http://schemas.openxmlformats.org/officeDocument/2006/relationships/image" Target="../media/image695.png"/><Relationship Id="rId600" Type="http://schemas.openxmlformats.org/officeDocument/2006/relationships/image" Target="../media/image818.png"/><Relationship Id="rId684" Type="http://schemas.openxmlformats.org/officeDocument/2006/relationships/image" Target="../media/image902.png"/><Relationship Id="rId1230" Type="http://schemas.openxmlformats.org/officeDocument/2006/relationships/image" Target="../media/image1448.png"/><Relationship Id="rId1328" Type="http://schemas.openxmlformats.org/officeDocument/2006/relationships/image" Target="../media/image1546.png"/><Relationship Id="rId337" Type="http://schemas.openxmlformats.org/officeDocument/2006/relationships/image" Target="../media/image555.png"/><Relationship Id="rId891" Type="http://schemas.openxmlformats.org/officeDocument/2006/relationships/image" Target="../media/image1109.png"/><Relationship Id="rId905" Type="http://schemas.openxmlformats.org/officeDocument/2006/relationships/image" Target="../media/image1123.png"/><Relationship Id="rId989" Type="http://schemas.openxmlformats.org/officeDocument/2006/relationships/image" Target="../media/image1207.png"/><Relationship Id="rId34" Type="http://schemas.openxmlformats.org/officeDocument/2006/relationships/image" Target="../media/image252.png"/><Relationship Id="rId544" Type="http://schemas.openxmlformats.org/officeDocument/2006/relationships/image" Target="../media/image762.png"/><Relationship Id="rId751" Type="http://schemas.openxmlformats.org/officeDocument/2006/relationships/image" Target="../media/image969.png"/><Relationship Id="rId849" Type="http://schemas.openxmlformats.org/officeDocument/2006/relationships/image" Target="../media/image1067.png"/><Relationship Id="rId1174" Type="http://schemas.openxmlformats.org/officeDocument/2006/relationships/image" Target="../media/image1392.png"/><Relationship Id="rId1381" Type="http://schemas.openxmlformats.org/officeDocument/2006/relationships/image" Target="../media/image1599.png"/><Relationship Id="rId1479" Type="http://schemas.openxmlformats.org/officeDocument/2006/relationships/image" Target="../media/image1697.png"/><Relationship Id="rId183" Type="http://schemas.openxmlformats.org/officeDocument/2006/relationships/image" Target="../media/image401.png"/><Relationship Id="rId390" Type="http://schemas.openxmlformats.org/officeDocument/2006/relationships/image" Target="../media/image608.png"/><Relationship Id="rId404" Type="http://schemas.openxmlformats.org/officeDocument/2006/relationships/image" Target="../media/image622.png"/><Relationship Id="rId611" Type="http://schemas.openxmlformats.org/officeDocument/2006/relationships/image" Target="../media/image829.png"/><Relationship Id="rId1034" Type="http://schemas.openxmlformats.org/officeDocument/2006/relationships/image" Target="../media/image1252.png"/><Relationship Id="rId1241" Type="http://schemas.openxmlformats.org/officeDocument/2006/relationships/image" Target="../media/image1459.png"/><Relationship Id="rId1339" Type="http://schemas.openxmlformats.org/officeDocument/2006/relationships/image" Target="../media/image1557.png"/><Relationship Id="rId250" Type="http://schemas.openxmlformats.org/officeDocument/2006/relationships/image" Target="../media/image468.png"/><Relationship Id="rId488" Type="http://schemas.openxmlformats.org/officeDocument/2006/relationships/image" Target="../media/image706.png"/><Relationship Id="rId695" Type="http://schemas.openxmlformats.org/officeDocument/2006/relationships/image" Target="../media/image913.png"/><Relationship Id="rId709" Type="http://schemas.openxmlformats.org/officeDocument/2006/relationships/image" Target="../media/image927.png"/><Relationship Id="rId916" Type="http://schemas.openxmlformats.org/officeDocument/2006/relationships/image" Target="../media/image1134.png"/><Relationship Id="rId1101" Type="http://schemas.openxmlformats.org/officeDocument/2006/relationships/image" Target="../media/image1319.png"/><Relationship Id="rId45" Type="http://schemas.openxmlformats.org/officeDocument/2006/relationships/image" Target="../media/image263.png"/><Relationship Id="rId110" Type="http://schemas.openxmlformats.org/officeDocument/2006/relationships/image" Target="../media/image328.png"/><Relationship Id="rId348" Type="http://schemas.openxmlformats.org/officeDocument/2006/relationships/image" Target="../media/image566.png"/><Relationship Id="rId555" Type="http://schemas.openxmlformats.org/officeDocument/2006/relationships/image" Target="../media/image773.png"/><Relationship Id="rId762" Type="http://schemas.openxmlformats.org/officeDocument/2006/relationships/image" Target="../media/image980.png"/><Relationship Id="rId1185" Type="http://schemas.openxmlformats.org/officeDocument/2006/relationships/image" Target="../media/image1403.png"/><Relationship Id="rId1392" Type="http://schemas.openxmlformats.org/officeDocument/2006/relationships/image" Target="../media/image1610.png"/><Relationship Id="rId1406" Type="http://schemas.openxmlformats.org/officeDocument/2006/relationships/image" Target="../media/image1624.png"/><Relationship Id="rId194" Type="http://schemas.openxmlformats.org/officeDocument/2006/relationships/image" Target="../media/image412.png"/><Relationship Id="rId208" Type="http://schemas.openxmlformats.org/officeDocument/2006/relationships/image" Target="../media/image426.png"/><Relationship Id="rId415" Type="http://schemas.openxmlformats.org/officeDocument/2006/relationships/image" Target="../media/image633.png"/><Relationship Id="rId622" Type="http://schemas.openxmlformats.org/officeDocument/2006/relationships/image" Target="../media/image840.png"/><Relationship Id="rId1045" Type="http://schemas.openxmlformats.org/officeDocument/2006/relationships/image" Target="../media/image1263.png"/><Relationship Id="rId1252" Type="http://schemas.openxmlformats.org/officeDocument/2006/relationships/image" Target="../media/image1470.png"/><Relationship Id="rId261" Type="http://schemas.openxmlformats.org/officeDocument/2006/relationships/image" Target="../media/image479.png"/><Relationship Id="rId499" Type="http://schemas.openxmlformats.org/officeDocument/2006/relationships/image" Target="../media/image717.png"/><Relationship Id="rId927" Type="http://schemas.openxmlformats.org/officeDocument/2006/relationships/image" Target="../media/image1145.png"/><Relationship Id="rId1112" Type="http://schemas.openxmlformats.org/officeDocument/2006/relationships/image" Target="../media/image1330.png"/><Relationship Id="rId56" Type="http://schemas.openxmlformats.org/officeDocument/2006/relationships/image" Target="../media/image274.png"/><Relationship Id="rId359" Type="http://schemas.openxmlformats.org/officeDocument/2006/relationships/image" Target="../media/image577.png"/><Relationship Id="rId566" Type="http://schemas.openxmlformats.org/officeDocument/2006/relationships/image" Target="../media/image784.png"/><Relationship Id="rId773" Type="http://schemas.openxmlformats.org/officeDocument/2006/relationships/image" Target="../media/image991.png"/><Relationship Id="rId1196" Type="http://schemas.openxmlformats.org/officeDocument/2006/relationships/image" Target="../media/image1414.png"/><Relationship Id="rId1417" Type="http://schemas.openxmlformats.org/officeDocument/2006/relationships/image" Target="../media/image1635.png"/><Relationship Id="rId121" Type="http://schemas.openxmlformats.org/officeDocument/2006/relationships/image" Target="../media/image339.png"/><Relationship Id="rId219" Type="http://schemas.openxmlformats.org/officeDocument/2006/relationships/image" Target="../media/image437.png"/><Relationship Id="rId426" Type="http://schemas.openxmlformats.org/officeDocument/2006/relationships/image" Target="../media/image644.png"/><Relationship Id="rId633" Type="http://schemas.openxmlformats.org/officeDocument/2006/relationships/image" Target="../media/image851.png"/><Relationship Id="rId980" Type="http://schemas.openxmlformats.org/officeDocument/2006/relationships/image" Target="../media/image1198.png"/><Relationship Id="rId1056" Type="http://schemas.openxmlformats.org/officeDocument/2006/relationships/image" Target="../media/image1274.png"/><Relationship Id="rId1263" Type="http://schemas.openxmlformats.org/officeDocument/2006/relationships/image" Target="../media/image1481.png"/><Relationship Id="rId840" Type="http://schemas.openxmlformats.org/officeDocument/2006/relationships/image" Target="../media/image1058.png"/><Relationship Id="rId938" Type="http://schemas.openxmlformats.org/officeDocument/2006/relationships/image" Target="../media/image1156.png"/><Relationship Id="rId1470" Type="http://schemas.openxmlformats.org/officeDocument/2006/relationships/image" Target="../media/image1688.png"/><Relationship Id="rId67" Type="http://schemas.openxmlformats.org/officeDocument/2006/relationships/image" Target="../media/image285.png"/><Relationship Id="rId272" Type="http://schemas.openxmlformats.org/officeDocument/2006/relationships/image" Target="../media/image490.png"/><Relationship Id="rId577" Type="http://schemas.openxmlformats.org/officeDocument/2006/relationships/image" Target="../media/image795.png"/><Relationship Id="rId700" Type="http://schemas.openxmlformats.org/officeDocument/2006/relationships/image" Target="../media/image918.png"/><Relationship Id="rId1123" Type="http://schemas.openxmlformats.org/officeDocument/2006/relationships/image" Target="../media/image1341.png"/><Relationship Id="rId1330" Type="http://schemas.openxmlformats.org/officeDocument/2006/relationships/image" Target="../media/image1548.png"/><Relationship Id="rId1428" Type="http://schemas.openxmlformats.org/officeDocument/2006/relationships/image" Target="../media/image1646.png"/><Relationship Id="rId132" Type="http://schemas.openxmlformats.org/officeDocument/2006/relationships/image" Target="../media/image350.png"/><Relationship Id="rId784" Type="http://schemas.openxmlformats.org/officeDocument/2006/relationships/image" Target="../media/image1002.png"/><Relationship Id="rId991" Type="http://schemas.openxmlformats.org/officeDocument/2006/relationships/image" Target="../media/image1209.png"/><Relationship Id="rId1067" Type="http://schemas.openxmlformats.org/officeDocument/2006/relationships/image" Target="../media/image1285.png"/><Relationship Id="rId437" Type="http://schemas.openxmlformats.org/officeDocument/2006/relationships/image" Target="../media/image655.png"/><Relationship Id="rId644" Type="http://schemas.openxmlformats.org/officeDocument/2006/relationships/image" Target="../media/image862.png"/><Relationship Id="rId851" Type="http://schemas.openxmlformats.org/officeDocument/2006/relationships/image" Target="../media/image1069.png"/><Relationship Id="rId1274" Type="http://schemas.openxmlformats.org/officeDocument/2006/relationships/image" Target="../media/image1492.png"/><Relationship Id="rId1481" Type="http://schemas.openxmlformats.org/officeDocument/2006/relationships/image" Target="../media/image1699.png"/><Relationship Id="rId283" Type="http://schemas.openxmlformats.org/officeDocument/2006/relationships/image" Target="../media/image501.png"/><Relationship Id="rId490" Type="http://schemas.openxmlformats.org/officeDocument/2006/relationships/image" Target="../media/image708.png"/><Relationship Id="rId504" Type="http://schemas.openxmlformats.org/officeDocument/2006/relationships/image" Target="../media/image722.png"/><Relationship Id="rId711" Type="http://schemas.openxmlformats.org/officeDocument/2006/relationships/image" Target="../media/image929.png"/><Relationship Id="rId949" Type="http://schemas.openxmlformats.org/officeDocument/2006/relationships/image" Target="../media/image1167.png"/><Relationship Id="rId1134" Type="http://schemas.openxmlformats.org/officeDocument/2006/relationships/image" Target="../media/image1352.png"/><Relationship Id="rId1341" Type="http://schemas.openxmlformats.org/officeDocument/2006/relationships/image" Target="../media/image1559.png"/><Relationship Id="rId78" Type="http://schemas.openxmlformats.org/officeDocument/2006/relationships/image" Target="../media/image296.png"/><Relationship Id="rId143" Type="http://schemas.openxmlformats.org/officeDocument/2006/relationships/image" Target="../media/image361.png"/><Relationship Id="rId350" Type="http://schemas.openxmlformats.org/officeDocument/2006/relationships/image" Target="../media/image568.png"/><Relationship Id="rId588" Type="http://schemas.openxmlformats.org/officeDocument/2006/relationships/image" Target="../media/image806.png"/><Relationship Id="rId795" Type="http://schemas.openxmlformats.org/officeDocument/2006/relationships/image" Target="../media/image1013.png"/><Relationship Id="rId809" Type="http://schemas.openxmlformats.org/officeDocument/2006/relationships/image" Target="../media/image1027.png"/><Relationship Id="rId1201" Type="http://schemas.openxmlformats.org/officeDocument/2006/relationships/image" Target="../media/image1419.png"/><Relationship Id="rId1439" Type="http://schemas.openxmlformats.org/officeDocument/2006/relationships/image" Target="../media/image1657.png"/><Relationship Id="rId9" Type="http://schemas.openxmlformats.org/officeDocument/2006/relationships/image" Target="../media/image227.png"/><Relationship Id="rId210" Type="http://schemas.openxmlformats.org/officeDocument/2006/relationships/image" Target="../media/image428.png"/><Relationship Id="rId448" Type="http://schemas.openxmlformats.org/officeDocument/2006/relationships/image" Target="../media/image666.png"/><Relationship Id="rId655" Type="http://schemas.openxmlformats.org/officeDocument/2006/relationships/image" Target="../media/image873.png"/><Relationship Id="rId862" Type="http://schemas.openxmlformats.org/officeDocument/2006/relationships/image" Target="../media/image1080.png"/><Relationship Id="rId1078" Type="http://schemas.openxmlformats.org/officeDocument/2006/relationships/image" Target="../media/image1296.png"/><Relationship Id="rId1285" Type="http://schemas.openxmlformats.org/officeDocument/2006/relationships/image" Target="../media/image1503.png"/><Relationship Id="rId294" Type="http://schemas.openxmlformats.org/officeDocument/2006/relationships/image" Target="../media/image512.png"/><Relationship Id="rId308" Type="http://schemas.openxmlformats.org/officeDocument/2006/relationships/image" Target="../media/image526.png"/><Relationship Id="rId515" Type="http://schemas.openxmlformats.org/officeDocument/2006/relationships/image" Target="../media/image733.png"/><Relationship Id="rId722" Type="http://schemas.openxmlformats.org/officeDocument/2006/relationships/image" Target="../media/image940.png"/><Relationship Id="rId1145" Type="http://schemas.openxmlformats.org/officeDocument/2006/relationships/image" Target="../media/image1363.png"/><Relationship Id="rId1352" Type="http://schemas.openxmlformats.org/officeDocument/2006/relationships/image" Target="../media/image1570.png"/><Relationship Id="rId89" Type="http://schemas.openxmlformats.org/officeDocument/2006/relationships/image" Target="../media/image307.png"/><Relationship Id="rId154" Type="http://schemas.openxmlformats.org/officeDocument/2006/relationships/image" Target="../media/image372.png"/><Relationship Id="rId361" Type="http://schemas.openxmlformats.org/officeDocument/2006/relationships/image" Target="../media/image579.png"/><Relationship Id="rId599" Type="http://schemas.openxmlformats.org/officeDocument/2006/relationships/image" Target="../media/image817.png"/><Relationship Id="rId1005" Type="http://schemas.openxmlformats.org/officeDocument/2006/relationships/image" Target="../media/image1223.png"/><Relationship Id="rId1212" Type="http://schemas.openxmlformats.org/officeDocument/2006/relationships/image" Target="../media/image1430.png"/><Relationship Id="rId459" Type="http://schemas.openxmlformats.org/officeDocument/2006/relationships/image" Target="../media/image677.png"/><Relationship Id="rId666" Type="http://schemas.openxmlformats.org/officeDocument/2006/relationships/image" Target="../media/image884.png"/><Relationship Id="rId873" Type="http://schemas.openxmlformats.org/officeDocument/2006/relationships/image" Target="../media/image1091.png"/><Relationship Id="rId1089" Type="http://schemas.openxmlformats.org/officeDocument/2006/relationships/image" Target="../media/image1307.png"/><Relationship Id="rId1296" Type="http://schemas.openxmlformats.org/officeDocument/2006/relationships/image" Target="../media/image1514.png"/><Relationship Id="rId16" Type="http://schemas.openxmlformats.org/officeDocument/2006/relationships/image" Target="../media/image234.png"/><Relationship Id="rId221" Type="http://schemas.openxmlformats.org/officeDocument/2006/relationships/image" Target="../media/image439.png"/><Relationship Id="rId319" Type="http://schemas.openxmlformats.org/officeDocument/2006/relationships/image" Target="../media/image537.png"/><Relationship Id="rId526" Type="http://schemas.openxmlformats.org/officeDocument/2006/relationships/image" Target="../media/image744.png"/><Relationship Id="rId1156" Type="http://schemas.openxmlformats.org/officeDocument/2006/relationships/image" Target="../media/image1374.png"/><Relationship Id="rId1363" Type="http://schemas.openxmlformats.org/officeDocument/2006/relationships/image" Target="../media/image1581.png"/><Relationship Id="rId733" Type="http://schemas.openxmlformats.org/officeDocument/2006/relationships/image" Target="../media/image951.png"/><Relationship Id="rId940" Type="http://schemas.openxmlformats.org/officeDocument/2006/relationships/image" Target="../media/image1158.png"/><Relationship Id="rId1016" Type="http://schemas.openxmlformats.org/officeDocument/2006/relationships/image" Target="../media/image1234.png"/><Relationship Id="rId165" Type="http://schemas.openxmlformats.org/officeDocument/2006/relationships/image" Target="../media/image383.png"/><Relationship Id="rId372" Type="http://schemas.openxmlformats.org/officeDocument/2006/relationships/image" Target="../media/image590.png"/><Relationship Id="rId677" Type="http://schemas.openxmlformats.org/officeDocument/2006/relationships/image" Target="../media/image895.png"/><Relationship Id="rId800" Type="http://schemas.openxmlformats.org/officeDocument/2006/relationships/image" Target="../media/image1018.png"/><Relationship Id="rId1223" Type="http://schemas.openxmlformats.org/officeDocument/2006/relationships/image" Target="../media/image1441.png"/><Relationship Id="rId1430" Type="http://schemas.openxmlformats.org/officeDocument/2006/relationships/image" Target="../media/image1648.png"/><Relationship Id="rId232" Type="http://schemas.openxmlformats.org/officeDocument/2006/relationships/image" Target="../media/image450.png"/><Relationship Id="rId884" Type="http://schemas.openxmlformats.org/officeDocument/2006/relationships/image" Target="../media/image1102.png"/><Relationship Id="rId27" Type="http://schemas.openxmlformats.org/officeDocument/2006/relationships/image" Target="../media/image245.png"/><Relationship Id="rId537" Type="http://schemas.openxmlformats.org/officeDocument/2006/relationships/image" Target="../media/image755.png"/><Relationship Id="rId744" Type="http://schemas.openxmlformats.org/officeDocument/2006/relationships/image" Target="../media/image962.png"/><Relationship Id="rId951" Type="http://schemas.openxmlformats.org/officeDocument/2006/relationships/image" Target="../media/image1169.png"/><Relationship Id="rId1167" Type="http://schemas.openxmlformats.org/officeDocument/2006/relationships/image" Target="../media/image1385.png"/><Relationship Id="rId1374" Type="http://schemas.openxmlformats.org/officeDocument/2006/relationships/image" Target="../media/image1592.png"/><Relationship Id="rId80" Type="http://schemas.openxmlformats.org/officeDocument/2006/relationships/image" Target="../media/image298.png"/><Relationship Id="rId176" Type="http://schemas.openxmlformats.org/officeDocument/2006/relationships/image" Target="../media/image394.png"/><Relationship Id="rId383" Type="http://schemas.openxmlformats.org/officeDocument/2006/relationships/image" Target="../media/image601.png"/><Relationship Id="rId590" Type="http://schemas.openxmlformats.org/officeDocument/2006/relationships/image" Target="../media/image808.png"/><Relationship Id="rId604" Type="http://schemas.openxmlformats.org/officeDocument/2006/relationships/image" Target="../media/image822.png"/><Relationship Id="rId811" Type="http://schemas.openxmlformats.org/officeDocument/2006/relationships/image" Target="../media/image1029.png"/><Relationship Id="rId1027" Type="http://schemas.openxmlformats.org/officeDocument/2006/relationships/image" Target="../media/image1245.png"/><Relationship Id="rId1234" Type="http://schemas.openxmlformats.org/officeDocument/2006/relationships/image" Target="../media/image1452.png"/><Relationship Id="rId1441" Type="http://schemas.openxmlformats.org/officeDocument/2006/relationships/image" Target="../media/image1659.png"/><Relationship Id="rId243" Type="http://schemas.openxmlformats.org/officeDocument/2006/relationships/image" Target="../media/image461.png"/><Relationship Id="rId450" Type="http://schemas.openxmlformats.org/officeDocument/2006/relationships/image" Target="../media/image668.png"/><Relationship Id="rId688" Type="http://schemas.openxmlformats.org/officeDocument/2006/relationships/image" Target="../media/image906.png"/><Relationship Id="rId895" Type="http://schemas.openxmlformats.org/officeDocument/2006/relationships/image" Target="../media/image1113.png"/><Relationship Id="rId909" Type="http://schemas.openxmlformats.org/officeDocument/2006/relationships/image" Target="../media/image1127.png"/><Relationship Id="rId1080" Type="http://schemas.openxmlformats.org/officeDocument/2006/relationships/image" Target="../media/image1298.png"/><Relationship Id="rId1301" Type="http://schemas.openxmlformats.org/officeDocument/2006/relationships/image" Target="../media/image1519.png"/><Relationship Id="rId38" Type="http://schemas.openxmlformats.org/officeDocument/2006/relationships/image" Target="../media/image256.png"/><Relationship Id="rId103" Type="http://schemas.openxmlformats.org/officeDocument/2006/relationships/image" Target="../media/image321.png"/><Relationship Id="rId310" Type="http://schemas.openxmlformats.org/officeDocument/2006/relationships/image" Target="../media/image528.png"/><Relationship Id="rId548" Type="http://schemas.openxmlformats.org/officeDocument/2006/relationships/image" Target="../media/image766.png"/><Relationship Id="rId755" Type="http://schemas.openxmlformats.org/officeDocument/2006/relationships/image" Target="../media/image973.png"/><Relationship Id="rId962" Type="http://schemas.openxmlformats.org/officeDocument/2006/relationships/image" Target="../media/image1180.png"/><Relationship Id="rId1178" Type="http://schemas.openxmlformats.org/officeDocument/2006/relationships/image" Target="../media/image1396.png"/><Relationship Id="rId1385" Type="http://schemas.openxmlformats.org/officeDocument/2006/relationships/image" Target="../media/image1603.png"/><Relationship Id="rId91" Type="http://schemas.openxmlformats.org/officeDocument/2006/relationships/image" Target="../media/image309.png"/><Relationship Id="rId187" Type="http://schemas.openxmlformats.org/officeDocument/2006/relationships/image" Target="../media/image405.png"/><Relationship Id="rId394" Type="http://schemas.openxmlformats.org/officeDocument/2006/relationships/image" Target="../media/image612.png"/><Relationship Id="rId408" Type="http://schemas.openxmlformats.org/officeDocument/2006/relationships/image" Target="../media/image626.png"/><Relationship Id="rId615" Type="http://schemas.openxmlformats.org/officeDocument/2006/relationships/image" Target="../media/image833.png"/><Relationship Id="rId822" Type="http://schemas.openxmlformats.org/officeDocument/2006/relationships/image" Target="../media/image1040.png"/><Relationship Id="rId1038" Type="http://schemas.openxmlformats.org/officeDocument/2006/relationships/image" Target="../media/image1256.png"/><Relationship Id="rId1245" Type="http://schemas.openxmlformats.org/officeDocument/2006/relationships/image" Target="../media/image1463.png"/><Relationship Id="rId1452" Type="http://schemas.openxmlformats.org/officeDocument/2006/relationships/image" Target="../media/image1670.png"/><Relationship Id="rId254" Type="http://schemas.openxmlformats.org/officeDocument/2006/relationships/image" Target="../media/image472.png"/><Relationship Id="rId699" Type="http://schemas.openxmlformats.org/officeDocument/2006/relationships/image" Target="../media/image917.png"/><Relationship Id="rId1091" Type="http://schemas.openxmlformats.org/officeDocument/2006/relationships/image" Target="../media/image1309.png"/><Relationship Id="rId1105" Type="http://schemas.openxmlformats.org/officeDocument/2006/relationships/image" Target="../media/image1323.png"/><Relationship Id="rId1312" Type="http://schemas.openxmlformats.org/officeDocument/2006/relationships/image" Target="../media/image1530.png"/><Relationship Id="rId49" Type="http://schemas.openxmlformats.org/officeDocument/2006/relationships/image" Target="../media/image267.png"/><Relationship Id="rId114" Type="http://schemas.openxmlformats.org/officeDocument/2006/relationships/image" Target="../media/image332.png"/><Relationship Id="rId461" Type="http://schemas.openxmlformats.org/officeDocument/2006/relationships/image" Target="../media/image679.png"/><Relationship Id="rId559" Type="http://schemas.openxmlformats.org/officeDocument/2006/relationships/image" Target="../media/image777.png"/><Relationship Id="rId766" Type="http://schemas.openxmlformats.org/officeDocument/2006/relationships/image" Target="../media/image984.png"/><Relationship Id="rId1189" Type="http://schemas.openxmlformats.org/officeDocument/2006/relationships/image" Target="../media/image1407.png"/><Relationship Id="rId1396" Type="http://schemas.openxmlformats.org/officeDocument/2006/relationships/image" Target="../media/image1614.png"/><Relationship Id="rId198" Type="http://schemas.openxmlformats.org/officeDocument/2006/relationships/image" Target="../media/image416.png"/><Relationship Id="rId321" Type="http://schemas.openxmlformats.org/officeDocument/2006/relationships/image" Target="../media/image539.png"/><Relationship Id="rId419" Type="http://schemas.openxmlformats.org/officeDocument/2006/relationships/image" Target="../media/image637.png"/><Relationship Id="rId626" Type="http://schemas.openxmlformats.org/officeDocument/2006/relationships/image" Target="../media/image844.png"/><Relationship Id="rId973" Type="http://schemas.openxmlformats.org/officeDocument/2006/relationships/image" Target="../media/image1191.png"/><Relationship Id="rId1049" Type="http://schemas.openxmlformats.org/officeDocument/2006/relationships/image" Target="../media/image1267.png"/><Relationship Id="rId1256" Type="http://schemas.openxmlformats.org/officeDocument/2006/relationships/image" Target="../media/image1474.png"/><Relationship Id="rId833" Type="http://schemas.openxmlformats.org/officeDocument/2006/relationships/image" Target="../media/image1051.png"/><Relationship Id="rId1116" Type="http://schemas.openxmlformats.org/officeDocument/2006/relationships/image" Target="../media/image1334.png"/><Relationship Id="rId1463" Type="http://schemas.openxmlformats.org/officeDocument/2006/relationships/image" Target="../media/image1681.png"/><Relationship Id="rId265" Type="http://schemas.openxmlformats.org/officeDocument/2006/relationships/image" Target="../media/image483.png"/><Relationship Id="rId472" Type="http://schemas.openxmlformats.org/officeDocument/2006/relationships/image" Target="../media/image690.png"/><Relationship Id="rId900" Type="http://schemas.openxmlformats.org/officeDocument/2006/relationships/image" Target="../media/image1118.png"/><Relationship Id="rId1323" Type="http://schemas.openxmlformats.org/officeDocument/2006/relationships/image" Target="../media/image1541.png"/><Relationship Id="rId125" Type="http://schemas.openxmlformats.org/officeDocument/2006/relationships/image" Target="../media/image343.png"/><Relationship Id="rId332" Type="http://schemas.openxmlformats.org/officeDocument/2006/relationships/image" Target="../media/image550.png"/><Relationship Id="rId777" Type="http://schemas.openxmlformats.org/officeDocument/2006/relationships/image" Target="../media/image995.png"/><Relationship Id="rId984" Type="http://schemas.openxmlformats.org/officeDocument/2006/relationships/image" Target="../media/image1202.png"/><Relationship Id="rId637" Type="http://schemas.openxmlformats.org/officeDocument/2006/relationships/image" Target="../media/image855.png"/><Relationship Id="rId844" Type="http://schemas.openxmlformats.org/officeDocument/2006/relationships/image" Target="../media/image1062.png"/><Relationship Id="rId1267" Type="http://schemas.openxmlformats.org/officeDocument/2006/relationships/image" Target="../media/image1485.png"/><Relationship Id="rId1474" Type="http://schemas.openxmlformats.org/officeDocument/2006/relationships/image" Target="../media/image1692.png"/><Relationship Id="rId276" Type="http://schemas.openxmlformats.org/officeDocument/2006/relationships/image" Target="../media/image494.png"/><Relationship Id="rId483" Type="http://schemas.openxmlformats.org/officeDocument/2006/relationships/image" Target="../media/image701.png"/><Relationship Id="rId690" Type="http://schemas.openxmlformats.org/officeDocument/2006/relationships/image" Target="../media/image908.png"/><Relationship Id="rId704" Type="http://schemas.openxmlformats.org/officeDocument/2006/relationships/image" Target="../media/image922.png"/><Relationship Id="rId911" Type="http://schemas.openxmlformats.org/officeDocument/2006/relationships/image" Target="../media/image1129.png"/><Relationship Id="rId1127" Type="http://schemas.openxmlformats.org/officeDocument/2006/relationships/image" Target="../media/image1345.png"/><Relationship Id="rId1334" Type="http://schemas.openxmlformats.org/officeDocument/2006/relationships/image" Target="../media/image1552.png"/><Relationship Id="rId40" Type="http://schemas.openxmlformats.org/officeDocument/2006/relationships/image" Target="../media/image258.png"/><Relationship Id="rId136" Type="http://schemas.openxmlformats.org/officeDocument/2006/relationships/image" Target="../media/image354.png"/><Relationship Id="rId343" Type="http://schemas.openxmlformats.org/officeDocument/2006/relationships/image" Target="../media/image561.png"/><Relationship Id="rId550" Type="http://schemas.openxmlformats.org/officeDocument/2006/relationships/image" Target="../media/image768.png"/><Relationship Id="rId788" Type="http://schemas.openxmlformats.org/officeDocument/2006/relationships/image" Target="../media/image1006.png"/><Relationship Id="rId995" Type="http://schemas.openxmlformats.org/officeDocument/2006/relationships/image" Target="../media/image1213.png"/><Relationship Id="rId1180" Type="http://schemas.openxmlformats.org/officeDocument/2006/relationships/image" Target="../media/image1398.png"/><Relationship Id="rId1401" Type="http://schemas.openxmlformats.org/officeDocument/2006/relationships/image" Target="../media/image1619.png"/><Relationship Id="rId203" Type="http://schemas.openxmlformats.org/officeDocument/2006/relationships/image" Target="../media/image421.png"/><Relationship Id="rId648" Type="http://schemas.openxmlformats.org/officeDocument/2006/relationships/image" Target="../media/image866.png"/><Relationship Id="rId855" Type="http://schemas.openxmlformats.org/officeDocument/2006/relationships/image" Target="../media/image1073.png"/><Relationship Id="rId1040" Type="http://schemas.openxmlformats.org/officeDocument/2006/relationships/image" Target="../media/image1258.png"/><Relationship Id="rId1278" Type="http://schemas.openxmlformats.org/officeDocument/2006/relationships/image" Target="../media/image1496.png"/><Relationship Id="rId287" Type="http://schemas.openxmlformats.org/officeDocument/2006/relationships/image" Target="../media/image505.png"/><Relationship Id="rId410" Type="http://schemas.openxmlformats.org/officeDocument/2006/relationships/image" Target="../media/image628.png"/><Relationship Id="rId494" Type="http://schemas.openxmlformats.org/officeDocument/2006/relationships/image" Target="../media/image712.png"/><Relationship Id="rId508" Type="http://schemas.openxmlformats.org/officeDocument/2006/relationships/image" Target="../media/image726.png"/><Relationship Id="rId715" Type="http://schemas.openxmlformats.org/officeDocument/2006/relationships/image" Target="../media/image933.png"/><Relationship Id="rId922" Type="http://schemas.openxmlformats.org/officeDocument/2006/relationships/image" Target="../media/image1140.png"/><Relationship Id="rId1138" Type="http://schemas.openxmlformats.org/officeDocument/2006/relationships/image" Target="../media/image1356.png"/><Relationship Id="rId1345" Type="http://schemas.openxmlformats.org/officeDocument/2006/relationships/image" Target="../media/image1563.png"/><Relationship Id="rId147" Type="http://schemas.openxmlformats.org/officeDocument/2006/relationships/image" Target="../media/image365.png"/><Relationship Id="rId354" Type="http://schemas.openxmlformats.org/officeDocument/2006/relationships/image" Target="../media/image572.png"/><Relationship Id="rId799" Type="http://schemas.openxmlformats.org/officeDocument/2006/relationships/image" Target="../media/image1017.png"/><Relationship Id="rId1191" Type="http://schemas.openxmlformats.org/officeDocument/2006/relationships/image" Target="../media/image1409.png"/><Relationship Id="rId1205" Type="http://schemas.openxmlformats.org/officeDocument/2006/relationships/image" Target="../media/image1423.png"/><Relationship Id="rId51" Type="http://schemas.openxmlformats.org/officeDocument/2006/relationships/image" Target="../media/image269.png"/><Relationship Id="rId561" Type="http://schemas.openxmlformats.org/officeDocument/2006/relationships/image" Target="../media/image779.png"/><Relationship Id="rId659" Type="http://schemas.openxmlformats.org/officeDocument/2006/relationships/image" Target="../media/image877.png"/><Relationship Id="rId866" Type="http://schemas.openxmlformats.org/officeDocument/2006/relationships/image" Target="../media/image1084.png"/><Relationship Id="rId1289" Type="http://schemas.openxmlformats.org/officeDocument/2006/relationships/image" Target="../media/image1507.png"/><Relationship Id="rId1412" Type="http://schemas.openxmlformats.org/officeDocument/2006/relationships/image" Target="../media/image1630.png"/><Relationship Id="rId214" Type="http://schemas.openxmlformats.org/officeDocument/2006/relationships/image" Target="../media/image432.png"/><Relationship Id="rId298" Type="http://schemas.openxmlformats.org/officeDocument/2006/relationships/image" Target="../media/image516.png"/><Relationship Id="rId421" Type="http://schemas.openxmlformats.org/officeDocument/2006/relationships/image" Target="../media/image639.png"/><Relationship Id="rId519" Type="http://schemas.openxmlformats.org/officeDocument/2006/relationships/image" Target="../media/image737.png"/><Relationship Id="rId1051" Type="http://schemas.openxmlformats.org/officeDocument/2006/relationships/image" Target="../media/image1269.png"/><Relationship Id="rId1149" Type="http://schemas.openxmlformats.org/officeDocument/2006/relationships/image" Target="../media/image1367.png"/><Relationship Id="rId1356" Type="http://schemas.openxmlformats.org/officeDocument/2006/relationships/image" Target="../media/image1574.png"/><Relationship Id="rId158" Type="http://schemas.openxmlformats.org/officeDocument/2006/relationships/image" Target="../media/image376.png"/><Relationship Id="rId726" Type="http://schemas.openxmlformats.org/officeDocument/2006/relationships/image" Target="../media/image944.png"/><Relationship Id="rId933" Type="http://schemas.openxmlformats.org/officeDocument/2006/relationships/image" Target="../media/image1151.png"/><Relationship Id="rId1009" Type="http://schemas.openxmlformats.org/officeDocument/2006/relationships/image" Target="../media/image1227.png"/><Relationship Id="rId62" Type="http://schemas.openxmlformats.org/officeDocument/2006/relationships/image" Target="../media/image280.png"/><Relationship Id="rId365" Type="http://schemas.openxmlformats.org/officeDocument/2006/relationships/image" Target="../media/image583.png"/><Relationship Id="rId572" Type="http://schemas.openxmlformats.org/officeDocument/2006/relationships/image" Target="../media/image790.png"/><Relationship Id="rId1216" Type="http://schemas.openxmlformats.org/officeDocument/2006/relationships/image" Target="../media/image1434.png"/><Relationship Id="rId1423" Type="http://schemas.openxmlformats.org/officeDocument/2006/relationships/image" Target="../media/image1641.png"/><Relationship Id="rId225" Type="http://schemas.openxmlformats.org/officeDocument/2006/relationships/image" Target="../media/image443.png"/><Relationship Id="rId432" Type="http://schemas.openxmlformats.org/officeDocument/2006/relationships/image" Target="../media/image650.png"/><Relationship Id="rId877" Type="http://schemas.openxmlformats.org/officeDocument/2006/relationships/image" Target="../media/image1095.png"/><Relationship Id="rId1062" Type="http://schemas.openxmlformats.org/officeDocument/2006/relationships/image" Target="../media/image1280.png"/><Relationship Id="rId737" Type="http://schemas.openxmlformats.org/officeDocument/2006/relationships/image" Target="../media/image955.png"/><Relationship Id="rId944" Type="http://schemas.openxmlformats.org/officeDocument/2006/relationships/image" Target="../media/image1162.png"/><Relationship Id="rId1367" Type="http://schemas.openxmlformats.org/officeDocument/2006/relationships/image" Target="../media/image1585.png"/><Relationship Id="rId73" Type="http://schemas.openxmlformats.org/officeDocument/2006/relationships/image" Target="../media/image291.png"/><Relationship Id="rId169" Type="http://schemas.openxmlformats.org/officeDocument/2006/relationships/image" Target="../media/image387.png"/><Relationship Id="rId376" Type="http://schemas.openxmlformats.org/officeDocument/2006/relationships/image" Target="../media/image594.png"/><Relationship Id="rId583" Type="http://schemas.openxmlformats.org/officeDocument/2006/relationships/image" Target="../media/image801.png"/><Relationship Id="rId790" Type="http://schemas.openxmlformats.org/officeDocument/2006/relationships/image" Target="../media/image1008.png"/><Relationship Id="rId804" Type="http://schemas.openxmlformats.org/officeDocument/2006/relationships/image" Target="../media/image1022.png"/><Relationship Id="rId1227" Type="http://schemas.openxmlformats.org/officeDocument/2006/relationships/image" Target="../media/image1445.png"/><Relationship Id="rId1434" Type="http://schemas.openxmlformats.org/officeDocument/2006/relationships/image" Target="../media/image1652.png"/><Relationship Id="rId4" Type="http://schemas.openxmlformats.org/officeDocument/2006/relationships/image" Target="../media/image222.png"/><Relationship Id="rId236" Type="http://schemas.openxmlformats.org/officeDocument/2006/relationships/image" Target="../media/image454.png"/><Relationship Id="rId443" Type="http://schemas.openxmlformats.org/officeDocument/2006/relationships/image" Target="../media/image661.png"/><Relationship Id="rId650" Type="http://schemas.openxmlformats.org/officeDocument/2006/relationships/image" Target="../media/image868.png"/><Relationship Id="rId888" Type="http://schemas.openxmlformats.org/officeDocument/2006/relationships/image" Target="../media/image1106.png"/><Relationship Id="rId1073" Type="http://schemas.openxmlformats.org/officeDocument/2006/relationships/image" Target="../media/image1291.png"/><Relationship Id="rId1280" Type="http://schemas.openxmlformats.org/officeDocument/2006/relationships/image" Target="../media/image1498.png"/><Relationship Id="rId303" Type="http://schemas.openxmlformats.org/officeDocument/2006/relationships/image" Target="../media/image521.png"/><Relationship Id="rId748" Type="http://schemas.openxmlformats.org/officeDocument/2006/relationships/image" Target="../media/image966.png"/><Relationship Id="rId955" Type="http://schemas.openxmlformats.org/officeDocument/2006/relationships/image" Target="../media/image1173.png"/><Relationship Id="rId1140" Type="http://schemas.openxmlformats.org/officeDocument/2006/relationships/image" Target="../media/image1358.png"/><Relationship Id="rId1378" Type="http://schemas.openxmlformats.org/officeDocument/2006/relationships/image" Target="../media/image1596.png"/><Relationship Id="rId84" Type="http://schemas.openxmlformats.org/officeDocument/2006/relationships/image" Target="../media/image302.png"/><Relationship Id="rId387" Type="http://schemas.openxmlformats.org/officeDocument/2006/relationships/image" Target="../media/image605.png"/><Relationship Id="rId510" Type="http://schemas.openxmlformats.org/officeDocument/2006/relationships/image" Target="../media/image728.png"/><Relationship Id="rId594" Type="http://schemas.openxmlformats.org/officeDocument/2006/relationships/image" Target="../media/image812.png"/><Relationship Id="rId608" Type="http://schemas.openxmlformats.org/officeDocument/2006/relationships/image" Target="../media/image826.png"/><Relationship Id="rId815" Type="http://schemas.openxmlformats.org/officeDocument/2006/relationships/image" Target="../media/image1033.png"/><Relationship Id="rId1238" Type="http://schemas.openxmlformats.org/officeDocument/2006/relationships/image" Target="../media/image1456.png"/><Relationship Id="rId1445" Type="http://schemas.openxmlformats.org/officeDocument/2006/relationships/image" Target="../media/image1663.png"/><Relationship Id="rId247" Type="http://schemas.openxmlformats.org/officeDocument/2006/relationships/image" Target="../media/image465.png"/><Relationship Id="rId899" Type="http://schemas.openxmlformats.org/officeDocument/2006/relationships/image" Target="../media/image1117.png"/><Relationship Id="rId1000" Type="http://schemas.openxmlformats.org/officeDocument/2006/relationships/image" Target="../media/image1218.png"/><Relationship Id="rId1084" Type="http://schemas.openxmlformats.org/officeDocument/2006/relationships/image" Target="../media/image1302.png"/><Relationship Id="rId1305" Type="http://schemas.openxmlformats.org/officeDocument/2006/relationships/image" Target="../media/image1523.png"/><Relationship Id="rId107" Type="http://schemas.openxmlformats.org/officeDocument/2006/relationships/image" Target="../media/image325.png"/><Relationship Id="rId454" Type="http://schemas.openxmlformats.org/officeDocument/2006/relationships/image" Target="../media/image672.png"/><Relationship Id="rId661" Type="http://schemas.openxmlformats.org/officeDocument/2006/relationships/image" Target="../media/image879.png"/><Relationship Id="rId759" Type="http://schemas.openxmlformats.org/officeDocument/2006/relationships/image" Target="../media/image977.png"/><Relationship Id="rId966" Type="http://schemas.openxmlformats.org/officeDocument/2006/relationships/image" Target="../media/image1184.png"/><Relationship Id="rId1291" Type="http://schemas.openxmlformats.org/officeDocument/2006/relationships/image" Target="../media/image1509.png"/><Relationship Id="rId1389" Type="http://schemas.openxmlformats.org/officeDocument/2006/relationships/image" Target="../media/image1607.png"/><Relationship Id="rId11" Type="http://schemas.openxmlformats.org/officeDocument/2006/relationships/image" Target="../media/image229.png"/><Relationship Id="rId314" Type="http://schemas.openxmlformats.org/officeDocument/2006/relationships/image" Target="../media/image532.png"/><Relationship Id="rId398" Type="http://schemas.openxmlformats.org/officeDocument/2006/relationships/image" Target="../media/image616.png"/><Relationship Id="rId521" Type="http://schemas.openxmlformats.org/officeDocument/2006/relationships/image" Target="../media/image739.png"/><Relationship Id="rId619" Type="http://schemas.openxmlformats.org/officeDocument/2006/relationships/image" Target="../media/image837.png"/><Relationship Id="rId1151" Type="http://schemas.openxmlformats.org/officeDocument/2006/relationships/image" Target="../media/image1369.png"/><Relationship Id="rId1249" Type="http://schemas.openxmlformats.org/officeDocument/2006/relationships/image" Target="../media/image1467.png"/><Relationship Id="rId95" Type="http://schemas.openxmlformats.org/officeDocument/2006/relationships/image" Target="../media/image313.png"/><Relationship Id="rId160" Type="http://schemas.openxmlformats.org/officeDocument/2006/relationships/image" Target="../media/image378.png"/><Relationship Id="rId826" Type="http://schemas.openxmlformats.org/officeDocument/2006/relationships/image" Target="../media/image1044.png"/><Relationship Id="rId1011" Type="http://schemas.openxmlformats.org/officeDocument/2006/relationships/image" Target="../media/image1229.png"/><Relationship Id="rId1109" Type="http://schemas.openxmlformats.org/officeDocument/2006/relationships/image" Target="../media/image1327.png"/><Relationship Id="rId1456" Type="http://schemas.openxmlformats.org/officeDocument/2006/relationships/image" Target="../media/image1674.png"/><Relationship Id="rId258" Type="http://schemas.openxmlformats.org/officeDocument/2006/relationships/image" Target="../media/image476.png"/><Relationship Id="rId465" Type="http://schemas.openxmlformats.org/officeDocument/2006/relationships/image" Target="../media/image683.png"/><Relationship Id="rId672" Type="http://schemas.openxmlformats.org/officeDocument/2006/relationships/image" Target="../media/image890.png"/><Relationship Id="rId1095" Type="http://schemas.openxmlformats.org/officeDocument/2006/relationships/image" Target="../media/image1313.png"/><Relationship Id="rId1316" Type="http://schemas.openxmlformats.org/officeDocument/2006/relationships/image" Target="../media/image1534.png"/><Relationship Id="rId22" Type="http://schemas.openxmlformats.org/officeDocument/2006/relationships/image" Target="../media/image240.png"/><Relationship Id="rId118" Type="http://schemas.openxmlformats.org/officeDocument/2006/relationships/image" Target="../media/image336.png"/><Relationship Id="rId325" Type="http://schemas.openxmlformats.org/officeDocument/2006/relationships/image" Target="../media/image543.png"/><Relationship Id="rId532" Type="http://schemas.openxmlformats.org/officeDocument/2006/relationships/image" Target="../media/image750.png"/><Relationship Id="rId977" Type="http://schemas.openxmlformats.org/officeDocument/2006/relationships/image" Target="../media/image1195.png"/><Relationship Id="rId1162" Type="http://schemas.openxmlformats.org/officeDocument/2006/relationships/image" Target="../media/image1380.png"/><Relationship Id="rId171" Type="http://schemas.openxmlformats.org/officeDocument/2006/relationships/image" Target="../media/image389.png"/><Relationship Id="rId837" Type="http://schemas.openxmlformats.org/officeDocument/2006/relationships/image" Target="../media/image1055.png"/><Relationship Id="rId1022" Type="http://schemas.openxmlformats.org/officeDocument/2006/relationships/image" Target="../media/image1240.png"/><Relationship Id="rId1467" Type="http://schemas.openxmlformats.org/officeDocument/2006/relationships/image" Target="../media/image1685.png"/><Relationship Id="rId269" Type="http://schemas.openxmlformats.org/officeDocument/2006/relationships/image" Target="../media/image487.png"/><Relationship Id="rId476" Type="http://schemas.openxmlformats.org/officeDocument/2006/relationships/image" Target="../media/image694.png"/><Relationship Id="rId683" Type="http://schemas.openxmlformats.org/officeDocument/2006/relationships/image" Target="../media/image901.png"/><Relationship Id="rId890" Type="http://schemas.openxmlformats.org/officeDocument/2006/relationships/image" Target="../media/image1108.png"/><Relationship Id="rId904" Type="http://schemas.openxmlformats.org/officeDocument/2006/relationships/image" Target="../media/image1122.png"/><Relationship Id="rId1327" Type="http://schemas.openxmlformats.org/officeDocument/2006/relationships/image" Target="../media/image1545.png"/><Relationship Id="rId33" Type="http://schemas.openxmlformats.org/officeDocument/2006/relationships/image" Target="../media/image251.png"/><Relationship Id="rId129" Type="http://schemas.openxmlformats.org/officeDocument/2006/relationships/image" Target="../media/image347.png"/><Relationship Id="rId336" Type="http://schemas.openxmlformats.org/officeDocument/2006/relationships/image" Target="../media/image554.png"/><Relationship Id="rId543" Type="http://schemas.openxmlformats.org/officeDocument/2006/relationships/image" Target="../media/image761.png"/><Relationship Id="rId988" Type="http://schemas.openxmlformats.org/officeDocument/2006/relationships/image" Target="../media/image1206.png"/><Relationship Id="rId1173" Type="http://schemas.openxmlformats.org/officeDocument/2006/relationships/image" Target="../media/image1391.png"/><Relationship Id="rId1380" Type="http://schemas.openxmlformats.org/officeDocument/2006/relationships/image" Target="../media/image1598.png"/><Relationship Id="rId182" Type="http://schemas.openxmlformats.org/officeDocument/2006/relationships/image" Target="../media/image400.png"/><Relationship Id="rId403" Type="http://schemas.openxmlformats.org/officeDocument/2006/relationships/image" Target="../media/image621.png"/><Relationship Id="rId750" Type="http://schemas.openxmlformats.org/officeDocument/2006/relationships/image" Target="../media/image968.png"/><Relationship Id="rId848" Type="http://schemas.openxmlformats.org/officeDocument/2006/relationships/image" Target="../media/image1066.png"/><Relationship Id="rId1033" Type="http://schemas.openxmlformats.org/officeDocument/2006/relationships/image" Target="../media/image1251.png"/><Relationship Id="rId1478" Type="http://schemas.openxmlformats.org/officeDocument/2006/relationships/image" Target="../media/image1696.png"/><Relationship Id="rId487" Type="http://schemas.openxmlformats.org/officeDocument/2006/relationships/image" Target="../media/image705.png"/><Relationship Id="rId610" Type="http://schemas.openxmlformats.org/officeDocument/2006/relationships/image" Target="../media/image828.png"/><Relationship Id="rId694" Type="http://schemas.openxmlformats.org/officeDocument/2006/relationships/image" Target="../media/image912.png"/><Relationship Id="rId708" Type="http://schemas.openxmlformats.org/officeDocument/2006/relationships/image" Target="../media/image926.png"/><Relationship Id="rId915" Type="http://schemas.openxmlformats.org/officeDocument/2006/relationships/image" Target="../media/image1133.png"/><Relationship Id="rId1240" Type="http://schemas.openxmlformats.org/officeDocument/2006/relationships/image" Target="../media/image1458.png"/><Relationship Id="rId1338" Type="http://schemas.openxmlformats.org/officeDocument/2006/relationships/image" Target="../media/image1556.png"/><Relationship Id="rId347" Type="http://schemas.openxmlformats.org/officeDocument/2006/relationships/image" Target="../media/image565.png"/><Relationship Id="rId999" Type="http://schemas.openxmlformats.org/officeDocument/2006/relationships/image" Target="../media/image1217.png"/><Relationship Id="rId1100" Type="http://schemas.openxmlformats.org/officeDocument/2006/relationships/image" Target="../media/image1318.png"/><Relationship Id="rId1184" Type="http://schemas.openxmlformats.org/officeDocument/2006/relationships/image" Target="../media/image1402.png"/><Relationship Id="rId1405" Type="http://schemas.openxmlformats.org/officeDocument/2006/relationships/image" Target="../media/image1623.png"/><Relationship Id="rId44" Type="http://schemas.openxmlformats.org/officeDocument/2006/relationships/image" Target="../media/image262.png"/><Relationship Id="rId554" Type="http://schemas.openxmlformats.org/officeDocument/2006/relationships/image" Target="../media/image772.png"/><Relationship Id="rId761" Type="http://schemas.openxmlformats.org/officeDocument/2006/relationships/image" Target="../media/image979.png"/><Relationship Id="rId859" Type="http://schemas.openxmlformats.org/officeDocument/2006/relationships/image" Target="../media/image1077.png"/><Relationship Id="rId1391" Type="http://schemas.openxmlformats.org/officeDocument/2006/relationships/image" Target="../media/image1609.png"/><Relationship Id="rId193" Type="http://schemas.openxmlformats.org/officeDocument/2006/relationships/image" Target="../media/image411.png"/><Relationship Id="rId207" Type="http://schemas.openxmlformats.org/officeDocument/2006/relationships/image" Target="../media/image425.png"/><Relationship Id="rId414" Type="http://schemas.openxmlformats.org/officeDocument/2006/relationships/image" Target="../media/image632.png"/><Relationship Id="rId498" Type="http://schemas.openxmlformats.org/officeDocument/2006/relationships/image" Target="../media/image716.png"/><Relationship Id="rId621" Type="http://schemas.openxmlformats.org/officeDocument/2006/relationships/image" Target="../media/image839.png"/><Relationship Id="rId1044" Type="http://schemas.openxmlformats.org/officeDocument/2006/relationships/image" Target="../media/image1262.png"/><Relationship Id="rId1251" Type="http://schemas.openxmlformats.org/officeDocument/2006/relationships/image" Target="../media/image1469.png"/><Relationship Id="rId1349" Type="http://schemas.openxmlformats.org/officeDocument/2006/relationships/image" Target="../media/image1567.png"/><Relationship Id="rId260" Type="http://schemas.openxmlformats.org/officeDocument/2006/relationships/image" Target="../media/image478.png"/><Relationship Id="rId719" Type="http://schemas.openxmlformats.org/officeDocument/2006/relationships/image" Target="../media/image937.png"/><Relationship Id="rId926" Type="http://schemas.openxmlformats.org/officeDocument/2006/relationships/image" Target="../media/image1144.png"/><Relationship Id="rId1111" Type="http://schemas.openxmlformats.org/officeDocument/2006/relationships/image" Target="../media/image1329.png"/><Relationship Id="rId55" Type="http://schemas.openxmlformats.org/officeDocument/2006/relationships/image" Target="../media/image273.png"/><Relationship Id="rId120" Type="http://schemas.openxmlformats.org/officeDocument/2006/relationships/image" Target="../media/image338.png"/><Relationship Id="rId358" Type="http://schemas.openxmlformats.org/officeDocument/2006/relationships/image" Target="../media/image576.png"/><Relationship Id="rId565" Type="http://schemas.openxmlformats.org/officeDocument/2006/relationships/image" Target="../media/image783.png"/><Relationship Id="rId772" Type="http://schemas.openxmlformats.org/officeDocument/2006/relationships/image" Target="../media/image990.png"/><Relationship Id="rId1195" Type="http://schemas.openxmlformats.org/officeDocument/2006/relationships/image" Target="../media/image1413.png"/><Relationship Id="rId1209" Type="http://schemas.openxmlformats.org/officeDocument/2006/relationships/image" Target="../media/image1427.png"/><Relationship Id="rId1416" Type="http://schemas.openxmlformats.org/officeDocument/2006/relationships/image" Target="../media/image1634.png"/><Relationship Id="rId218" Type="http://schemas.openxmlformats.org/officeDocument/2006/relationships/image" Target="../media/image436.png"/><Relationship Id="rId425" Type="http://schemas.openxmlformats.org/officeDocument/2006/relationships/image" Target="../media/image643.png"/><Relationship Id="rId632" Type="http://schemas.openxmlformats.org/officeDocument/2006/relationships/image" Target="../media/image850.png"/><Relationship Id="rId1055" Type="http://schemas.openxmlformats.org/officeDocument/2006/relationships/image" Target="../media/image1273.png"/><Relationship Id="rId1262" Type="http://schemas.openxmlformats.org/officeDocument/2006/relationships/image" Target="../media/image1480.png"/><Relationship Id="rId271" Type="http://schemas.openxmlformats.org/officeDocument/2006/relationships/image" Target="../media/image489.png"/><Relationship Id="rId937" Type="http://schemas.openxmlformats.org/officeDocument/2006/relationships/image" Target="../media/image1155.png"/><Relationship Id="rId1122" Type="http://schemas.openxmlformats.org/officeDocument/2006/relationships/image" Target="../media/image1340.png"/><Relationship Id="rId66" Type="http://schemas.openxmlformats.org/officeDocument/2006/relationships/image" Target="../media/image284.png"/><Relationship Id="rId131" Type="http://schemas.openxmlformats.org/officeDocument/2006/relationships/image" Target="../media/image349.png"/><Relationship Id="rId369" Type="http://schemas.openxmlformats.org/officeDocument/2006/relationships/image" Target="../media/image587.png"/><Relationship Id="rId576" Type="http://schemas.openxmlformats.org/officeDocument/2006/relationships/image" Target="../media/image794.png"/><Relationship Id="rId783" Type="http://schemas.openxmlformats.org/officeDocument/2006/relationships/image" Target="../media/image1001.png"/><Relationship Id="rId990" Type="http://schemas.openxmlformats.org/officeDocument/2006/relationships/image" Target="../media/image1208.png"/><Relationship Id="rId1427" Type="http://schemas.openxmlformats.org/officeDocument/2006/relationships/image" Target="../media/image1645.png"/><Relationship Id="rId229" Type="http://schemas.openxmlformats.org/officeDocument/2006/relationships/image" Target="../media/image447.png"/><Relationship Id="rId436" Type="http://schemas.openxmlformats.org/officeDocument/2006/relationships/image" Target="../media/image654.png"/><Relationship Id="rId643" Type="http://schemas.openxmlformats.org/officeDocument/2006/relationships/image" Target="../media/image861.png"/><Relationship Id="rId1066" Type="http://schemas.openxmlformats.org/officeDocument/2006/relationships/image" Target="../media/image1284.png"/><Relationship Id="rId1273" Type="http://schemas.openxmlformats.org/officeDocument/2006/relationships/image" Target="../media/image1491.png"/><Relationship Id="rId1480" Type="http://schemas.openxmlformats.org/officeDocument/2006/relationships/image" Target="../media/image1698.png"/><Relationship Id="rId850" Type="http://schemas.openxmlformats.org/officeDocument/2006/relationships/image" Target="../media/image1068.png"/><Relationship Id="rId948" Type="http://schemas.openxmlformats.org/officeDocument/2006/relationships/image" Target="../media/image1166.png"/><Relationship Id="rId1133" Type="http://schemas.openxmlformats.org/officeDocument/2006/relationships/image" Target="../media/image1351.png"/><Relationship Id="rId77" Type="http://schemas.openxmlformats.org/officeDocument/2006/relationships/image" Target="../media/image295.png"/><Relationship Id="rId282" Type="http://schemas.openxmlformats.org/officeDocument/2006/relationships/image" Target="../media/image500.png"/><Relationship Id="rId503" Type="http://schemas.openxmlformats.org/officeDocument/2006/relationships/image" Target="../media/image721.png"/><Relationship Id="rId587" Type="http://schemas.openxmlformats.org/officeDocument/2006/relationships/image" Target="../media/image805.png"/><Relationship Id="rId710" Type="http://schemas.openxmlformats.org/officeDocument/2006/relationships/image" Target="../media/image928.png"/><Relationship Id="rId808" Type="http://schemas.openxmlformats.org/officeDocument/2006/relationships/image" Target="../media/image1026.png"/><Relationship Id="rId1340" Type="http://schemas.openxmlformats.org/officeDocument/2006/relationships/image" Target="../media/image1558.png"/><Relationship Id="rId1438" Type="http://schemas.openxmlformats.org/officeDocument/2006/relationships/image" Target="../media/image1656.png"/><Relationship Id="rId8" Type="http://schemas.openxmlformats.org/officeDocument/2006/relationships/image" Target="../media/image226.png"/><Relationship Id="rId142" Type="http://schemas.openxmlformats.org/officeDocument/2006/relationships/image" Target="../media/image360.png"/><Relationship Id="rId447" Type="http://schemas.openxmlformats.org/officeDocument/2006/relationships/image" Target="../media/image665.png"/><Relationship Id="rId794" Type="http://schemas.openxmlformats.org/officeDocument/2006/relationships/image" Target="../media/image1012.png"/><Relationship Id="rId1077" Type="http://schemas.openxmlformats.org/officeDocument/2006/relationships/image" Target="../media/image1295.png"/><Relationship Id="rId1200" Type="http://schemas.openxmlformats.org/officeDocument/2006/relationships/image" Target="../media/image1418.png"/><Relationship Id="rId654" Type="http://schemas.openxmlformats.org/officeDocument/2006/relationships/image" Target="../media/image872.png"/><Relationship Id="rId861" Type="http://schemas.openxmlformats.org/officeDocument/2006/relationships/image" Target="../media/image1079.png"/><Relationship Id="rId959" Type="http://schemas.openxmlformats.org/officeDocument/2006/relationships/image" Target="../media/image1177.png"/><Relationship Id="rId1284" Type="http://schemas.openxmlformats.org/officeDocument/2006/relationships/image" Target="../media/image1502.png"/><Relationship Id="rId293" Type="http://schemas.openxmlformats.org/officeDocument/2006/relationships/image" Target="../media/image511.png"/><Relationship Id="rId307" Type="http://schemas.openxmlformats.org/officeDocument/2006/relationships/image" Target="../media/image525.png"/><Relationship Id="rId514" Type="http://schemas.openxmlformats.org/officeDocument/2006/relationships/image" Target="../media/image732.png"/><Relationship Id="rId721" Type="http://schemas.openxmlformats.org/officeDocument/2006/relationships/image" Target="../media/image939.png"/><Relationship Id="rId1144" Type="http://schemas.openxmlformats.org/officeDocument/2006/relationships/image" Target="../media/image1362.png"/><Relationship Id="rId1351" Type="http://schemas.openxmlformats.org/officeDocument/2006/relationships/image" Target="../media/image1569.png"/><Relationship Id="rId1449" Type="http://schemas.openxmlformats.org/officeDocument/2006/relationships/image" Target="../media/image1667.png"/><Relationship Id="rId88" Type="http://schemas.openxmlformats.org/officeDocument/2006/relationships/image" Target="../media/image306.png"/><Relationship Id="rId153" Type="http://schemas.openxmlformats.org/officeDocument/2006/relationships/image" Target="../media/image371.png"/><Relationship Id="rId360" Type="http://schemas.openxmlformats.org/officeDocument/2006/relationships/image" Target="../media/image578.png"/><Relationship Id="rId598" Type="http://schemas.openxmlformats.org/officeDocument/2006/relationships/image" Target="../media/image816.png"/><Relationship Id="rId819" Type="http://schemas.openxmlformats.org/officeDocument/2006/relationships/image" Target="../media/image1037.png"/><Relationship Id="rId1004" Type="http://schemas.openxmlformats.org/officeDocument/2006/relationships/image" Target="../media/image1222.png"/><Relationship Id="rId1211" Type="http://schemas.openxmlformats.org/officeDocument/2006/relationships/image" Target="../media/image1429.png"/><Relationship Id="rId220" Type="http://schemas.openxmlformats.org/officeDocument/2006/relationships/image" Target="../media/image438.png"/><Relationship Id="rId458" Type="http://schemas.openxmlformats.org/officeDocument/2006/relationships/image" Target="../media/image676.png"/><Relationship Id="rId665" Type="http://schemas.openxmlformats.org/officeDocument/2006/relationships/image" Target="../media/image883.png"/><Relationship Id="rId872" Type="http://schemas.openxmlformats.org/officeDocument/2006/relationships/image" Target="../media/image1090.png"/><Relationship Id="rId1088" Type="http://schemas.openxmlformats.org/officeDocument/2006/relationships/image" Target="../media/image1306.png"/><Relationship Id="rId1295" Type="http://schemas.openxmlformats.org/officeDocument/2006/relationships/image" Target="../media/image1513.png"/><Relationship Id="rId1309" Type="http://schemas.openxmlformats.org/officeDocument/2006/relationships/image" Target="../media/image1527.png"/><Relationship Id="rId15" Type="http://schemas.openxmlformats.org/officeDocument/2006/relationships/image" Target="../media/image233.png"/><Relationship Id="rId318" Type="http://schemas.openxmlformats.org/officeDocument/2006/relationships/image" Target="../media/image536.png"/><Relationship Id="rId525" Type="http://schemas.openxmlformats.org/officeDocument/2006/relationships/image" Target="../media/image743.png"/><Relationship Id="rId732" Type="http://schemas.openxmlformats.org/officeDocument/2006/relationships/image" Target="../media/image950.png"/><Relationship Id="rId1155" Type="http://schemas.openxmlformats.org/officeDocument/2006/relationships/image" Target="../media/image1373.png"/><Relationship Id="rId1362" Type="http://schemas.openxmlformats.org/officeDocument/2006/relationships/image" Target="../media/image1580.png"/><Relationship Id="rId99" Type="http://schemas.openxmlformats.org/officeDocument/2006/relationships/image" Target="../media/image317.png"/><Relationship Id="rId164" Type="http://schemas.openxmlformats.org/officeDocument/2006/relationships/image" Target="../media/image382.png"/><Relationship Id="rId371" Type="http://schemas.openxmlformats.org/officeDocument/2006/relationships/image" Target="../media/image589.png"/><Relationship Id="rId1015" Type="http://schemas.openxmlformats.org/officeDocument/2006/relationships/image" Target="../media/image1233.png"/><Relationship Id="rId1222" Type="http://schemas.openxmlformats.org/officeDocument/2006/relationships/image" Target="../media/image1440.png"/><Relationship Id="rId469" Type="http://schemas.openxmlformats.org/officeDocument/2006/relationships/image" Target="../media/image687.png"/><Relationship Id="rId676" Type="http://schemas.openxmlformats.org/officeDocument/2006/relationships/image" Target="../media/image894.png"/><Relationship Id="rId883" Type="http://schemas.openxmlformats.org/officeDocument/2006/relationships/image" Target="../media/image1101.png"/><Relationship Id="rId1099" Type="http://schemas.openxmlformats.org/officeDocument/2006/relationships/image" Target="../media/image1317.png"/><Relationship Id="rId26" Type="http://schemas.openxmlformats.org/officeDocument/2006/relationships/image" Target="../media/image244.png"/><Relationship Id="rId231" Type="http://schemas.openxmlformats.org/officeDocument/2006/relationships/image" Target="../media/image449.png"/><Relationship Id="rId329" Type="http://schemas.openxmlformats.org/officeDocument/2006/relationships/image" Target="../media/image547.png"/><Relationship Id="rId536" Type="http://schemas.openxmlformats.org/officeDocument/2006/relationships/image" Target="../media/image754.png"/><Relationship Id="rId1166" Type="http://schemas.openxmlformats.org/officeDocument/2006/relationships/image" Target="../media/image1384.png"/><Relationship Id="rId1373" Type="http://schemas.openxmlformats.org/officeDocument/2006/relationships/image" Target="../media/image1591.png"/><Relationship Id="rId175" Type="http://schemas.openxmlformats.org/officeDocument/2006/relationships/image" Target="../media/image393.png"/><Relationship Id="rId743" Type="http://schemas.openxmlformats.org/officeDocument/2006/relationships/image" Target="../media/image961.png"/><Relationship Id="rId950" Type="http://schemas.openxmlformats.org/officeDocument/2006/relationships/image" Target="../media/image1168.png"/><Relationship Id="rId1026" Type="http://schemas.openxmlformats.org/officeDocument/2006/relationships/image" Target="../media/image1244.png"/><Relationship Id="rId382" Type="http://schemas.openxmlformats.org/officeDocument/2006/relationships/image" Target="../media/image600.png"/><Relationship Id="rId603" Type="http://schemas.openxmlformats.org/officeDocument/2006/relationships/image" Target="../media/image821.png"/><Relationship Id="rId687" Type="http://schemas.openxmlformats.org/officeDocument/2006/relationships/image" Target="../media/image905.png"/><Relationship Id="rId810" Type="http://schemas.openxmlformats.org/officeDocument/2006/relationships/image" Target="../media/image1028.png"/><Relationship Id="rId908" Type="http://schemas.openxmlformats.org/officeDocument/2006/relationships/image" Target="../media/image1126.png"/><Relationship Id="rId1233" Type="http://schemas.openxmlformats.org/officeDocument/2006/relationships/image" Target="../media/image1451.png"/><Relationship Id="rId1440" Type="http://schemas.openxmlformats.org/officeDocument/2006/relationships/image" Target="../media/image1658.png"/><Relationship Id="rId242" Type="http://schemas.openxmlformats.org/officeDocument/2006/relationships/image" Target="../media/image460.png"/><Relationship Id="rId894" Type="http://schemas.openxmlformats.org/officeDocument/2006/relationships/image" Target="../media/image1112.png"/><Relationship Id="rId1177" Type="http://schemas.openxmlformats.org/officeDocument/2006/relationships/image" Target="../media/image1395.png"/><Relationship Id="rId1300" Type="http://schemas.openxmlformats.org/officeDocument/2006/relationships/image" Target="../media/image1518.png"/><Relationship Id="rId37" Type="http://schemas.openxmlformats.org/officeDocument/2006/relationships/image" Target="../media/image255.png"/><Relationship Id="rId102" Type="http://schemas.openxmlformats.org/officeDocument/2006/relationships/image" Target="../media/image320.png"/><Relationship Id="rId547" Type="http://schemas.openxmlformats.org/officeDocument/2006/relationships/image" Target="../media/image765.png"/><Relationship Id="rId754" Type="http://schemas.openxmlformats.org/officeDocument/2006/relationships/image" Target="../media/image972.png"/><Relationship Id="rId961" Type="http://schemas.openxmlformats.org/officeDocument/2006/relationships/image" Target="../media/image1179.png"/><Relationship Id="rId1384" Type="http://schemas.openxmlformats.org/officeDocument/2006/relationships/image" Target="../media/image1602.png"/><Relationship Id="rId90" Type="http://schemas.openxmlformats.org/officeDocument/2006/relationships/image" Target="../media/image308.png"/><Relationship Id="rId186" Type="http://schemas.openxmlformats.org/officeDocument/2006/relationships/image" Target="../media/image404.png"/><Relationship Id="rId393" Type="http://schemas.openxmlformats.org/officeDocument/2006/relationships/image" Target="../media/image611.png"/><Relationship Id="rId407" Type="http://schemas.openxmlformats.org/officeDocument/2006/relationships/image" Target="../media/image625.png"/><Relationship Id="rId614" Type="http://schemas.openxmlformats.org/officeDocument/2006/relationships/image" Target="../media/image832.png"/><Relationship Id="rId821" Type="http://schemas.openxmlformats.org/officeDocument/2006/relationships/image" Target="../media/image1039.png"/><Relationship Id="rId1037" Type="http://schemas.openxmlformats.org/officeDocument/2006/relationships/image" Target="../media/image1255.png"/><Relationship Id="rId1244" Type="http://schemas.openxmlformats.org/officeDocument/2006/relationships/image" Target="../media/image1462.png"/><Relationship Id="rId1451" Type="http://schemas.openxmlformats.org/officeDocument/2006/relationships/image" Target="../media/image1669.png"/><Relationship Id="rId253" Type="http://schemas.openxmlformats.org/officeDocument/2006/relationships/image" Target="../media/image471.png"/><Relationship Id="rId460" Type="http://schemas.openxmlformats.org/officeDocument/2006/relationships/image" Target="../media/image678.png"/><Relationship Id="rId698" Type="http://schemas.openxmlformats.org/officeDocument/2006/relationships/image" Target="../media/image916.png"/><Relationship Id="rId919" Type="http://schemas.openxmlformats.org/officeDocument/2006/relationships/image" Target="../media/image1137.png"/><Relationship Id="rId1090" Type="http://schemas.openxmlformats.org/officeDocument/2006/relationships/image" Target="../media/image1308.png"/><Relationship Id="rId1104" Type="http://schemas.openxmlformats.org/officeDocument/2006/relationships/image" Target="../media/image1322.png"/><Relationship Id="rId1311" Type="http://schemas.openxmlformats.org/officeDocument/2006/relationships/image" Target="../media/image1529.png"/><Relationship Id="rId48" Type="http://schemas.openxmlformats.org/officeDocument/2006/relationships/image" Target="../media/image266.png"/><Relationship Id="rId113" Type="http://schemas.openxmlformats.org/officeDocument/2006/relationships/image" Target="../media/image331.png"/><Relationship Id="rId320" Type="http://schemas.openxmlformats.org/officeDocument/2006/relationships/image" Target="../media/image538.png"/><Relationship Id="rId558" Type="http://schemas.openxmlformats.org/officeDocument/2006/relationships/image" Target="../media/image776.png"/><Relationship Id="rId765" Type="http://schemas.openxmlformats.org/officeDocument/2006/relationships/image" Target="../media/image983.png"/><Relationship Id="rId972" Type="http://schemas.openxmlformats.org/officeDocument/2006/relationships/image" Target="../media/image1190.png"/><Relationship Id="rId1188" Type="http://schemas.openxmlformats.org/officeDocument/2006/relationships/image" Target="../media/image1406.png"/><Relationship Id="rId1395" Type="http://schemas.openxmlformats.org/officeDocument/2006/relationships/image" Target="../media/image1613.png"/><Relationship Id="rId1409" Type="http://schemas.openxmlformats.org/officeDocument/2006/relationships/image" Target="../media/image1627.png"/><Relationship Id="rId197" Type="http://schemas.openxmlformats.org/officeDocument/2006/relationships/image" Target="../media/image415.png"/><Relationship Id="rId418" Type="http://schemas.openxmlformats.org/officeDocument/2006/relationships/image" Target="../media/image636.png"/><Relationship Id="rId625" Type="http://schemas.openxmlformats.org/officeDocument/2006/relationships/image" Target="../media/image843.png"/><Relationship Id="rId832" Type="http://schemas.openxmlformats.org/officeDocument/2006/relationships/image" Target="../media/image1050.png"/><Relationship Id="rId1048" Type="http://schemas.openxmlformats.org/officeDocument/2006/relationships/image" Target="../media/image1266.png"/><Relationship Id="rId1255" Type="http://schemas.openxmlformats.org/officeDocument/2006/relationships/image" Target="../media/image1473.png"/><Relationship Id="rId1462" Type="http://schemas.openxmlformats.org/officeDocument/2006/relationships/image" Target="../media/image1680.png"/><Relationship Id="rId264" Type="http://schemas.openxmlformats.org/officeDocument/2006/relationships/image" Target="../media/image482.png"/><Relationship Id="rId471" Type="http://schemas.openxmlformats.org/officeDocument/2006/relationships/image" Target="../media/image689.png"/><Relationship Id="rId1115" Type="http://schemas.openxmlformats.org/officeDocument/2006/relationships/image" Target="../media/image1333.png"/><Relationship Id="rId1322" Type="http://schemas.openxmlformats.org/officeDocument/2006/relationships/image" Target="../media/image1540.png"/><Relationship Id="rId59" Type="http://schemas.openxmlformats.org/officeDocument/2006/relationships/image" Target="../media/image277.png"/><Relationship Id="rId124" Type="http://schemas.openxmlformats.org/officeDocument/2006/relationships/image" Target="../media/image342.png"/><Relationship Id="rId569" Type="http://schemas.openxmlformats.org/officeDocument/2006/relationships/image" Target="../media/image787.png"/><Relationship Id="rId776" Type="http://schemas.openxmlformats.org/officeDocument/2006/relationships/image" Target="../media/image994.png"/><Relationship Id="rId983" Type="http://schemas.openxmlformats.org/officeDocument/2006/relationships/image" Target="../media/image1201.png"/><Relationship Id="rId1199" Type="http://schemas.openxmlformats.org/officeDocument/2006/relationships/image" Target="../media/image1417.png"/><Relationship Id="rId331" Type="http://schemas.openxmlformats.org/officeDocument/2006/relationships/image" Target="../media/image549.png"/><Relationship Id="rId429" Type="http://schemas.openxmlformats.org/officeDocument/2006/relationships/image" Target="../media/image647.png"/><Relationship Id="rId636" Type="http://schemas.openxmlformats.org/officeDocument/2006/relationships/image" Target="../media/image854.png"/><Relationship Id="rId1059" Type="http://schemas.openxmlformats.org/officeDocument/2006/relationships/image" Target="../media/image1277.png"/><Relationship Id="rId1266" Type="http://schemas.openxmlformats.org/officeDocument/2006/relationships/image" Target="../media/image1484.png"/><Relationship Id="rId1473" Type="http://schemas.openxmlformats.org/officeDocument/2006/relationships/image" Target="../media/image1691.png"/><Relationship Id="rId843" Type="http://schemas.openxmlformats.org/officeDocument/2006/relationships/image" Target="../media/image1061.png"/><Relationship Id="rId1126" Type="http://schemas.openxmlformats.org/officeDocument/2006/relationships/image" Target="../media/image1344.png"/><Relationship Id="rId275" Type="http://schemas.openxmlformats.org/officeDocument/2006/relationships/image" Target="../media/image493.png"/><Relationship Id="rId482" Type="http://schemas.openxmlformats.org/officeDocument/2006/relationships/image" Target="../media/image700.png"/><Relationship Id="rId703" Type="http://schemas.openxmlformats.org/officeDocument/2006/relationships/image" Target="../media/image921.png"/><Relationship Id="rId910" Type="http://schemas.openxmlformats.org/officeDocument/2006/relationships/image" Target="../media/image1128.png"/><Relationship Id="rId1333" Type="http://schemas.openxmlformats.org/officeDocument/2006/relationships/image" Target="../media/image1551.png"/><Relationship Id="rId135" Type="http://schemas.openxmlformats.org/officeDocument/2006/relationships/image" Target="../media/image353.png"/><Relationship Id="rId342" Type="http://schemas.openxmlformats.org/officeDocument/2006/relationships/image" Target="../media/image560.png"/><Relationship Id="rId787" Type="http://schemas.openxmlformats.org/officeDocument/2006/relationships/image" Target="../media/image1005.png"/><Relationship Id="rId994" Type="http://schemas.openxmlformats.org/officeDocument/2006/relationships/image" Target="../media/image1212.png"/><Relationship Id="rId1400" Type="http://schemas.openxmlformats.org/officeDocument/2006/relationships/image" Target="../media/image1618.png"/><Relationship Id="rId202" Type="http://schemas.openxmlformats.org/officeDocument/2006/relationships/image" Target="../media/image420.png"/><Relationship Id="rId647" Type="http://schemas.openxmlformats.org/officeDocument/2006/relationships/image" Target="../media/image865.png"/><Relationship Id="rId854" Type="http://schemas.openxmlformats.org/officeDocument/2006/relationships/image" Target="../media/image1072.png"/><Relationship Id="rId1277" Type="http://schemas.openxmlformats.org/officeDocument/2006/relationships/image" Target="../media/image1495.png"/><Relationship Id="rId1484" Type="http://schemas.openxmlformats.org/officeDocument/2006/relationships/image" Target="../media/image218.png"/><Relationship Id="rId286" Type="http://schemas.openxmlformats.org/officeDocument/2006/relationships/image" Target="../media/image504.png"/><Relationship Id="rId493" Type="http://schemas.openxmlformats.org/officeDocument/2006/relationships/image" Target="../media/image711.png"/><Relationship Id="rId507" Type="http://schemas.openxmlformats.org/officeDocument/2006/relationships/image" Target="../media/image725.png"/><Relationship Id="rId714" Type="http://schemas.openxmlformats.org/officeDocument/2006/relationships/image" Target="../media/image932.png"/><Relationship Id="rId921" Type="http://schemas.openxmlformats.org/officeDocument/2006/relationships/image" Target="../media/image1139.png"/><Relationship Id="rId1137" Type="http://schemas.openxmlformats.org/officeDocument/2006/relationships/image" Target="../media/image1355.png"/><Relationship Id="rId1344" Type="http://schemas.openxmlformats.org/officeDocument/2006/relationships/image" Target="../media/image1562.png"/><Relationship Id="rId50" Type="http://schemas.openxmlformats.org/officeDocument/2006/relationships/image" Target="../media/image268.png"/><Relationship Id="rId146" Type="http://schemas.openxmlformats.org/officeDocument/2006/relationships/image" Target="../media/image364.png"/><Relationship Id="rId353" Type="http://schemas.openxmlformats.org/officeDocument/2006/relationships/image" Target="../media/image571.png"/><Relationship Id="rId560" Type="http://schemas.openxmlformats.org/officeDocument/2006/relationships/image" Target="../media/image778.png"/><Relationship Id="rId798" Type="http://schemas.openxmlformats.org/officeDocument/2006/relationships/image" Target="../media/image1016.png"/><Relationship Id="rId1190" Type="http://schemas.openxmlformats.org/officeDocument/2006/relationships/image" Target="../media/image1408.png"/><Relationship Id="rId1204" Type="http://schemas.openxmlformats.org/officeDocument/2006/relationships/image" Target="../media/image1422.png"/><Relationship Id="rId1411" Type="http://schemas.openxmlformats.org/officeDocument/2006/relationships/image" Target="../media/image1629.png"/><Relationship Id="rId213" Type="http://schemas.openxmlformats.org/officeDocument/2006/relationships/image" Target="../media/image431.png"/><Relationship Id="rId420" Type="http://schemas.openxmlformats.org/officeDocument/2006/relationships/image" Target="../media/image638.png"/><Relationship Id="rId658" Type="http://schemas.openxmlformats.org/officeDocument/2006/relationships/image" Target="../media/image876.png"/><Relationship Id="rId865" Type="http://schemas.openxmlformats.org/officeDocument/2006/relationships/image" Target="../media/image1083.png"/><Relationship Id="rId1050" Type="http://schemas.openxmlformats.org/officeDocument/2006/relationships/image" Target="../media/image1268.png"/><Relationship Id="rId1288" Type="http://schemas.openxmlformats.org/officeDocument/2006/relationships/image" Target="../media/image1506.png"/><Relationship Id="rId297" Type="http://schemas.openxmlformats.org/officeDocument/2006/relationships/image" Target="../media/image515.png"/><Relationship Id="rId518" Type="http://schemas.openxmlformats.org/officeDocument/2006/relationships/image" Target="../media/image736.png"/><Relationship Id="rId725" Type="http://schemas.openxmlformats.org/officeDocument/2006/relationships/image" Target="../media/image943.png"/><Relationship Id="rId932" Type="http://schemas.openxmlformats.org/officeDocument/2006/relationships/image" Target="../media/image1150.png"/><Relationship Id="rId1148" Type="http://schemas.openxmlformats.org/officeDocument/2006/relationships/image" Target="../media/image1366.png"/><Relationship Id="rId1355" Type="http://schemas.openxmlformats.org/officeDocument/2006/relationships/image" Target="../media/image1573.png"/><Relationship Id="rId157" Type="http://schemas.openxmlformats.org/officeDocument/2006/relationships/image" Target="../media/image375.png"/><Relationship Id="rId364" Type="http://schemas.openxmlformats.org/officeDocument/2006/relationships/image" Target="../media/image582.png"/><Relationship Id="rId1008" Type="http://schemas.openxmlformats.org/officeDocument/2006/relationships/image" Target="../media/image1226.png"/><Relationship Id="rId1215" Type="http://schemas.openxmlformats.org/officeDocument/2006/relationships/image" Target="../media/image1433.png"/><Relationship Id="rId1422" Type="http://schemas.openxmlformats.org/officeDocument/2006/relationships/image" Target="../media/image1640.png"/><Relationship Id="rId61" Type="http://schemas.openxmlformats.org/officeDocument/2006/relationships/image" Target="../media/image279.png"/><Relationship Id="rId571" Type="http://schemas.openxmlformats.org/officeDocument/2006/relationships/image" Target="../media/image789.png"/><Relationship Id="rId669" Type="http://schemas.openxmlformats.org/officeDocument/2006/relationships/image" Target="../media/image887.png"/><Relationship Id="rId876" Type="http://schemas.openxmlformats.org/officeDocument/2006/relationships/image" Target="../media/image1094.png"/><Relationship Id="rId1299" Type="http://schemas.openxmlformats.org/officeDocument/2006/relationships/image" Target="../media/image1517.png"/><Relationship Id="rId19" Type="http://schemas.openxmlformats.org/officeDocument/2006/relationships/image" Target="../media/image237.png"/><Relationship Id="rId224" Type="http://schemas.openxmlformats.org/officeDocument/2006/relationships/image" Target="../media/image442.png"/><Relationship Id="rId431" Type="http://schemas.openxmlformats.org/officeDocument/2006/relationships/image" Target="../media/image649.png"/><Relationship Id="rId529" Type="http://schemas.openxmlformats.org/officeDocument/2006/relationships/image" Target="../media/image747.png"/><Relationship Id="rId736" Type="http://schemas.openxmlformats.org/officeDocument/2006/relationships/image" Target="../media/image954.png"/><Relationship Id="rId1061" Type="http://schemas.openxmlformats.org/officeDocument/2006/relationships/image" Target="../media/image1279.png"/><Relationship Id="rId1159" Type="http://schemas.openxmlformats.org/officeDocument/2006/relationships/image" Target="../media/image1377.png"/><Relationship Id="rId1366" Type="http://schemas.openxmlformats.org/officeDocument/2006/relationships/image" Target="../media/image1584.png"/><Relationship Id="rId168" Type="http://schemas.openxmlformats.org/officeDocument/2006/relationships/image" Target="../media/image386.png"/><Relationship Id="rId943" Type="http://schemas.openxmlformats.org/officeDocument/2006/relationships/image" Target="../media/image1161.png"/><Relationship Id="rId1019" Type="http://schemas.openxmlformats.org/officeDocument/2006/relationships/image" Target="../media/image1237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818.png"/><Relationship Id="rId671" Type="http://schemas.openxmlformats.org/officeDocument/2006/relationships/image" Target="../media/image2363.png"/><Relationship Id="rId769" Type="http://schemas.openxmlformats.org/officeDocument/2006/relationships/image" Target="../media/image2461.png"/><Relationship Id="rId976" Type="http://schemas.openxmlformats.org/officeDocument/2006/relationships/image" Target="../media/image2667.png"/><Relationship Id="rId21" Type="http://schemas.openxmlformats.org/officeDocument/2006/relationships/image" Target="../media/image1722.png"/><Relationship Id="rId324" Type="http://schemas.openxmlformats.org/officeDocument/2006/relationships/image" Target="../media/image2025.png"/><Relationship Id="rId531" Type="http://schemas.openxmlformats.org/officeDocument/2006/relationships/image" Target="../media/image2223.png"/><Relationship Id="rId629" Type="http://schemas.openxmlformats.org/officeDocument/2006/relationships/image" Target="../media/image2321.png"/><Relationship Id="rId170" Type="http://schemas.openxmlformats.org/officeDocument/2006/relationships/image" Target="../media/image1871.png"/><Relationship Id="rId836" Type="http://schemas.openxmlformats.org/officeDocument/2006/relationships/image" Target="../media/image2527.png"/><Relationship Id="rId1021" Type="http://schemas.openxmlformats.org/officeDocument/2006/relationships/image" Target="../media/image2712.png"/><Relationship Id="rId268" Type="http://schemas.openxmlformats.org/officeDocument/2006/relationships/image" Target="../media/image1969.png"/><Relationship Id="rId475" Type="http://schemas.openxmlformats.org/officeDocument/2006/relationships/image" Target="../media/image2167.png"/><Relationship Id="rId682" Type="http://schemas.openxmlformats.org/officeDocument/2006/relationships/image" Target="../media/image2374.png"/><Relationship Id="rId903" Type="http://schemas.openxmlformats.org/officeDocument/2006/relationships/image" Target="../media/image2594.png"/><Relationship Id="rId32" Type="http://schemas.openxmlformats.org/officeDocument/2006/relationships/image" Target="../media/image1733.png"/><Relationship Id="rId128" Type="http://schemas.openxmlformats.org/officeDocument/2006/relationships/image" Target="../media/image1829.png"/><Relationship Id="rId335" Type="http://schemas.openxmlformats.org/officeDocument/2006/relationships/image" Target="../media/image2036.png"/><Relationship Id="rId542" Type="http://schemas.openxmlformats.org/officeDocument/2006/relationships/image" Target="../media/image2234.png"/><Relationship Id="rId987" Type="http://schemas.openxmlformats.org/officeDocument/2006/relationships/image" Target="../media/image2678.png"/><Relationship Id="rId181" Type="http://schemas.openxmlformats.org/officeDocument/2006/relationships/image" Target="../media/image1882.png"/><Relationship Id="rId402" Type="http://schemas.openxmlformats.org/officeDocument/2006/relationships/image" Target="../media/image2103.png"/><Relationship Id="rId847" Type="http://schemas.openxmlformats.org/officeDocument/2006/relationships/image" Target="../media/image2538.png"/><Relationship Id="rId1032" Type="http://schemas.openxmlformats.org/officeDocument/2006/relationships/image" Target="../media/image2723.png"/><Relationship Id="rId279" Type="http://schemas.openxmlformats.org/officeDocument/2006/relationships/image" Target="../media/image1980.png"/><Relationship Id="rId486" Type="http://schemas.openxmlformats.org/officeDocument/2006/relationships/image" Target="../media/image2178.png"/><Relationship Id="rId693" Type="http://schemas.openxmlformats.org/officeDocument/2006/relationships/image" Target="../media/image2385.png"/><Relationship Id="rId707" Type="http://schemas.openxmlformats.org/officeDocument/2006/relationships/image" Target="../media/image2399.png"/><Relationship Id="rId914" Type="http://schemas.openxmlformats.org/officeDocument/2006/relationships/image" Target="../media/image2605.png"/><Relationship Id="rId43" Type="http://schemas.openxmlformats.org/officeDocument/2006/relationships/image" Target="../media/image1744.png"/><Relationship Id="rId139" Type="http://schemas.openxmlformats.org/officeDocument/2006/relationships/image" Target="../media/image1840.png"/><Relationship Id="rId346" Type="http://schemas.openxmlformats.org/officeDocument/2006/relationships/image" Target="../media/image2047.png"/><Relationship Id="rId553" Type="http://schemas.openxmlformats.org/officeDocument/2006/relationships/image" Target="../media/image2245.png"/><Relationship Id="rId760" Type="http://schemas.openxmlformats.org/officeDocument/2006/relationships/image" Target="../media/image2452.png"/><Relationship Id="rId998" Type="http://schemas.openxmlformats.org/officeDocument/2006/relationships/image" Target="../media/image2689.png"/><Relationship Id="rId192" Type="http://schemas.openxmlformats.org/officeDocument/2006/relationships/image" Target="../media/image1893.png"/><Relationship Id="rId206" Type="http://schemas.openxmlformats.org/officeDocument/2006/relationships/image" Target="../media/image1907.png"/><Relationship Id="rId413" Type="http://schemas.openxmlformats.org/officeDocument/2006/relationships/image" Target="../media/image2114.png"/><Relationship Id="rId858" Type="http://schemas.openxmlformats.org/officeDocument/2006/relationships/image" Target="../media/image2549.png"/><Relationship Id="rId497" Type="http://schemas.openxmlformats.org/officeDocument/2006/relationships/image" Target="../media/image2189.png"/><Relationship Id="rId620" Type="http://schemas.openxmlformats.org/officeDocument/2006/relationships/image" Target="../media/image2312.png"/><Relationship Id="rId718" Type="http://schemas.openxmlformats.org/officeDocument/2006/relationships/image" Target="../media/image2410.png"/><Relationship Id="rId925" Type="http://schemas.openxmlformats.org/officeDocument/2006/relationships/image" Target="../media/image2616.png"/><Relationship Id="rId357" Type="http://schemas.openxmlformats.org/officeDocument/2006/relationships/image" Target="../media/image2058.png"/><Relationship Id="rId54" Type="http://schemas.openxmlformats.org/officeDocument/2006/relationships/image" Target="../media/image1755.png"/><Relationship Id="rId217" Type="http://schemas.openxmlformats.org/officeDocument/2006/relationships/image" Target="../media/image1918.png"/><Relationship Id="rId564" Type="http://schemas.openxmlformats.org/officeDocument/2006/relationships/image" Target="../media/image2256.png"/><Relationship Id="rId771" Type="http://schemas.openxmlformats.org/officeDocument/2006/relationships/image" Target="../media/image2463.png"/><Relationship Id="rId869" Type="http://schemas.openxmlformats.org/officeDocument/2006/relationships/image" Target="../media/image2560.png"/><Relationship Id="rId424" Type="http://schemas.openxmlformats.org/officeDocument/2006/relationships/image" Target="../media/image2125.png"/><Relationship Id="rId631" Type="http://schemas.openxmlformats.org/officeDocument/2006/relationships/image" Target="../media/image2323.png"/><Relationship Id="rId729" Type="http://schemas.openxmlformats.org/officeDocument/2006/relationships/image" Target="../media/image2421.png"/><Relationship Id="rId270" Type="http://schemas.openxmlformats.org/officeDocument/2006/relationships/image" Target="../media/image1971.png"/><Relationship Id="rId936" Type="http://schemas.openxmlformats.org/officeDocument/2006/relationships/image" Target="../media/image2627.png"/><Relationship Id="rId65" Type="http://schemas.openxmlformats.org/officeDocument/2006/relationships/image" Target="../media/image1766.png"/><Relationship Id="rId130" Type="http://schemas.openxmlformats.org/officeDocument/2006/relationships/image" Target="../media/image1831.png"/><Relationship Id="rId368" Type="http://schemas.openxmlformats.org/officeDocument/2006/relationships/image" Target="../media/image2069.png"/><Relationship Id="rId575" Type="http://schemas.openxmlformats.org/officeDocument/2006/relationships/image" Target="../media/image2267.png"/><Relationship Id="rId782" Type="http://schemas.openxmlformats.org/officeDocument/2006/relationships/image" Target="../media/image2474.png"/><Relationship Id="rId228" Type="http://schemas.openxmlformats.org/officeDocument/2006/relationships/image" Target="../media/image1929.png"/><Relationship Id="rId435" Type="http://schemas.openxmlformats.org/officeDocument/2006/relationships/image" Target="../media/image2136.png"/><Relationship Id="rId642" Type="http://schemas.openxmlformats.org/officeDocument/2006/relationships/image" Target="../media/image2334.png"/><Relationship Id="rId281" Type="http://schemas.openxmlformats.org/officeDocument/2006/relationships/image" Target="../media/image1982.png"/><Relationship Id="rId502" Type="http://schemas.openxmlformats.org/officeDocument/2006/relationships/image" Target="../media/image2194.png"/><Relationship Id="rId947" Type="http://schemas.openxmlformats.org/officeDocument/2006/relationships/image" Target="../media/image2638.png"/><Relationship Id="rId76" Type="http://schemas.openxmlformats.org/officeDocument/2006/relationships/image" Target="../media/image1777.png"/><Relationship Id="rId141" Type="http://schemas.openxmlformats.org/officeDocument/2006/relationships/image" Target="../media/image1842.png"/><Relationship Id="rId379" Type="http://schemas.openxmlformats.org/officeDocument/2006/relationships/image" Target="../media/image2080.png"/><Relationship Id="rId586" Type="http://schemas.openxmlformats.org/officeDocument/2006/relationships/image" Target="../media/image2278.png"/><Relationship Id="rId793" Type="http://schemas.openxmlformats.org/officeDocument/2006/relationships/image" Target="../media/image2485.png"/><Relationship Id="rId807" Type="http://schemas.openxmlformats.org/officeDocument/2006/relationships/image" Target="../media/image2499.png"/><Relationship Id="rId7" Type="http://schemas.openxmlformats.org/officeDocument/2006/relationships/image" Target="../media/image1708.png"/><Relationship Id="rId239" Type="http://schemas.openxmlformats.org/officeDocument/2006/relationships/image" Target="../media/image1940.png"/><Relationship Id="rId446" Type="http://schemas.openxmlformats.org/officeDocument/2006/relationships/image" Target="../media/image2147.png"/><Relationship Id="rId653" Type="http://schemas.openxmlformats.org/officeDocument/2006/relationships/image" Target="../media/image2345.png"/><Relationship Id="rId292" Type="http://schemas.openxmlformats.org/officeDocument/2006/relationships/image" Target="../media/image1993.png"/><Relationship Id="rId306" Type="http://schemas.openxmlformats.org/officeDocument/2006/relationships/image" Target="../media/image2007.png"/><Relationship Id="rId860" Type="http://schemas.openxmlformats.org/officeDocument/2006/relationships/image" Target="../media/image2551.png"/><Relationship Id="rId958" Type="http://schemas.openxmlformats.org/officeDocument/2006/relationships/image" Target="../media/image2649.png"/><Relationship Id="rId87" Type="http://schemas.openxmlformats.org/officeDocument/2006/relationships/image" Target="../media/image1788.png"/><Relationship Id="rId513" Type="http://schemas.openxmlformats.org/officeDocument/2006/relationships/image" Target="../media/image2205.png"/><Relationship Id="rId597" Type="http://schemas.openxmlformats.org/officeDocument/2006/relationships/image" Target="../media/image2289.png"/><Relationship Id="rId720" Type="http://schemas.openxmlformats.org/officeDocument/2006/relationships/image" Target="../media/image2412.png"/><Relationship Id="rId818" Type="http://schemas.openxmlformats.org/officeDocument/2006/relationships/image" Target="../media/image2510.png"/><Relationship Id="rId152" Type="http://schemas.openxmlformats.org/officeDocument/2006/relationships/image" Target="../media/image1853.png"/><Relationship Id="rId457" Type="http://schemas.openxmlformats.org/officeDocument/2006/relationships/image" Target="../media/image2158.png"/><Relationship Id="rId1003" Type="http://schemas.openxmlformats.org/officeDocument/2006/relationships/image" Target="../media/image2694.png"/><Relationship Id="rId664" Type="http://schemas.openxmlformats.org/officeDocument/2006/relationships/image" Target="../media/image2356.png"/><Relationship Id="rId871" Type="http://schemas.openxmlformats.org/officeDocument/2006/relationships/image" Target="../media/image2562.png"/><Relationship Id="rId969" Type="http://schemas.openxmlformats.org/officeDocument/2006/relationships/image" Target="../media/image2660.png"/><Relationship Id="rId14" Type="http://schemas.openxmlformats.org/officeDocument/2006/relationships/image" Target="../media/image1715.png"/><Relationship Id="rId317" Type="http://schemas.openxmlformats.org/officeDocument/2006/relationships/image" Target="../media/image2018.png"/><Relationship Id="rId524" Type="http://schemas.openxmlformats.org/officeDocument/2006/relationships/image" Target="../media/image2216.png"/><Relationship Id="rId731" Type="http://schemas.openxmlformats.org/officeDocument/2006/relationships/image" Target="../media/image2423.png"/><Relationship Id="rId98" Type="http://schemas.openxmlformats.org/officeDocument/2006/relationships/image" Target="../media/image1799.png"/><Relationship Id="rId163" Type="http://schemas.openxmlformats.org/officeDocument/2006/relationships/image" Target="../media/image1864.png"/><Relationship Id="rId370" Type="http://schemas.openxmlformats.org/officeDocument/2006/relationships/image" Target="../media/image2071.png"/><Relationship Id="rId829" Type="http://schemas.openxmlformats.org/officeDocument/2006/relationships/image" Target="../media/image2520.png"/><Relationship Id="rId1014" Type="http://schemas.openxmlformats.org/officeDocument/2006/relationships/image" Target="../media/image2705.png"/><Relationship Id="rId230" Type="http://schemas.openxmlformats.org/officeDocument/2006/relationships/image" Target="../media/image1931.png"/><Relationship Id="rId468" Type="http://schemas.openxmlformats.org/officeDocument/2006/relationships/image" Target="../media/image575.png"/><Relationship Id="rId675" Type="http://schemas.openxmlformats.org/officeDocument/2006/relationships/image" Target="../media/image2367.png"/><Relationship Id="rId882" Type="http://schemas.openxmlformats.org/officeDocument/2006/relationships/image" Target="../media/image2573.png"/><Relationship Id="rId25" Type="http://schemas.openxmlformats.org/officeDocument/2006/relationships/image" Target="../media/image1726.png"/><Relationship Id="rId328" Type="http://schemas.openxmlformats.org/officeDocument/2006/relationships/image" Target="../media/image2029.png"/><Relationship Id="rId535" Type="http://schemas.openxmlformats.org/officeDocument/2006/relationships/image" Target="../media/image2227.png"/><Relationship Id="rId742" Type="http://schemas.openxmlformats.org/officeDocument/2006/relationships/image" Target="../media/image2434.png"/><Relationship Id="rId174" Type="http://schemas.openxmlformats.org/officeDocument/2006/relationships/image" Target="../media/image1875.png"/><Relationship Id="rId381" Type="http://schemas.openxmlformats.org/officeDocument/2006/relationships/image" Target="../media/image2082.png"/><Relationship Id="rId602" Type="http://schemas.openxmlformats.org/officeDocument/2006/relationships/image" Target="../media/image2294.png"/><Relationship Id="rId1025" Type="http://schemas.openxmlformats.org/officeDocument/2006/relationships/image" Target="../media/image2716.png"/><Relationship Id="rId241" Type="http://schemas.openxmlformats.org/officeDocument/2006/relationships/image" Target="../media/image1942.png"/><Relationship Id="rId479" Type="http://schemas.openxmlformats.org/officeDocument/2006/relationships/image" Target="../media/image2171.png"/><Relationship Id="rId686" Type="http://schemas.openxmlformats.org/officeDocument/2006/relationships/image" Target="../media/image2378.png"/><Relationship Id="rId893" Type="http://schemas.openxmlformats.org/officeDocument/2006/relationships/image" Target="../media/image2584.png"/><Relationship Id="rId907" Type="http://schemas.openxmlformats.org/officeDocument/2006/relationships/image" Target="../media/image2598.png"/><Relationship Id="rId36" Type="http://schemas.openxmlformats.org/officeDocument/2006/relationships/image" Target="../media/image1737.png"/><Relationship Id="rId339" Type="http://schemas.openxmlformats.org/officeDocument/2006/relationships/image" Target="../media/image2040.png"/><Relationship Id="rId546" Type="http://schemas.openxmlformats.org/officeDocument/2006/relationships/image" Target="../media/image2238.png"/><Relationship Id="rId753" Type="http://schemas.openxmlformats.org/officeDocument/2006/relationships/image" Target="../media/image2445.png"/><Relationship Id="rId101" Type="http://schemas.openxmlformats.org/officeDocument/2006/relationships/image" Target="../media/image1802.png"/><Relationship Id="rId185" Type="http://schemas.openxmlformats.org/officeDocument/2006/relationships/image" Target="../media/image1886.png"/><Relationship Id="rId406" Type="http://schemas.openxmlformats.org/officeDocument/2006/relationships/image" Target="../media/image2107.png"/><Relationship Id="rId960" Type="http://schemas.openxmlformats.org/officeDocument/2006/relationships/image" Target="../media/image2651.png"/><Relationship Id="rId1036" Type="http://schemas.openxmlformats.org/officeDocument/2006/relationships/image" Target="../media/image2726.png"/><Relationship Id="rId392" Type="http://schemas.openxmlformats.org/officeDocument/2006/relationships/image" Target="../media/image2093.png"/><Relationship Id="rId613" Type="http://schemas.openxmlformats.org/officeDocument/2006/relationships/image" Target="../media/image2305.png"/><Relationship Id="rId697" Type="http://schemas.openxmlformats.org/officeDocument/2006/relationships/image" Target="../media/image2389.png"/><Relationship Id="rId820" Type="http://schemas.openxmlformats.org/officeDocument/2006/relationships/image" Target="../media/image2512.png"/><Relationship Id="rId918" Type="http://schemas.openxmlformats.org/officeDocument/2006/relationships/image" Target="../media/image2609.png"/><Relationship Id="rId252" Type="http://schemas.openxmlformats.org/officeDocument/2006/relationships/image" Target="../media/image1953.png"/><Relationship Id="rId47" Type="http://schemas.openxmlformats.org/officeDocument/2006/relationships/image" Target="../media/image1748.png"/><Relationship Id="rId112" Type="http://schemas.openxmlformats.org/officeDocument/2006/relationships/image" Target="../media/image1813.png"/><Relationship Id="rId557" Type="http://schemas.openxmlformats.org/officeDocument/2006/relationships/image" Target="../media/image2249.png"/><Relationship Id="rId764" Type="http://schemas.openxmlformats.org/officeDocument/2006/relationships/image" Target="../media/image2456.png"/><Relationship Id="rId971" Type="http://schemas.openxmlformats.org/officeDocument/2006/relationships/image" Target="../media/image2662.png"/><Relationship Id="rId196" Type="http://schemas.openxmlformats.org/officeDocument/2006/relationships/image" Target="../media/image1897.png"/><Relationship Id="rId417" Type="http://schemas.openxmlformats.org/officeDocument/2006/relationships/image" Target="../media/image2118.png"/><Relationship Id="rId624" Type="http://schemas.openxmlformats.org/officeDocument/2006/relationships/image" Target="../media/image2316.png"/><Relationship Id="rId831" Type="http://schemas.openxmlformats.org/officeDocument/2006/relationships/image" Target="../media/image2522.png"/><Relationship Id="rId263" Type="http://schemas.openxmlformats.org/officeDocument/2006/relationships/image" Target="../media/image1964.png"/><Relationship Id="rId470" Type="http://schemas.openxmlformats.org/officeDocument/2006/relationships/image" Target="../media/image2163.png"/><Relationship Id="rId929" Type="http://schemas.openxmlformats.org/officeDocument/2006/relationships/image" Target="../media/image2620.png"/><Relationship Id="rId58" Type="http://schemas.openxmlformats.org/officeDocument/2006/relationships/image" Target="../media/image1759.png"/><Relationship Id="rId123" Type="http://schemas.openxmlformats.org/officeDocument/2006/relationships/image" Target="../media/image1824.png"/><Relationship Id="rId330" Type="http://schemas.openxmlformats.org/officeDocument/2006/relationships/image" Target="../media/image2031.png"/><Relationship Id="rId568" Type="http://schemas.openxmlformats.org/officeDocument/2006/relationships/image" Target="../media/image2260.png"/><Relationship Id="rId775" Type="http://schemas.openxmlformats.org/officeDocument/2006/relationships/image" Target="../media/image2467.png"/><Relationship Id="rId982" Type="http://schemas.openxmlformats.org/officeDocument/2006/relationships/image" Target="../media/image2673.png"/><Relationship Id="rId428" Type="http://schemas.openxmlformats.org/officeDocument/2006/relationships/image" Target="../media/image2129.png"/><Relationship Id="rId635" Type="http://schemas.openxmlformats.org/officeDocument/2006/relationships/image" Target="../media/image2327.png"/><Relationship Id="rId842" Type="http://schemas.openxmlformats.org/officeDocument/2006/relationships/image" Target="../media/image2533.png"/><Relationship Id="rId274" Type="http://schemas.openxmlformats.org/officeDocument/2006/relationships/image" Target="../media/image1975.png"/><Relationship Id="rId481" Type="http://schemas.openxmlformats.org/officeDocument/2006/relationships/image" Target="../media/image2173.png"/><Relationship Id="rId702" Type="http://schemas.openxmlformats.org/officeDocument/2006/relationships/image" Target="../media/image2394.png"/><Relationship Id="rId69" Type="http://schemas.openxmlformats.org/officeDocument/2006/relationships/image" Target="../media/image1770.png"/><Relationship Id="rId134" Type="http://schemas.openxmlformats.org/officeDocument/2006/relationships/image" Target="../media/image1835.png"/><Relationship Id="rId579" Type="http://schemas.openxmlformats.org/officeDocument/2006/relationships/image" Target="../media/image2271.png"/><Relationship Id="rId786" Type="http://schemas.openxmlformats.org/officeDocument/2006/relationships/image" Target="../media/image2478.png"/><Relationship Id="rId993" Type="http://schemas.openxmlformats.org/officeDocument/2006/relationships/image" Target="../media/image2684.png"/><Relationship Id="rId341" Type="http://schemas.openxmlformats.org/officeDocument/2006/relationships/image" Target="../media/image2042.png"/><Relationship Id="rId439" Type="http://schemas.openxmlformats.org/officeDocument/2006/relationships/image" Target="../media/image2140.png"/><Relationship Id="rId646" Type="http://schemas.openxmlformats.org/officeDocument/2006/relationships/image" Target="../media/image2338.png"/><Relationship Id="rId201" Type="http://schemas.openxmlformats.org/officeDocument/2006/relationships/image" Target="../media/image1902.png"/><Relationship Id="rId285" Type="http://schemas.openxmlformats.org/officeDocument/2006/relationships/image" Target="../media/image1986.png"/><Relationship Id="rId506" Type="http://schemas.openxmlformats.org/officeDocument/2006/relationships/image" Target="../media/image2198.png"/><Relationship Id="rId853" Type="http://schemas.openxmlformats.org/officeDocument/2006/relationships/image" Target="../media/image2544.png"/><Relationship Id="rId492" Type="http://schemas.openxmlformats.org/officeDocument/2006/relationships/image" Target="../media/image2184.png"/><Relationship Id="rId713" Type="http://schemas.openxmlformats.org/officeDocument/2006/relationships/image" Target="../media/image2405.png"/><Relationship Id="rId797" Type="http://schemas.openxmlformats.org/officeDocument/2006/relationships/image" Target="../media/image2489.png"/><Relationship Id="rId920" Type="http://schemas.openxmlformats.org/officeDocument/2006/relationships/image" Target="../media/image2611.png"/><Relationship Id="rId145" Type="http://schemas.openxmlformats.org/officeDocument/2006/relationships/image" Target="../media/image1846.png"/><Relationship Id="rId352" Type="http://schemas.openxmlformats.org/officeDocument/2006/relationships/image" Target="../media/image2053.png"/><Relationship Id="rId212" Type="http://schemas.openxmlformats.org/officeDocument/2006/relationships/image" Target="../media/image1913.png"/><Relationship Id="rId657" Type="http://schemas.openxmlformats.org/officeDocument/2006/relationships/image" Target="../media/image2349.png"/><Relationship Id="rId864" Type="http://schemas.openxmlformats.org/officeDocument/2006/relationships/image" Target="../media/image2555.png"/><Relationship Id="rId49" Type="http://schemas.openxmlformats.org/officeDocument/2006/relationships/image" Target="../media/image1750.png"/><Relationship Id="rId114" Type="http://schemas.openxmlformats.org/officeDocument/2006/relationships/image" Target="../media/image1815.png"/><Relationship Id="rId296" Type="http://schemas.openxmlformats.org/officeDocument/2006/relationships/image" Target="../media/image1997.png"/><Relationship Id="rId461" Type="http://schemas.openxmlformats.org/officeDocument/2006/relationships/image" Target="../media/image563.png"/><Relationship Id="rId517" Type="http://schemas.openxmlformats.org/officeDocument/2006/relationships/image" Target="../media/image2209.png"/><Relationship Id="rId559" Type="http://schemas.openxmlformats.org/officeDocument/2006/relationships/image" Target="../media/image2251.png"/><Relationship Id="rId724" Type="http://schemas.openxmlformats.org/officeDocument/2006/relationships/image" Target="../media/image2416.png"/><Relationship Id="rId766" Type="http://schemas.openxmlformats.org/officeDocument/2006/relationships/image" Target="../media/image2458.png"/><Relationship Id="rId931" Type="http://schemas.openxmlformats.org/officeDocument/2006/relationships/image" Target="../media/image2622.png"/><Relationship Id="rId60" Type="http://schemas.openxmlformats.org/officeDocument/2006/relationships/image" Target="../media/image1761.png"/><Relationship Id="rId156" Type="http://schemas.openxmlformats.org/officeDocument/2006/relationships/image" Target="../media/image1857.png"/><Relationship Id="rId198" Type="http://schemas.openxmlformats.org/officeDocument/2006/relationships/image" Target="../media/image1899.png"/><Relationship Id="rId321" Type="http://schemas.openxmlformats.org/officeDocument/2006/relationships/image" Target="../media/image2022.png"/><Relationship Id="rId363" Type="http://schemas.openxmlformats.org/officeDocument/2006/relationships/image" Target="../media/image2064.png"/><Relationship Id="rId419" Type="http://schemas.openxmlformats.org/officeDocument/2006/relationships/image" Target="../media/image2120.png"/><Relationship Id="rId570" Type="http://schemas.openxmlformats.org/officeDocument/2006/relationships/image" Target="../media/image2262.png"/><Relationship Id="rId626" Type="http://schemas.openxmlformats.org/officeDocument/2006/relationships/image" Target="../media/image2318.png"/><Relationship Id="rId973" Type="http://schemas.openxmlformats.org/officeDocument/2006/relationships/image" Target="../media/image2664.png"/><Relationship Id="rId1007" Type="http://schemas.openxmlformats.org/officeDocument/2006/relationships/image" Target="../media/image2698.png"/><Relationship Id="rId223" Type="http://schemas.openxmlformats.org/officeDocument/2006/relationships/image" Target="../media/image1924.png"/><Relationship Id="rId430" Type="http://schemas.openxmlformats.org/officeDocument/2006/relationships/image" Target="../media/image2131.png"/><Relationship Id="rId668" Type="http://schemas.openxmlformats.org/officeDocument/2006/relationships/image" Target="../media/image2360.png"/><Relationship Id="rId833" Type="http://schemas.openxmlformats.org/officeDocument/2006/relationships/image" Target="../media/image2524.png"/><Relationship Id="rId875" Type="http://schemas.openxmlformats.org/officeDocument/2006/relationships/image" Target="../media/image2566.png"/><Relationship Id="rId18" Type="http://schemas.openxmlformats.org/officeDocument/2006/relationships/image" Target="../media/image1719.png"/><Relationship Id="rId265" Type="http://schemas.openxmlformats.org/officeDocument/2006/relationships/image" Target="../media/image1966.png"/><Relationship Id="rId472" Type="http://schemas.openxmlformats.org/officeDocument/2006/relationships/image" Target="../media/image2164.png"/><Relationship Id="rId528" Type="http://schemas.openxmlformats.org/officeDocument/2006/relationships/image" Target="../media/image2220.png"/><Relationship Id="rId735" Type="http://schemas.openxmlformats.org/officeDocument/2006/relationships/image" Target="../media/image2427.png"/><Relationship Id="rId900" Type="http://schemas.openxmlformats.org/officeDocument/2006/relationships/image" Target="../media/image2591.png"/><Relationship Id="rId942" Type="http://schemas.openxmlformats.org/officeDocument/2006/relationships/image" Target="../media/image2633.png"/><Relationship Id="rId125" Type="http://schemas.openxmlformats.org/officeDocument/2006/relationships/image" Target="../media/image1826.png"/><Relationship Id="rId167" Type="http://schemas.openxmlformats.org/officeDocument/2006/relationships/image" Target="../media/image1868.png"/><Relationship Id="rId332" Type="http://schemas.openxmlformats.org/officeDocument/2006/relationships/image" Target="../media/image2033.png"/><Relationship Id="rId374" Type="http://schemas.openxmlformats.org/officeDocument/2006/relationships/image" Target="../media/image2075.png"/><Relationship Id="rId581" Type="http://schemas.openxmlformats.org/officeDocument/2006/relationships/image" Target="../media/image2273.png"/><Relationship Id="rId777" Type="http://schemas.openxmlformats.org/officeDocument/2006/relationships/image" Target="../media/image2469.png"/><Relationship Id="rId984" Type="http://schemas.openxmlformats.org/officeDocument/2006/relationships/image" Target="../media/image2675.png"/><Relationship Id="rId1018" Type="http://schemas.openxmlformats.org/officeDocument/2006/relationships/image" Target="../media/image2709.png"/><Relationship Id="rId71" Type="http://schemas.openxmlformats.org/officeDocument/2006/relationships/image" Target="../media/image1772.png"/><Relationship Id="rId234" Type="http://schemas.openxmlformats.org/officeDocument/2006/relationships/image" Target="../media/image1935.png"/><Relationship Id="rId637" Type="http://schemas.openxmlformats.org/officeDocument/2006/relationships/image" Target="../media/image2329.png"/><Relationship Id="rId679" Type="http://schemas.openxmlformats.org/officeDocument/2006/relationships/image" Target="../media/image2371.png"/><Relationship Id="rId802" Type="http://schemas.openxmlformats.org/officeDocument/2006/relationships/image" Target="../media/image2494.png"/><Relationship Id="rId844" Type="http://schemas.openxmlformats.org/officeDocument/2006/relationships/image" Target="../media/image2535.png"/><Relationship Id="rId886" Type="http://schemas.openxmlformats.org/officeDocument/2006/relationships/image" Target="../media/image2577.png"/><Relationship Id="rId2" Type="http://schemas.openxmlformats.org/officeDocument/2006/relationships/image" Target="../media/image1703.png"/><Relationship Id="rId29" Type="http://schemas.openxmlformats.org/officeDocument/2006/relationships/image" Target="../media/image1730.png"/><Relationship Id="rId276" Type="http://schemas.openxmlformats.org/officeDocument/2006/relationships/image" Target="../media/image1977.png"/><Relationship Id="rId441" Type="http://schemas.openxmlformats.org/officeDocument/2006/relationships/image" Target="../media/image2142.png"/><Relationship Id="rId483" Type="http://schemas.openxmlformats.org/officeDocument/2006/relationships/image" Target="../media/image2175.png"/><Relationship Id="rId539" Type="http://schemas.openxmlformats.org/officeDocument/2006/relationships/image" Target="../media/image2231.png"/><Relationship Id="rId690" Type="http://schemas.openxmlformats.org/officeDocument/2006/relationships/image" Target="../media/image2382.png"/><Relationship Id="rId704" Type="http://schemas.openxmlformats.org/officeDocument/2006/relationships/image" Target="../media/image2396.png"/><Relationship Id="rId746" Type="http://schemas.openxmlformats.org/officeDocument/2006/relationships/image" Target="../media/image2438.png"/><Relationship Id="rId911" Type="http://schemas.openxmlformats.org/officeDocument/2006/relationships/image" Target="../media/image2602.png"/><Relationship Id="rId40" Type="http://schemas.openxmlformats.org/officeDocument/2006/relationships/image" Target="../media/image1741.png"/><Relationship Id="rId136" Type="http://schemas.openxmlformats.org/officeDocument/2006/relationships/image" Target="../media/image1837.png"/><Relationship Id="rId178" Type="http://schemas.openxmlformats.org/officeDocument/2006/relationships/image" Target="../media/image1879.png"/><Relationship Id="rId301" Type="http://schemas.openxmlformats.org/officeDocument/2006/relationships/image" Target="../media/image2002.png"/><Relationship Id="rId343" Type="http://schemas.openxmlformats.org/officeDocument/2006/relationships/image" Target="../media/image2044.png"/><Relationship Id="rId550" Type="http://schemas.openxmlformats.org/officeDocument/2006/relationships/image" Target="../media/image2242.png"/><Relationship Id="rId788" Type="http://schemas.openxmlformats.org/officeDocument/2006/relationships/image" Target="../media/image2480.png"/><Relationship Id="rId953" Type="http://schemas.openxmlformats.org/officeDocument/2006/relationships/image" Target="../media/image2644.png"/><Relationship Id="rId995" Type="http://schemas.openxmlformats.org/officeDocument/2006/relationships/image" Target="../media/image2686.png"/><Relationship Id="rId1029" Type="http://schemas.openxmlformats.org/officeDocument/2006/relationships/image" Target="../media/image2720.png"/><Relationship Id="rId82" Type="http://schemas.openxmlformats.org/officeDocument/2006/relationships/image" Target="../media/image1783.png"/><Relationship Id="rId203" Type="http://schemas.openxmlformats.org/officeDocument/2006/relationships/image" Target="../media/image1904.png"/><Relationship Id="rId385" Type="http://schemas.openxmlformats.org/officeDocument/2006/relationships/image" Target="../media/image2086.png"/><Relationship Id="rId592" Type="http://schemas.openxmlformats.org/officeDocument/2006/relationships/image" Target="../media/image2284.png"/><Relationship Id="rId606" Type="http://schemas.openxmlformats.org/officeDocument/2006/relationships/image" Target="../media/image2298.png"/><Relationship Id="rId648" Type="http://schemas.openxmlformats.org/officeDocument/2006/relationships/image" Target="../media/image2340.png"/><Relationship Id="rId813" Type="http://schemas.openxmlformats.org/officeDocument/2006/relationships/image" Target="../media/image2505.png"/><Relationship Id="rId855" Type="http://schemas.openxmlformats.org/officeDocument/2006/relationships/image" Target="../media/image2546.png"/><Relationship Id="rId245" Type="http://schemas.openxmlformats.org/officeDocument/2006/relationships/image" Target="../media/image1946.png"/><Relationship Id="rId287" Type="http://schemas.openxmlformats.org/officeDocument/2006/relationships/image" Target="../media/image1988.png"/><Relationship Id="rId410" Type="http://schemas.openxmlformats.org/officeDocument/2006/relationships/image" Target="../media/image2111.png"/><Relationship Id="rId452" Type="http://schemas.openxmlformats.org/officeDocument/2006/relationships/image" Target="../media/image2153.png"/><Relationship Id="rId494" Type="http://schemas.openxmlformats.org/officeDocument/2006/relationships/image" Target="../media/image2186.png"/><Relationship Id="rId508" Type="http://schemas.openxmlformats.org/officeDocument/2006/relationships/image" Target="../media/image2200.png"/><Relationship Id="rId715" Type="http://schemas.openxmlformats.org/officeDocument/2006/relationships/image" Target="../media/image2407.png"/><Relationship Id="rId897" Type="http://schemas.openxmlformats.org/officeDocument/2006/relationships/image" Target="../media/image2588.png"/><Relationship Id="rId922" Type="http://schemas.openxmlformats.org/officeDocument/2006/relationships/image" Target="../media/image2613.png"/><Relationship Id="rId105" Type="http://schemas.openxmlformats.org/officeDocument/2006/relationships/image" Target="../media/image1806.png"/><Relationship Id="rId147" Type="http://schemas.openxmlformats.org/officeDocument/2006/relationships/image" Target="../media/image1848.png"/><Relationship Id="rId312" Type="http://schemas.openxmlformats.org/officeDocument/2006/relationships/image" Target="../media/image2013.png"/><Relationship Id="rId354" Type="http://schemas.openxmlformats.org/officeDocument/2006/relationships/image" Target="../media/image2055.png"/><Relationship Id="rId757" Type="http://schemas.openxmlformats.org/officeDocument/2006/relationships/image" Target="../media/image2449.png"/><Relationship Id="rId799" Type="http://schemas.openxmlformats.org/officeDocument/2006/relationships/image" Target="../media/image2491.png"/><Relationship Id="rId964" Type="http://schemas.openxmlformats.org/officeDocument/2006/relationships/image" Target="../media/image2655.png"/><Relationship Id="rId51" Type="http://schemas.openxmlformats.org/officeDocument/2006/relationships/image" Target="../media/image1752.png"/><Relationship Id="rId93" Type="http://schemas.openxmlformats.org/officeDocument/2006/relationships/image" Target="../media/image1794.png"/><Relationship Id="rId189" Type="http://schemas.openxmlformats.org/officeDocument/2006/relationships/image" Target="../media/image1890.png"/><Relationship Id="rId396" Type="http://schemas.openxmlformats.org/officeDocument/2006/relationships/image" Target="../media/image2097.png"/><Relationship Id="rId561" Type="http://schemas.openxmlformats.org/officeDocument/2006/relationships/image" Target="../media/image2253.png"/><Relationship Id="rId617" Type="http://schemas.openxmlformats.org/officeDocument/2006/relationships/image" Target="../media/image2309.png"/><Relationship Id="rId659" Type="http://schemas.openxmlformats.org/officeDocument/2006/relationships/image" Target="../media/image2351.png"/><Relationship Id="rId824" Type="http://schemas.openxmlformats.org/officeDocument/2006/relationships/image" Target="../media/image2515.png"/><Relationship Id="rId866" Type="http://schemas.openxmlformats.org/officeDocument/2006/relationships/image" Target="../media/image2557.png"/><Relationship Id="rId214" Type="http://schemas.openxmlformats.org/officeDocument/2006/relationships/image" Target="../media/image1915.png"/><Relationship Id="rId256" Type="http://schemas.openxmlformats.org/officeDocument/2006/relationships/image" Target="../media/image1957.png"/><Relationship Id="rId298" Type="http://schemas.openxmlformats.org/officeDocument/2006/relationships/image" Target="../media/image1999.png"/><Relationship Id="rId421" Type="http://schemas.openxmlformats.org/officeDocument/2006/relationships/image" Target="../media/image2122.png"/><Relationship Id="rId463" Type="http://schemas.openxmlformats.org/officeDocument/2006/relationships/image" Target="../media/image570.png"/><Relationship Id="rId519" Type="http://schemas.openxmlformats.org/officeDocument/2006/relationships/image" Target="../media/image2211.png"/><Relationship Id="rId670" Type="http://schemas.openxmlformats.org/officeDocument/2006/relationships/image" Target="../media/image2362.png"/><Relationship Id="rId116" Type="http://schemas.openxmlformats.org/officeDocument/2006/relationships/image" Target="../media/image1817.png"/><Relationship Id="rId158" Type="http://schemas.openxmlformats.org/officeDocument/2006/relationships/image" Target="../media/image1859.png"/><Relationship Id="rId323" Type="http://schemas.openxmlformats.org/officeDocument/2006/relationships/image" Target="../media/image2024.png"/><Relationship Id="rId530" Type="http://schemas.openxmlformats.org/officeDocument/2006/relationships/image" Target="../media/image2222.png"/><Relationship Id="rId726" Type="http://schemas.openxmlformats.org/officeDocument/2006/relationships/image" Target="../media/image2418.png"/><Relationship Id="rId768" Type="http://schemas.openxmlformats.org/officeDocument/2006/relationships/image" Target="../media/image2460.png"/><Relationship Id="rId933" Type="http://schemas.openxmlformats.org/officeDocument/2006/relationships/image" Target="../media/image2624.png"/><Relationship Id="rId975" Type="http://schemas.openxmlformats.org/officeDocument/2006/relationships/image" Target="../media/image2666.png"/><Relationship Id="rId1009" Type="http://schemas.openxmlformats.org/officeDocument/2006/relationships/image" Target="../media/image2700.png"/><Relationship Id="rId20" Type="http://schemas.openxmlformats.org/officeDocument/2006/relationships/image" Target="../media/image1721.png"/><Relationship Id="rId62" Type="http://schemas.openxmlformats.org/officeDocument/2006/relationships/image" Target="../media/image1763.png"/><Relationship Id="rId365" Type="http://schemas.openxmlformats.org/officeDocument/2006/relationships/image" Target="../media/image2066.png"/><Relationship Id="rId572" Type="http://schemas.openxmlformats.org/officeDocument/2006/relationships/image" Target="../media/image2264.png"/><Relationship Id="rId628" Type="http://schemas.openxmlformats.org/officeDocument/2006/relationships/image" Target="../media/image2320.png"/><Relationship Id="rId835" Type="http://schemas.openxmlformats.org/officeDocument/2006/relationships/image" Target="../media/image2526.png"/><Relationship Id="rId225" Type="http://schemas.openxmlformats.org/officeDocument/2006/relationships/image" Target="../media/image1926.png"/><Relationship Id="rId267" Type="http://schemas.openxmlformats.org/officeDocument/2006/relationships/image" Target="../media/image1968.png"/><Relationship Id="rId432" Type="http://schemas.openxmlformats.org/officeDocument/2006/relationships/image" Target="../media/image2133.png"/><Relationship Id="rId474" Type="http://schemas.openxmlformats.org/officeDocument/2006/relationships/image" Target="../media/image2166.png"/><Relationship Id="rId877" Type="http://schemas.openxmlformats.org/officeDocument/2006/relationships/image" Target="../media/image2568.png"/><Relationship Id="rId1020" Type="http://schemas.openxmlformats.org/officeDocument/2006/relationships/image" Target="../media/image2711.png"/><Relationship Id="rId127" Type="http://schemas.openxmlformats.org/officeDocument/2006/relationships/image" Target="../media/image1828.png"/><Relationship Id="rId681" Type="http://schemas.openxmlformats.org/officeDocument/2006/relationships/image" Target="../media/image2373.png"/><Relationship Id="rId737" Type="http://schemas.openxmlformats.org/officeDocument/2006/relationships/image" Target="../media/image2429.png"/><Relationship Id="rId779" Type="http://schemas.openxmlformats.org/officeDocument/2006/relationships/image" Target="../media/image2471.png"/><Relationship Id="rId902" Type="http://schemas.openxmlformats.org/officeDocument/2006/relationships/image" Target="../media/image2593.png"/><Relationship Id="rId944" Type="http://schemas.openxmlformats.org/officeDocument/2006/relationships/image" Target="../media/image2635.png"/><Relationship Id="rId986" Type="http://schemas.openxmlformats.org/officeDocument/2006/relationships/image" Target="../media/image2677.png"/><Relationship Id="rId31" Type="http://schemas.openxmlformats.org/officeDocument/2006/relationships/image" Target="../media/image1732.png"/><Relationship Id="rId73" Type="http://schemas.openxmlformats.org/officeDocument/2006/relationships/image" Target="../media/image1774.png"/><Relationship Id="rId169" Type="http://schemas.openxmlformats.org/officeDocument/2006/relationships/image" Target="../media/image1870.png"/><Relationship Id="rId334" Type="http://schemas.openxmlformats.org/officeDocument/2006/relationships/image" Target="../media/image2035.png"/><Relationship Id="rId376" Type="http://schemas.openxmlformats.org/officeDocument/2006/relationships/image" Target="../media/image2077.png"/><Relationship Id="rId541" Type="http://schemas.openxmlformats.org/officeDocument/2006/relationships/image" Target="../media/image2233.png"/><Relationship Id="rId583" Type="http://schemas.openxmlformats.org/officeDocument/2006/relationships/image" Target="../media/image2275.png"/><Relationship Id="rId639" Type="http://schemas.openxmlformats.org/officeDocument/2006/relationships/image" Target="../media/image2331.png"/><Relationship Id="rId790" Type="http://schemas.openxmlformats.org/officeDocument/2006/relationships/image" Target="../media/image2482.png"/><Relationship Id="rId804" Type="http://schemas.openxmlformats.org/officeDocument/2006/relationships/image" Target="../media/image2496.png"/><Relationship Id="rId4" Type="http://schemas.openxmlformats.org/officeDocument/2006/relationships/image" Target="../media/image1705.png"/><Relationship Id="rId180" Type="http://schemas.openxmlformats.org/officeDocument/2006/relationships/image" Target="../media/image1881.png"/><Relationship Id="rId236" Type="http://schemas.openxmlformats.org/officeDocument/2006/relationships/image" Target="../media/image1937.png"/><Relationship Id="rId278" Type="http://schemas.openxmlformats.org/officeDocument/2006/relationships/image" Target="../media/image1979.png"/><Relationship Id="rId401" Type="http://schemas.openxmlformats.org/officeDocument/2006/relationships/image" Target="../media/image2102.png"/><Relationship Id="rId443" Type="http://schemas.openxmlformats.org/officeDocument/2006/relationships/image" Target="../media/image2144.png"/><Relationship Id="rId650" Type="http://schemas.openxmlformats.org/officeDocument/2006/relationships/image" Target="../media/image2342.png"/><Relationship Id="rId846" Type="http://schemas.openxmlformats.org/officeDocument/2006/relationships/image" Target="../media/image2537.png"/><Relationship Id="rId888" Type="http://schemas.openxmlformats.org/officeDocument/2006/relationships/image" Target="../media/image2579.png"/><Relationship Id="rId1031" Type="http://schemas.openxmlformats.org/officeDocument/2006/relationships/image" Target="../media/image2722.png"/><Relationship Id="rId303" Type="http://schemas.openxmlformats.org/officeDocument/2006/relationships/image" Target="../media/image2004.png"/><Relationship Id="rId485" Type="http://schemas.openxmlformats.org/officeDocument/2006/relationships/image" Target="../media/image2177.png"/><Relationship Id="rId692" Type="http://schemas.openxmlformats.org/officeDocument/2006/relationships/image" Target="../media/image2384.png"/><Relationship Id="rId706" Type="http://schemas.openxmlformats.org/officeDocument/2006/relationships/image" Target="../media/image2398.png"/><Relationship Id="rId748" Type="http://schemas.openxmlformats.org/officeDocument/2006/relationships/image" Target="../media/image2440.png"/><Relationship Id="rId913" Type="http://schemas.openxmlformats.org/officeDocument/2006/relationships/image" Target="../media/image2604.png"/><Relationship Id="rId955" Type="http://schemas.openxmlformats.org/officeDocument/2006/relationships/image" Target="../media/image2646.png"/><Relationship Id="rId42" Type="http://schemas.openxmlformats.org/officeDocument/2006/relationships/image" Target="../media/image1743.png"/><Relationship Id="rId84" Type="http://schemas.openxmlformats.org/officeDocument/2006/relationships/image" Target="../media/image1785.png"/><Relationship Id="rId138" Type="http://schemas.openxmlformats.org/officeDocument/2006/relationships/image" Target="../media/image1839.png"/><Relationship Id="rId345" Type="http://schemas.openxmlformats.org/officeDocument/2006/relationships/image" Target="../media/image2046.png"/><Relationship Id="rId387" Type="http://schemas.openxmlformats.org/officeDocument/2006/relationships/image" Target="../media/image2088.png"/><Relationship Id="rId510" Type="http://schemas.openxmlformats.org/officeDocument/2006/relationships/image" Target="../media/image2202.png"/><Relationship Id="rId552" Type="http://schemas.openxmlformats.org/officeDocument/2006/relationships/image" Target="../media/image2244.png"/><Relationship Id="rId594" Type="http://schemas.openxmlformats.org/officeDocument/2006/relationships/image" Target="../media/image2286.png"/><Relationship Id="rId608" Type="http://schemas.openxmlformats.org/officeDocument/2006/relationships/image" Target="../media/image2300.png"/><Relationship Id="rId815" Type="http://schemas.openxmlformats.org/officeDocument/2006/relationships/image" Target="../media/image2507.png"/><Relationship Id="rId997" Type="http://schemas.openxmlformats.org/officeDocument/2006/relationships/image" Target="../media/image2688.png"/><Relationship Id="rId191" Type="http://schemas.openxmlformats.org/officeDocument/2006/relationships/image" Target="../media/image1892.png"/><Relationship Id="rId205" Type="http://schemas.openxmlformats.org/officeDocument/2006/relationships/image" Target="../media/image1906.png"/><Relationship Id="rId247" Type="http://schemas.openxmlformats.org/officeDocument/2006/relationships/image" Target="../media/image1948.png"/><Relationship Id="rId412" Type="http://schemas.openxmlformats.org/officeDocument/2006/relationships/image" Target="../media/image2113.png"/><Relationship Id="rId857" Type="http://schemas.openxmlformats.org/officeDocument/2006/relationships/image" Target="../media/image2548.png"/><Relationship Id="rId899" Type="http://schemas.openxmlformats.org/officeDocument/2006/relationships/image" Target="../media/image2590.png"/><Relationship Id="rId1000" Type="http://schemas.openxmlformats.org/officeDocument/2006/relationships/image" Target="../media/image2691.png"/><Relationship Id="rId107" Type="http://schemas.openxmlformats.org/officeDocument/2006/relationships/image" Target="../media/image1808.png"/><Relationship Id="rId289" Type="http://schemas.openxmlformats.org/officeDocument/2006/relationships/image" Target="../media/image1990.png"/><Relationship Id="rId454" Type="http://schemas.openxmlformats.org/officeDocument/2006/relationships/image" Target="../media/image2155.png"/><Relationship Id="rId496" Type="http://schemas.openxmlformats.org/officeDocument/2006/relationships/image" Target="../media/image2188.png"/><Relationship Id="rId661" Type="http://schemas.openxmlformats.org/officeDocument/2006/relationships/image" Target="../media/image2353.png"/><Relationship Id="rId717" Type="http://schemas.openxmlformats.org/officeDocument/2006/relationships/image" Target="../media/image2409.png"/><Relationship Id="rId759" Type="http://schemas.openxmlformats.org/officeDocument/2006/relationships/image" Target="../media/image2451.png"/><Relationship Id="rId924" Type="http://schemas.openxmlformats.org/officeDocument/2006/relationships/image" Target="../media/image2615.png"/><Relationship Id="rId966" Type="http://schemas.openxmlformats.org/officeDocument/2006/relationships/image" Target="../media/image2657.png"/><Relationship Id="rId11" Type="http://schemas.openxmlformats.org/officeDocument/2006/relationships/image" Target="../media/image1712.png"/><Relationship Id="rId53" Type="http://schemas.openxmlformats.org/officeDocument/2006/relationships/image" Target="../media/image1754.png"/><Relationship Id="rId149" Type="http://schemas.openxmlformats.org/officeDocument/2006/relationships/image" Target="../media/image1850.png"/><Relationship Id="rId314" Type="http://schemas.openxmlformats.org/officeDocument/2006/relationships/image" Target="../media/image2015.png"/><Relationship Id="rId356" Type="http://schemas.openxmlformats.org/officeDocument/2006/relationships/image" Target="../media/image2057.png"/><Relationship Id="rId398" Type="http://schemas.openxmlformats.org/officeDocument/2006/relationships/image" Target="../media/image2099.png"/><Relationship Id="rId521" Type="http://schemas.openxmlformats.org/officeDocument/2006/relationships/image" Target="../media/image2213.png"/><Relationship Id="rId563" Type="http://schemas.openxmlformats.org/officeDocument/2006/relationships/image" Target="../media/image2255.png"/><Relationship Id="rId619" Type="http://schemas.openxmlformats.org/officeDocument/2006/relationships/image" Target="../media/image2311.png"/><Relationship Id="rId770" Type="http://schemas.openxmlformats.org/officeDocument/2006/relationships/image" Target="../media/image2462.png"/><Relationship Id="rId95" Type="http://schemas.openxmlformats.org/officeDocument/2006/relationships/image" Target="../media/image1796.png"/><Relationship Id="rId160" Type="http://schemas.openxmlformats.org/officeDocument/2006/relationships/image" Target="../media/image1861.png"/><Relationship Id="rId216" Type="http://schemas.openxmlformats.org/officeDocument/2006/relationships/image" Target="../media/image1917.png"/><Relationship Id="rId423" Type="http://schemas.openxmlformats.org/officeDocument/2006/relationships/image" Target="../media/image2124.png"/><Relationship Id="rId826" Type="http://schemas.openxmlformats.org/officeDocument/2006/relationships/image" Target="../media/image2517.png"/><Relationship Id="rId868" Type="http://schemas.openxmlformats.org/officeDocument/2006/relationships/image" Target="../media/image2559.png"/><Relationship Id="rId1011" Type="http://schemas.openxmlformats.org/officeDocument/2006/relationships/image" Target="../media/image2702.png"/><Relationship Id="rId258" Type="http://schemas.openxmlformats.org/officeDocument/2006/relationships/image" Target="../media/image1959.png"/><Relationship Id="rId465" Type="http://schemas.openxmlformats.org/officeDocument/2006/relationships/image" Target="../media/image573.png"/><Relationship Id="rId630" Type="http://schemas.openxmlformats.org/officeDocument/2006/relationships/image" Target="../media/image2322.png"/><Relationship Id="rId672" Type="http://schemas.openxmlformats.org/officeDocument/2006/relationships/image" Target="../media/image2364.png"/><Relationship Id="rId728" Type="http://schemas.openxmlformats.org/officeDocument/2006/relationships/image" Target="../media/image2420.png"/><Relationship Id="rId935" Type="http://schemas.openxmlformats.org/officeDocument/2006/relationships/image" Target="../media/image2626.png"/><Relationship Id="rId22" Type="http://schemas.openxmlformats.org/officeDocument/2006/relationships/image" Target="../media/image1723.png"/><Relationship Id="rId64" Type="http://schemas.openxmlformats.org/officeDocument/2006/relationships/image" Target="../media/image1765.png"/><Relationship Id="rId118" Type="http://schemas.openxmlformats.org/officeDocument/2006/relationships/image" Target="../media/image1819.png"/><Relationship Id="rId325" Type="http://schemas.openxmlformats.org/officeDocument/2006/relationships/image" Target="../media/image2026.png"/><Relationship Id="rId367" Type="http://schemas.openxmlformats.org/officeDocument/2006/relationships/image" Target="../media/image2068.png"/><Relationship Id="rId532" Type="http://schemas.openxmlformats.org/officeDocument/2006/relationships/image" Target="../media/image2224.png"/><Relationship Id="rId574" Type="http://schemas.openxmlformats.org/officeDocument/2006/relationships/image" Target="../media/image2266.png"/><Relationship Id="rId977" Type="http://schemas.openxmlformats.org/officeDocument/2006/relationships/image" Target="../media/image2668.png"/><Relationship Id="rId171" Type="http://schemas.openxmlformats.org/officeDocument/2006/relationships/image" Target="../media/image1872.png"/><Relationship Id="rId227" Type="http://schemas.openxmlformats.org/officeDocument/2006/relationships/image" Target="../media/image1928.png"/><Relationship Id="rId781" Type="http://schemas.openxmlformats.org/officeDocument/2006/relationships/image" Target="../media/image2473.png"/><Relationship Id="rId837" Type="http://schemas.openxmlformats.org/officeDocument/2006/relationships/image" Target="../media/image2528.png"/><Relationship Id="rId879" Type="http://schemas.openxmlformats.org/officeDocument/2006/relationships/image" Target="../media/image2570.png"/><Relationship Id="rId1022" Type="http://schemas.openxmlformats.org/officeDocument/2006/relationships/image" Target="../media/image2713.png"/><Relationship Id="rId269" Type="http://schemas.openxmlformats.org/officeDocument/2006/relationships/image" Target="../media/image1970.png"/><Relationship Id="rId434" Type="http://schemas.openxmlformats.org/officeDocument/2006/relationships/image" Target="../media/image2135.png"/><Relationship Id="rId476" Type="http://schemas.openxmlformats.org/officeDocument/2006/relationships/image" Target="../media/image2168.png"/><Relationship Id="rId641" Type="http://schemas.openxmlformats.org/officeDocument/2006/relationships/image" Target="../media/image2333.png"/><Relationship Id="rId683" Type="http://schemas.openxmlformats.org/officeDocument/2006/relationships/image" Target="../media/image2375.png"/><Relationship Id="rId739" Type="http://schemas.openxmlformats.org/officeDocument/2006/relationships/image" Target="../media/image2431.png"/><Relationship Id="rId890" Type="http://schemas.openxmlformats.org/officeDocument/2006/relationships/image" Target="../media/image2581.png"/><Relationship Id="rId904" Type="http://schemas.openxmlformats.org/officeDocument/2006/relationships/image" Target="../media/image2595.png"/><Relationship Id="rId33" Type="http://schemas.openxmlformats.org/officeDocument/2006/relationships/image" Target="../media/image1734.png"/><Relationship Id="rId129" Type="http://schemas.openxmlformats.org/officeDocument/2006/relationships/image" Target="../media/image1830.png"/><Relationship Id="rId280" Type="http://schemas.openxmlformats.org/officeDocument/2006/relationships/image" Target="../media/image1981.png"/><Relationship Id="rId336" Type="http://schemas.openxmlformats.org/officeDocument/2006/relationships/image" Target="../media/image2037.png"/><Relationship Id="rId501" Type="http://schemas.openxmlformats.org/officeDocument/2006/relationships/image" Target="../media/image2193.png"/><Relationship Id="rId543" Type="http://schemas.openxmlformats.org/officeDocument/2006/relationships/image" Target="../media/image2235.png"/><Relationship Id="rId946" Type="http://schemas.openxmlformats.org/officeDocument/2006/relationships/image" Target="../media/image2637.png"/><Relationship Id="rId988" Type="http://schemas.openxmlformats.org/officeDocument/2006/relationships/image" Target="../media/image2679.png"/><Relationship Id="rId75" Type="http://schemas.openxmlformats.org/officeDocument/2006/relationships/image" Target="../media/image1776.png"/><Relationship Id="rId140" Type="http://schemas.openxmlformats.org/officeDocument/2006/relationships/image" Target="../media/image1841.png"/><Relationship Id="rId182" Type="http://schemas.openxmlformats.org/officeDocument/2006/relationships/image" Target="../media/image1883.png"/><Relationship Id="rId378" Type="http://schemas.openxmlformats.org/officeDocument/2006/relationships/image" Target="../media/image2079.png"/><Relationship Id="rId403" Type="http://schemas.openxmlformats.org/officeDocument/2006/relationships/image" Target="../media/image2104.png"/><Relationship Id="rId585" Type="http://schemas.openxmlformats.org/officeDocument/2006/relationships/image" Target="../media/image2277.png"/><Relationship Id="rId750" Type="http://schemas.openxmlformats.org/officeDocument/2006/relationships/image" Target="../media/image2442.png"/><Relationship Id="rId792" Type="http://schemas.openxmlformats.org/officeDocument/2006/relationships/image" Target="../media/image2484.png"/><Relationship Id="rId806" Type="http://schemas.openxmlformats.org/officeDocument/2006/relationships/image" Target="../media/image2498.png"/><Relationship Id="rId848" Type="http://schemas.openxmlformats.org/officeDocument/2006/relationships/image" Target="../media/image2539.png"/><Relationship Id="rId1033" Type="http://schemas.openxmlformats.org/officeDocument/2006/relationships/image" Target="../media/image2724.png"/><Relationship Id="rId6" Type="http://schemas.openxmlformats.org/officeDocument/2006/relationships/image" Target="../media/image1707.png"/><Relationship Id="rId238" Type="http://schemas.openxmlformats.org/officeDocument/2006/relationships/image" Target="../media/image1939.png"/><Relationship Id="rId445" Type="http://schemas.openxmlformats.org/officeDocument/2006/relationships/image" Target="../media/image2146.png"/><Relationship Id="rId487" Type="http://schemas.openxmlformats.org/officeDocument/2006/relationships/image" Target="../media/image2179.png"/><Relationship Id="rId610" Type="http://schemas.openxmlformats.org/officeDocument/2006/relationships/image" Target="../media/image2302.png"/><Relationship Id="rId652" Type="http://schemas.openxmlformats.org/officeDocument/2006/relationships/image" Target="../media/image2344.png"/><Relationship Id="rId694" Type="http://schemas.openxmlformats.org/officeDocument/2006/relationships/image" Target="../media/image2386.png"/><Relationship Id="rId708" Type="http://schemas.openxmlformats.org/officeDocument/2006/relationships/image" Target="../media/image2400.png"/><Relationship Id="rId915" Type="http://schemas.openxmlformats.org/officeDocument/2006/relationships/image" Target="../media/image2606.png"/><Relationship Id="rId291" Type="http://schemas.openxmlformats.org/officeDocument/2006/relationships/image" Target="../media/image1992.png"/><Relationship Id="rId305" Type="http://schemas.openxmlformats.org/officeDocument/2006/relationships/image" Target="../media/image2006.png"/><Relationship Id="rId347" Type="http://schemas.openxmlformats.org/officeDocument/2006/relationships/image" Target="../media/image2048.png"/><Relationship Id="rId512" Type="http://schemas.openxmlformats.org/officeDocument/2006/relationships/image" Target="../media/image2204.png"/><Relationship Id="rId957" Type="http://schemas.openxmlformats.org/officeDocument/2006/relationships/image" Target="../media/image2648.png"/><Relationship Id="rId999" Type="http://schemas.openxmlformats.org/officeDocument/2006/relationships/image" Target="../media/image2690.png"/><Relationship Id="rId44" Type="http://schemas.openxmlformats.org/officeDocument/2006/relationships/image" Target="../media/image1745.png"/><Relationship Id="rId86" Type="http://schemas.openxmlformats.org/officeDocument/2006/relationships/image" Target="../media/image1787.png"/><Relationship Id="rId151" Type="http://schemas.openxmlformats.org/officeDocument/2006/relationships/image" Target="../media/image1852.png"/><Relationship Id="rId389" Type="http://schemas.openxmlformats.org/officeDocument/2006/relationships/image" Target="../media/image2090.png"/><Relationship Id="rId554" Type="http://schemas.openxmlformats.org/officeDocument/2006/relationships/image" Target="../media/image2246.png"/><Relationship Id="rId596" Type="http://schemas.openxmlformats.org/officeDocument/2006/relationships/image" Target="../media/image2288.png"/><Relationship Id="rId761" Type="http://schemas.openxmlformats.org/officeDocument/2006/relationships/image" Target="../media/image2453.png"/><Relationship Id="rId817" Type="http://schemas.openxmlformats.org/officeDocument/2006/relationships/image" Target="../media/image2509.png"/><Relationship Id="rId859" Type="http://schemas.openxmlformats.org/officeDocument/2006/relationships/image" Target="../media/image2550.png"/><Relationship Id="rId1002" Type="http://schemas.openxmlformats.org/officeDocument/2006/relationships/image" Target="../media/image2693.png"/><Relationship Id="rId193" Type="http://schemas.openxmlformats.org/officeDocument/2006/relationships/image" Target="../media/image1894.png"/><Relationship Id="rId207" Type="http://schemas.openxmlformats.org/officeDocument/2006/relationships/image" Target="../media/image1908.png"/><Relationship Id="rId249" Type="http://schemas.openxmlformats.org/officeDocument/2006/relationships/image" Target="../media/image1950.png"/><Relationship Id="rId414" Type="http://schemas.openxmlformats.org/officeDocument/2006/relationships/image" Target="../media/image2115.png"/><Relationship Id="rId456" Type="http://schemas.openxmlformats.org/officeDocument/2006/relationships/image" Target="../media/image2157.png"/><Relationship Id="rId498" Type="http://schemas.openxmlformats.org/officeDocument/2006/relationships/image" Target="../media/image2190.png"/><Relationship Id="rId621" Type="http://schemas.openxmlformats.org/officeDocument/2006/relationships/image" Target="../media/image2313.png"/><Relationship Id="rId663" Type="http://schemas.openxmlformats.org/officeDocument/2006/relationships/image" Target="../media/image2355.png"/><Relationship Id="rId870" Type="http://schemas.openxmlformats.org/officeDocument/2006/relationships/image" Target="../media/image2561.png"/><Relationship Id="rId13" Type="http://schemas.openxmlformats.org/officeDocument/2006/relationships/image" Target="../media/image1714.png"/><Relationship Id="rId109" Type="http://schemas.openxmlformats.org/officeDocument/2006/relationships/image" Target="../media/image1810.png"/><Relationship Id="rId260" Type="http://schemas.openxmlformats.org/officeDocument/2006/relationships/image" Target="../media/image1961.png"/><Relationship Id="rId316" Type="http://schemas.openxmlformats.org/officeDocument/2006/relationships/image" Target="../media/image2017.png"/><Relationship Id="rId523" Type="http://schemas.openxmlformats.org/officeDocument/2006/relationships/image" Target="../media/image2215.png"/><Relationship Id="rId719" Type="http://schemas.openxmlformats.org/officeDocument/2006/relationships/image" Target="../media/image2411.png"/><Relationship Id="rId926" Type="http://schemas.openxmlformats.org/officeDocument/2006/relationships/image" Target="../media/image2617.png"/><Relationship Id="rId968" Type="http://schemas.openxmlformats.org/officeDocument/2006/relationships/image" Target="../media/image2659.png"/><Relationship Id="rId55" Type="http://schemas.openxmlformats.org/officeDocument/2006/relationships/image" Target="../media/image1756.png"/><Relationship Id="rId97" Type="http://schemas.openxmlformats.org/officeDocument/2006/relationships/image" Target="../media/image1798.png"/><Relationship Id="rId120" Type="http://schemas.openxmlformats.org/officeDocument/2006/relationships/image" Target="../media/image1821.png"/><Relationship Id="rId358" Type="http://schemas.openxmlformats.org/officeDocument/2006/relationships/image" Target="../media/image2059.png"/><Relationship Id="rId565" Type="http://schemas.openxmlformats.org/officeDocument/2006/relationships/image" Target="../media/image2257.png"/><Relationship Id="rId730" Type="http://schemas.openxmlformats.org/officeDocument/2006/relationships/image" Target="../media/image2422.png"/><Relationship Id="rId772" Type="http://schemas.openxmlformats.org/officeDocument/2006/relationships/image" Target="../media/image2464.png"/><Relationship Id="rId828" Type="http://schemas.openxmlformats.org/officeDocument/2006/relationships/image" Target="../media/image2519.png"/><Relationship Id="rId1013" Type="http://schemas.openxmlformats.org/officeDocument/2006/relationships/image" Target="../media/image2704.png"/><Relationship Id="rId162" Type="http://schemas.openxmlformats.org/officeDocument/2006/relationships/image" Target="../media/image1863.png"/><Relationship Id="rId218" Type="http://schemas.openxmlformats.org/officeDocument/2006/relationships/image" Target="../media/image1919.png"/><Relationship Id="rId425" Type="http://schemas.openxmlformats.org/officeDocument/2006/relationships/image" Target="../media/image2126.png"/><Relationship Id="rId467" Type="http://schemas.openxmlformats.org/officeDocument/2006/relationships/image" Target="../media/image574.png"/><Relationship Id="rId632" Type="http://schemas.openxmlformats.org/officeDocument/2006/relationships/image" Target="../media/image2324.png"/><Relationship Id="rId271" Type="http://schemas.openxmlformats.org/officeDocument/2006/relationships/image" Target="../media/image1972.png"/><Relationship Id="rId674" Type="http://schemas.openxmlformats.org/officeDocument/2006/relationships/image" Target="../media/image2366.png"/><Relationship Id="rId881" Type="http://schemas.openxmlformats.org/officeDocument/2006/relationships/image" Target="../media/image2572.png"/><Relationship Id="rId937" Type="http://schemas.openxmlformats.org/officeDocument/2006/relationships/image" Target="../media/image2628.png"/><Relationship Id="rId979" Type="http://schemas.openxmlformats.org/officeDocument/2006/relationships/image" Target="../media/image2670.png"/><Relationship Id="rId24" Type="http://schemas.openxmlformats.org/officeDocument/2006/relationships/image" Target="../media/image1725.png"/><Relationship Id="rId66" Type="http://schemas.openxmlformats.org/officeDocument/2006/relationships/image" Target="../media/image1767.png"/><Relationship Id="rId131" Type="http://schemas.openxmlformats.org/officeDocument/2006/relationships/image" Target="../media/image1832.png"/><Relationship Id="rId327" Type="http://schemas.openxmlformats.org/officeDocument/2006/relationships/image" Target="../media/image2028.png"/><Relationship Id="rId369" Type="http://schemas.openxmlformats.org/officeDocument/2006/relationships/image" Target="../media/image2070.png"/><Relationship Id="rId534" Type="http://schemas.openxmlformats.org/officeDocument/2006/relationships/image" Target="../media/image2226.png"/><Relationship Id="rId576" Type="http://schemas.openxmlformats.org/officeDocument/2006/relationships/image" Target="../media/image2268.png"/><Relationship Id="rId741" Type="http://schemas.openxmlformats.org/officeDocument/2006/relationships/image" Target="../media/image2433.png"/><Relationship Id="rId783" Type="http://schemas.openxmlformats.org/officeDocument/2006/relationships/image" Target="../media/image2475.png"/><Relationship Id="rId839" Type="http://schemas.openxmlformats.org/officeDocument/2006/relationships/image" Target="../media/image2530.png"/><Relationship Id="rId990" Type="http://schemas.openxmlformats.org/officeDocument/2006/relationships/image" Target="../media/image2681.png"/><Relationship Id="rId173" Type="http://schemas.openxmlformats.org/officeDocument/2006/relationships/image" Target="../media/image1874.png"/><Relationship Id="rId229" Type="http://schemas.openxmlformats.org/officeDocument/2006/relationships/image" Target="../media/image1930.png"/><Relationship Id="rId380" Type="http://schemas.openxmlformats.org/officeDocument/2006/relationships/image" Target="../media/image2081.png"/><Relationship Id="rId436" Type="http://schemas.openxmlformats.org/officeDocument/2006/relationships/image" Target="../media/image2137.png"/><Relationship Id="rId601" Type="http://schemas.openxmlformats.org/officeDocument/2006/relationships/image" Target="../media/image2293.png"/><Relationship Id="rId643" Type="http://schemas.openxmlformats.org/officeDocument/2006/relationships/image" Target="../media/image2335.png"/><Relationship Id="rId1024" Type="http://schemas.openxmlformats.org/officeDocument/2006/relationships/image" Target="../media/image2715.png"/><Relationship Id="rId240" Type="http://schemas.openxmlformats.org/officeDocument/2006/relationships/image" Target="../media/image1941.png"/><Relationship Id="rId478" Type="http://schemas.openxmlformats.org/officeDocument/2006/relationships/image" Target="../media/image2170.png"/><Relationship Id="rId685" Type="http://schemas.openxmlformats.org/officeDocument/2006/relationships/image" Target="../media/image2377.png"/><Relationship Id="rId850" Type="http://schemas.openxmlformats.org/officeDocument/2006/relationships/image" Target="../media/image2541.png"/><Relationship Id="rId892" Type="http://schemas.openxmlformats.org/officeDocument/2006/relationships/image" Target="../media/image2583.png"/><Relationship Id="rId906" Type="http://schemas.openxmlformats.org/officeDocument/2006/relationships/image" Target="../media/image2597.png"/><Relationship Id="rId948" Type="http://schemas.openxmlformats.org/officeDocument/2006/relationships/image" Target="../media/image2639.png"/><Relationship Id="rId35" Type="http://schemas.openxmlformats.org/officeDocument/2006/relationships/image" Target="../media/image1736.png"/><Relationship Id="rId77" Type="http://schemas.openxmlformats.org/officeDocument/2006/relationships/image" Target="../media/image1778.png"/><Relationship Id="rId100" Type="http://schemas.openxmlformats.org/officeDocument/2006/relationships/image" Target="../media/image1801.png"/><Relationship Id="rId282" Type="http://schemas.openxmlformats.org/officeDocument/2006/relationships/image" Target="../media/image1983.png"/><Relationship Id="rId338" Type="http://schemas.openxmlformats.org/officeDocument/2006/relationships/image" Target="../media/image2039.png"/><Relationship Id="rId503" Type="http://schemas.openxmlformats.org/officeDocument/2006/relationships/image" Target="../media/image2195.png"/><Relationship Id="rId545" Type="http://schemas.openxmlformats.org/officeDocument/2006/relationships/image" Target="../media/image2237.png"/><Relationship Id="rId587" Type="http://schemas.openxmlformats.org/officeDocument/2006/relationships/image" Target="../media/image2279.png"/><Relationship Id="rId710" Type="http://schemas.openxmlformats.org/officeDocument/2006/relationships/image" Target="../media/image2402.png"/><Relationship Id="rId752" Type="http://schemas.openxmlformats.org/officeDocument/2006/relationships/image" Target="../media/image2444.png"/><Relationship Id="rId808" Type="http://schemas.openxmlformats.org/officeDocument/2006/relationships/image" Target="../media/image2500.png"/><Relationship Id="rId8" Type="http://schemas.openxmlformats.org/officeDocument/2006/relationships/image" Target="../media/image1709.png"/><Relationship Id="rId142" Type="http://schemas.openxmlformats.org/officeDocument/2006/relationships/image" Target="../media/image1843.png"/><Relationship Id="rId184" Type="http://schemas.openxmlformats.org/officeDocument/2006/relationships/image" Target="../media/image1885.png"/><Relationship Id="rId391" Type="http://schemas.openxmlformats.org/officeDocument/2006/relationships/image" Target="../media/image2092.png"/><Relationship Id="rId405" Type="http://schemas.openxmlformats.org/officeDocument/2006/relationships/image" Target="../media/image2106.png"/><Relationship Id="rId447" Type="http://schemas.openxmlformats.org/officeDocument/2006/relationships/image" Target="../media/image2148.png"/><Relationship Id="rId612" Type="http://schemas.openxmlformats.org/officeDocument/2006/relationships/image" Target="../media/image2304.png"/><Relationship Id="rId794" Type="http://schemas.openxmlformats.org/officeDocument/2006/relationships/image" Target="../media/image2486.png"/><Relationship Id="rId1035" Type="http://schemas.openxmlformats.org/officeDocument/2006/relationships/image" Target="../media/image218.png"/><Relationship Id="rId251" Type="http://schemas.openxmlformats.org/officeDocument/2006/relationships/image" Target="../media/image1952.png"/><Relationship Id="rId489" Type="http://schemas.openxmlformats.org/officeDocument/2006/relationships/image" Target="../media/image2181.png"/><Relationship Id="rId654" Type="http://schemas.openxmlformats.org/officeDocument/2006/relationships/image" Target="../media/image2346.png"/><Relationship Id="rId696" Type="http://schemas.openxmlformats.org/officeDocument/2006/relationships/image" Target="../media/image2388.png"/><Relationship Id="rId861" Type="http://schemas.openxmlformats.org/officeDocument/2006/relationships/image" Target="../media/image2552.png"/><Relationship Id="rId917" Type="http://schemas.openxmlformats.org/officeDocument/2006/relationships/image" Target="../media/image2608.png"/><Relationship Id="rId959" Type="http://schemas.openxmlformats.org/officeDocument/2006/relationships/image" Target="../media/image2650.png"/><Relationship Id="rId46" Type="http://schemas.openxmlformats.org/officeDocument/2006/relationships/image" Target="../media/image1747.png"/><Relationship Id="rId293" Type="http://schemas.openxmlformats.org/officeDocument/2006/relationships/image" Target="../media/image1994.png"/><Relationship Id="rId307" Type="http://schemas.openxmlformats.org/officeDocument/2006/relationships/image" Target="../media/image2008.png"/><Relationship Id="rId349" Type="http://schemas.openxmlformats.org/officeDocument/2006/relationships/image" Target="../media/image2050.png"/><Relationship Id="rId514" Type="http://schemas.openxmlformats.org/officeDocument/2006/relationships/image" Target="../media/image2206.png"/><Relationship Id="rId556" Type="http://schemas.openxmlformats.org/officeDocument/2006/relationships/image" Target="../media/image2248.png"/><Relationship Id="rId721" Type="http://schemas.openxmlformats.org/officeDocument/2006/relationships/image" Target="../media/image2413.png"/><Relationship Id="rId763" Type="http://schemas.openxmlformats.org/officeDocument/2006/relationships/image" Target="../media/image2455.png"/><Relationship Id="rId88" Type="http://schemas.openxmlformats.org/officeDocument/2006/relationships/image" Target="../media/image1789.png"/><Relationship Id="rId111" Type="http://schemas.openxmlformats.org/officeDocument/2006/relationships/image" Target="../media/image1812.png"/><Relationship Id="rId153" Type="http://schemas.openxmlformats.org/officeDocument/2006/relationships/image" Target="../media/image1854.png"/><Relationship Id="rId195" Type="http://schemas.openxmlformats.org/officeDocument/2006/relationships/image" Target="../media/image1896.png"/><Relationship Id="rId209" Type="http://schemas.openxmlformats.org/officeDocument/2006/relationships/image" Target="../media/image1910.png"/><Relationship Id="rId360" Type="http://schemas.openxmlformats.org/officeDocument/2006/relationships/image" Target="../media/image2061.png"/><Relationship Id="rId416" Type="http://schemas.openxmlformats.org/officeDocument/2006/relationships/image" Target="../media/image2117.png"/><Relationship Id="rId598" Type="http://schemas.openxmlformats.org/officeDocument/2006/relationships/image" Target="../media/image2290.png"/><Relationship Id="rId819" Type="http://schemas.openxmlformats.org/officeDocument/2006/relationships/image" Target="../media/image2511.png"/><Relationship Id="rId970" Type="http://schemas.openxmlformats.org/officeDocument/2006/relationships/image" Target="../media/image2661.png"/><Relationship Id="rId1004" Type="http://schemas.openxmlformats.org/officeDocument/2006/relationships/image" Target="../media/image2695.png"/><Relationship Id="rId220" Type="http://schemas.openxmlformats.org/officeDocument/2006/relationships/image" Target="../media/image1921.png"/><Relationship Id="rId458" Type="http://schemas.openxmlformats.org/officeDocument/2006/relationships/image" Target="../media/image2159.png"/><Relationship Id="rId623" Type="http://schemas.openxmlformats.org/officeDocument/2006/relationships/image" Target="../media/image2315.png"/><Relationship Id="rId665" Type="http://schemas.openxmlformats.org/officeDocument/2006/relationships/image" Target="../media/image2357.png"/><Relationship Id="rId830" Type="http://schemas.openxmlformats.org/officeDocument/2006/relationships/image" Target="../media/image2521.png"/><Relationship Id="rId872" Type="http://schemas.openxmlformats.org/officeDocument/2006/relationships/image" Target="../media/image2563.png"/><Relationship Id="rId928" Type="http://schemas.openxmlformats.org/officeDocument/2006/relationships/image" Target="../media/image2619.png"/><Relationship Id="rId15" Type="http://schemas.openxmlformats.org/officeDocument/2006/relationships/image" Target="../media/image1716.png"/><Relationship Id="rId57" Type="http://schemas.openxmlformats.org/officeDocument/2006/relationships/image" Target="../media/image1758.png"/><Relationship Id="rId262" Type="http://schemas.openxmlformats.org/officeDocument/2006/relationships/image" Target="../media/image1963.png"/><Relationship Id="rId318" Type="http://schemas.openxmlformats.org/officeDocument/2006/relationships/image" Target="../media/image2019.png"/><Relationship Id="rId525" Type="http://schemas.openxmlformats.org/officeDocument/2006/relationships/image" Target="../media/image2217.png"/><Relationship Id="rId567" Type="http://schemas.openxmlformats.org/officeDocument/2006/relationships/image" Target="../media/image2259.png"/><Relationship Id="rId732" Type="http://schemas.openxmlformats.org/officeDocument/2006/relationships/image" Target="../media/image2424.png"/><Relationship Id="rId99" Type="http://schemas.openxmlformats.org/officeDocument/2006/relationships/image" Target="../media/image1800.png"/><Relationship Id="rId122" Type="http://schemas.openxmlformats.org/officeDocument/2006/relationships/image" Target="../media/image1823.png"/><Relationship Id="rId164" Type="http://schemas.openxmlformats.org/officeDocument/2006/relationships/image" Target="../media/image1865.png"/><Relationship Id="rId371" Type="http://schemas.openxmlformats.org/officeDocument/2006/relationships/image" Target="../media/image2072.png"/><Relationship Id="rId774" Type="http://schemas.openxmlformats.org/officeDocument/2006/relationships/image" Target="../media/image2466.png"/><Relationship Id="rId981" Type="http://schemas.openxmlformats.org/officeDocument/2006/relationships/image" Target="../media/image2672.png"/><Relationship Id="rId1015" Type="http://schemas.openxmlformats.org/officeDocument/2006/relationships/image" Target="../media/image2706.png"/><Relationship Id="rId427" Type="http://schemas.openxmlformats.org/officeDocument/2006/relationships/image" Target="../media/image2128.png"/><Relationship Id="rId469" Type="http://schemas.openxmlformats.org/officeDocument/2006/relationships/image" Target="../media/image576.png"/><Relationship Id="rId634" Type="http://schemas.openxmlformats.org/officeDocument/2006/relationships/image" Target="../media/image2326.png"/><Relationship Id="rId676" Type="http://schemas.openxmlformats.org/officeDocument/2006/relationships/image" Target="../media/image2368.png"/><Relationship Id="rId841" Type="http://schemas.openxmlformats.org/officeDocument/2006/relationships/image" Target="../media/image2532.png"/><Relationship Id="rId883" Type="http://schemas.openxmlformats.org/officeDocument/2006/relationships/image" Target="../media/image2574.png"/><Relationship Id="rId26" Type="http://schemas.openxmlformats.org/officeDocument/2006/relationships/image" Target="../media/image1727.png"/><Relationship Id="rId231" Type="http://schemas.openxmlformats.org/officeDocument/2006/relationships/image" Target="../media/image1932.png"/><Relationship Id="rId273" Type="http://schemas.openxmlformats.org/officeDocument/2006/relationships/image" Target="../media/image1974.png"/><Relationship Id="rId329" Type="http://schemas.openxmlformats.org/officeDocument/2006/relationships/image" Target="../media/image2030.png"/><Relationship Id="rId480" Type="http://schemas.openxmlformats.org/officeDocument/2006/relationships/image" Target="../media/image2172.png"/><Relationship Id="rId536" Type="http://schemas.openxmlformats.org/officeDocument/2006/relationships/image" Target="../media/image2228.png"/><Relationship Id="rId701" Type="http://schemas.openxmlformats.org/officeDocument/2006/relationships/image" Target="../media/image2393.png"/><Relationship Id="rId939" Type="http://schemas.openxmlformats.org/officeDocument/2006/relationships/image" Target="../media/image2630.png"/><Relationship Id="rId68" Type="http://schemas.openxmlformats.org/officeDocument/2006/relationships/image" Target="../media/image1769.png"/><Relationship Id="rId133" Type="http://schemas.openxmlformats.org/officeDocument/2006/relationships/image" Target="../media/image1834.png"/><Relationship Id="rId175" Type="http://schemas.openxmlformats.org/officeDocument/2006/relationships/image" Target="../media/image1876.png"/><Relationship Id="rId340" Type="http://schemas.openxmlformats.org/officeDocument/2006/relationships/image" Target="../media/image2041.png"/><Relationship Id="rId578" Type="http://schemas.openxmlformats.org/officeDocument/2006/relationships/image" Target="../media/image2270.png"/><Relationship Id="rId743" Type="http://schemas.openxmlformats.org/officeDocument/2006/relationships/image" Target="../media/image2435.png"/><Relationship Id="rId785" Type="http://schemas.openxmlformats.org/officeDocument/2006/relationships/image" Target="../media/image2477.png"/><Relationship Id="rId950" Type="http://schemas.openxmlformats.org/officeDocument/2006/relationships/image" Target="../media/image2641.png"/><Relationship Id="rId992" Type="http://schemas.openxmlformats.org/officeDocument/2006/relationships/image" Target="../media/image2683.png"/><Relationship Id="rId1026" Type="http://schemas.openxmlformats.org/officeDocument/2006/relationships/image" Target="../media/image2717.png"/><Relationship Id="rId200" Type="http://schemas.openxmlformats.org/officeDocument/2006/relationships/image" Target="../media/image1901.png"/><Relationship Id="rId382" Type="http://schemas.openxmlformats.org/officeDocument/2006/relationships/image" Target="../media/image2083.png"/><Relationship Id="rId438" Type="http://schemas.openxmlformats.org/officeDocument/2006/relationships/image" Target="../media/image2139.png"/><Relationship Id="rId603" Type="http://schemas.openxmlformats.org/officeDocument/2006/relationships/image" Target="../media/image2295.png"/><Relationship Id="rId645" Type="http://schemas.openxmlformats.org/officeDocument/2006/relationships/image" Target="../media/image2337.png"/><Relationship Id="rId687" Type="http://schemas.openxmlformats.org/officeDocument/2006/relationships/image" Target="../media/image2379.png"/><Relationship Id="rId810" Type="http://schemas.openxmlformats.org/officeDocument/2006/relationships/image" Target="../media/image2502.png"/><Relationship Id="rId852" Type="http://schemas.openxmlformats.org/officeDocument/2006/relationships/image" Target="../media/image2543.png"/><Relationship Id="rId908" Type="http://schemas.openxmlformats.org/officeDocument/2006/relationships/image" Target="../media/image2599.png"/><Relationship Id="rId242" Type="http://schemas.openxmlformats.org/officeDocument/2006/relationships/image" Target="../media/image1943.png"/><Relationship Id="rId284" Type="http://schemas.openxmlformats.org/officeDocument/2006/relationships/image" Target="../media/image1985.png"/><Relationship Id="rId491" Type="http://schemas.openxmlformats.org/officeDocument/2006/relationships/image" Target="../media/image2183.png"/><Relationship Id="rId505" Type="http://schemas.openxmlformats.org/officeDocument/2006/relationships/image" Target="../media/image2197.png"/><Relationship Id="rId712" Type="http://schemas.openxmlformats.org/officeDocument/2006/relationships/image" Target="../media/image2404.png"/><Relationship Id="rId894" Type="http://schemas.openxmlformats.org/officeDocument/2006/relationships/image" Target="../media/image2585.png"/><Relationship Id="rId37" Type="http://schemas.openxmlformats.org/officeDocument/2006/relationships/image" Target="../media/image1738.png"/><Relationship Id="rId79" Type="http://schemas.openxmlformats.org/officeDocument/2006/relationships/image" Target="../media/image1780.png"/><Relationship Id="rId102" Type="http://schemas.openxmlformats.org/officeDocument/2006/relationships/image" Target="../media/image1803.png"/><Relationship Id="rId144" Type="http://schemas.openxmlformats.org/officeDocument/2006/relationships/image" Target="../media/image1845.png"/><Relationship Id="rId547" Type="http://schemas.openxmlformats.org/officeDocument/2006/relationships/image" Target="../media/image2239.png"/><Relationship Id="rId589" Type="http://schemas.openxmlformats.org/officeDocument/2006/relationships/image" Target="../media/image2281.png"/><Relationship Id="rId754" Type="http://schemas.openxmlformats.org/officeDocument/2006/relationships/image" Target="../media/image2446.png"/><Relationship Id="rId796" Type="http://schemas.openxmlformats.org/officeDocument/2006/relationships/image" Target="../media/image2488.png"/><Relationship Id="rId961" Type="http://schemas.openxmlformats.org/officeDocument/2006/relationships/image" Target="../media/image2652.png"/><Relationship Id="rId90" Type="http://schemas.openxmlformats.org/officeDocument/2006/relationships/image" Target="../media/image1791.png"/><Relationship Id="rId186" Type="http://schemas.openxmlformats.org/officeDocument/2006/relationships/image" Target="../media/image1887.png"/><Relationship Id="rId351" Type="http://schemas.openxmlformats.org/officeDocument/2006/relationships/image" Target="../media/image2052.png"/><Relationship Id="rId393" Type="http://schemas.openxmlformats.org/officeDocument/2006/relationships/image" Target="../media/image2094.png"/><Relationship Id="rId407" Type="http://schemas.openxmlformats.org/officeDocument/2006/relationships/image" Target="../media/image2108.png"/><Relationship Id="rId449" Type="http://schemas.openxmlformats.org/officeDocument/2006/relationships/image" Target="../media/image2150.png"/><Relationship Id="rId614" Type="http://schemas.openxmlformats.org/officeDocument/2006/relationships/image" Target="../media/image2306.png"/><Relationship Id="rId656" Type="http://schemas.openxmlformats.org/officeDocument/2006/relationships/image" Target="../media/image2348.png"/><Relationship Id="rId821" Type="http://schemas.openxmlformats.org/officeDocument/2006/relationships/image" Target="../media/image1339.png"/><Relationship Id="rId863" Type="http://schemas.openxmlformats.org/officeDocument/2006/relationships/image" Target="../media/image2554.png"/><Relationship Id="rId211" Type="http://schemas.openxmlformats.org/officeDocument/2006/relationships/image" Target="../media/image1912.png"/><Relationship Id="rId253" Type="http://schemas.openxmlformats.org/officeDocument/2006/relationships/image" Target="../media/image1954.png"/><Relationship Id="rId295" Type="http://schemas.openxmlformats.org/officeDocument/2006/relationships/image" Target="../media/image1996.png"/><Relationship Id="rId309" Type="http://schemas.openxmlformats.org/officeDocument/2006/relationships/image" Target="../media/image2010.png"/><Relationship Id="rId460" Type="http://schemas.openxmlformats.org/officeDocument/2006/relationships/image" Target="../media/image2161.png"/><Relationship Id="rId516" Type="http://schemas.openxmlformats.org/officeDocument/2006/relationships/image" Target="../media/image2208.png"/><Relationship Id="rId698" Type="http://schemas.openxmlformats.org/officeDocument/2006/relationships/image" Target="../media/image2390.png"/><Relationship Id="rId919" Type="http://schemas.openxmlformats.org/officeDocument/2006/relationships/image" Target="../media/image2610.png"/><Relationship Id="rId48" Type="http://schemas.openxmlformats.org/officeDocument/2006/relationships/image" Target="../media/image1749.png"/><Relationship Id="rId113" Type="http://schemas.openxmlformats.org/officeDocument/2006/relationships/image" Target="../media/image1814.png"/><Relationship Id="rId320" Type="http://schemas.openxmlformats.org/officeDocument/2006/relationships/image" Target="../media/image2021.png"/><Relationship Id="rId558" Type="http://schemas.openxmlformats.org/officeDocument/2006/relationships/image" Target="../media/image2250.png"/><Relationship Id="rId723" Type="http://schemas.openxmlformats.org/officeDocument/2006/relationships/image" Target="../media/image2415.png"/><Relationship Id="rId765" Type="http://schemas.openxmlformats.org/officeDocument/2006/relationships/image" Target="../media/image2457.png"/><Relationship Id="rId930" Type="http://schemas.openxmlformats.org/officeDocument/2006/relationships/image" Target="../media/image2621.png"/><Relationship Id="rId972" Type="http://schemas.openxmlformats.org/officeDocument/2006/relationships/image" Target="../media/image2663.png"/><Relationship Id="rId1006" Type="http://schemas.openxmlformats.org/officeDocument/2006/relationships/image" Target="../media/image2697.png"/><Relationship Id="rId155" Type="http://schemas.openxmlformats.org/officeDocument/2006/relationships/image" Target="../media/image1856.png"/><Relationship Id="rId197" Type="http://schemas.openxmlformats.org/officeDocument/2006/relationships/image" Target="../media/image1898.png"/><Relationship Id="rId362" Type="http://schemas.openxmlformats.org/officeDocument/2006/relationships/image" Target="../media/image2063.png"/><Relationship Id="rId418" Type="http://schemas.openxmlformats.org/officeDocument/2006/relationships/image" Target="../media/image2119.png"/><Relationship Id="rId625" Type="http://schemas.openxmlformats.org/officeDocument/2006/relationships/image" Target="../media/image2317.png"/><Relationship Id="rId832" Type="http://schemas.openxmlformats.org/officeDocument/2006/relationships/image" Target="../media/image2523.png"/><Relationship Id="rId222" Type="http://schemas.openxmlformats.org/officeDocument/2006/relationships/image" Target="../media/image1923.png"/><Relationship Id="rId264" Type="http://schemas.openxmlformats.org/officeDocument/2006/relationships/image" Target="../media/image1965.png"/><Relationship Id="rId471" Type="http://schemas.openxmlformats.org/officeDocument/2006/relationships/image" Target="../media/image577.png"/><Relationship Id="rId667" Type="http://schemas.openxmlformats.org/officeDocument/2006/relationships/image" Target="../media/image2359.png"/><Relationship Id="rId874" Type="http://schemas.openxmlformats.org/officeDocument/2006/relationships/image" Target="../media/image2565.png"/><Relationship Id="rId17" Type="http://schemas.openxmlformats.org/officeDocument/2006/relationships/image" Target="../media/image1718.png"/><Relationship Id="rId59" Type="http://schemas.openxmlformats.org/officeDocument/2006/relationships/image" Target="../media/image1760.png"/><Relationship Id="rId124" Type="http://schemas.openxmlformats.org/officeDocument/2006/relationships/image" Target="../media/image1825.png"/><Relationship Id="rId527" Type="http://schemas.openxmlformats.org/officeDocument/2006/relationships/image" Target="../media/image2219.png"/><Relationship Id="rId569" Type="http://schemas.openxmlformats.org/officeDocument/2006/relationships/image" Target="../media/image2261.png"/><Relationship Id="rId734" Type="http://schemas.openxmlformats.org/officeDocument/2006/relationships/image" Target="../media/image2426.png"/><Relationship Id="rId776" Type="http://schemas.openxmlformats.org/officeDocument/2006/relationships/image" Target="../media/image2468.png"/><Relationship Id="rId941" Type="http://schemas.openxmlformats.org/officeDocument/2006/relationships/image" Target="../media/image2632.png"/><Relationship Id="rId983" Type="http://schemas.openxmlformats.org/officeDocument/2006/relationships/image" Target="../media/image2674.png"/><Relationship Id="rId70" Type="http://schemas.openxmlformats.org/officeDocument/2006/relationships/image" Target="../media/image1771.png"/><Relationship Id="rId166" Type="http://schemas.openxmlformats.org/officeDocument/2006/relationships/image" Target="../media/image1867.png"/><Relationship Id="rId331" Type="http://schemas.openxmlformats.org/officeDocument/2006/relationships/image" Target="../media/image2032.png"/><Relationship Id="rId373" Type="http://schemas.openxmlformats.org/officeDocument/2006/relationships/image" Target="../media/image2074.png"/><Relationship Id="rId429" Type="http://schemas.openxmlformats.org/officeDocument/2006/relationships/image" Target="../media/image2130.png"/><Relationship Id="rId580" Type="http://schemas.openxmlformats.org/officeDocument/2006/relationships/image" Target="../media/image2272.png"/><Relationship Id="rId636" Type="http://schemas.openxmlformats.org/officeDocument/2006/relationships/image" Target="../media/image2328.png"/><Relationship Id="rId801" Type="http://schemas.openxmlformats.org/officeDocument/2006/relationships/image" Target="../media/image2493.png"/><Relationship Id="rId1017" Type="http://schemas.openxmlformats.org/officeDocument/2006/relationships/image" Target="../media/image2708.png"/><Relationship Id="rId1" Type="http://schemas.openxmlformats.org/officeDocument/2006/relationships/image" Target="../media/image1702.png"/><Relationship Id="rId233" Type="http://schemas.openxmlformats.org/officeDocument/2006/relationships/image" Target="../media/image1934.png"/><Relationship Id="rId440" Type="http://schemas.openxmlformats.org/officeDocument/2006/relationships/image" Target="../media/image2141.png"/><Relationship Id="rId678" Type="http://schemas.openxmlformats.org/officeDocument/2006/relationships/image" Target="../media/image2370.png"/><Relationship Id="rId843" Type="http://schemas.openxmlformats.org/officeDocument/2006/relationships/image" Target="../media/image2534.png"/><Relationship Id="rId885" Type="http://schemas.openxmlformats.org/officeDocument/2006/relationships/image" Target="../media/image2576.png"/><Relationship Id="rId28" Type="http://schemas.openxmlformats.org/officeDocument/2006/relationships/image" Target="../media/image1729.png"/><Relationship Id="rId275" Type="http://schemas.openxmlformats.org/officeDocument/2006/relationships/image" Target="../media/image1976.png"/><Relationship Id="rId300" Type="http://schemas.openxmlformats.org/officeDocument/2006/relationships/image" Target="../media/image2001.png"/><Relationship Id="rId482" Type="http://schemas.openxmlformats.org/officeDocument/2006/relationships/image" Target="../media/image2174.png"/><Relationship Id="rId538" Type="http://schemas.openxmlformats.org/officeDocument/2006/relationships/image" Target="../media/image2230.png"/><Relationship Id="rId703" Type="http://schemas.openxmlformats.org/officeDocument/2006/relationships/image" Target="../media/image2395.png"/><Relationship Id="rId745" Type="http://schemas.openxmlformats.org/officeDocument/2006/relationships/image" Target="../media/image2437.png"/><Relationship Id="rId910" Type="http://schemas.openxmlformats.org/officeDocument/2006/relationships/image" Target="../media/image2601.png"/><Relationship Id="rId952" Type="http://schemas.openxmlformats.org/officeDocument/2006/relationships/image" Target="../media/image2643.png"/><Relationship Id="rId81" Type="http://schemas.openxmlformats.org/officeDocument/2006/relationships/image" Target="../media/image1782.png"/><Relationship Id="rId135" Type="http://schemas.openxmlformats.org/officeDocument/2006/relationships/image" Target="../media/image1836.png"/><Relationship Id="rId177" Type="http://schemas.openxmlformats.org/officeDocument/2006/relationships/image" Target="../media/image1878.png"/><Relationship Id="rId342" Type="http://schemas.openxmlformats.org/officeDocument/2006/relationships/image" Target="../media/image2043.png"/><Relationship Id="rId384" Type="http://schemas.openxmlformats.org/officeDocument/2006/relationships/image" Target="../media/image2085.png"/><Relationship Id="rId591" Type="http://schemas.openxmlformats.org/officeDocument/2006/relationships/image" Target="../media/image2283.png"/><Relationship Id="rId605" Type="http://schemas.openxmlformats.org/officeDocument/2006/relationships/image" Target="../media/image2297.png"/><Relationship Id="rId787" Type="http://schemas.openxmlformats.org/officeDocument/2006/relationships/image" Target="../media/image2479.png"/><Relationship Id="rId812" Type="http://schemas.openxmlformats.org/officeDocument/2006/relationships/image" Target="../media/image2504.png"/><Relationship Id="rId994" Type="http://schemas.openxmlformats.org/officeDocument/2006/relationships/image" Target="../media/image2685.png"/><Relationship Id="rId1028" Type="http://schemas.openxmlformats.org/officeDocument/2006/relationships/image" Target="../media/image2719.png"/><Relationship Id="rId202" Type="http://schemas.openxmlformats.org/officeDocument/2006/relationships/image" Target="../media/image1903.png"/><Relationship Id="rId244" Type="http://schemas.openxmlformats.org/officeDocument/2006/relationships/image" Target="../media/image1945.png"/><Relationship Id="rId647" Type="http://schemas.openxmlformats.org/officeDocument/2006/relationships/image" Target="../media/image2339.png"/><Relationship Id="rId689" Type="http://schemas.openxmlformats.org/officeDocument/2006/relationships/image" Target="../media/image2381.png"/><Relationship Id="rId854" Type="http://schemas.openxmlformats.org/officeDocument/2006/relationships/image" Target="../media/image2545.png"/><Relationship Id="rId896" Type="http://schemas.openxmlformats.org/officeDocument/2006/relationships/image" Target="../media/image2587.png"/><Relationship Id="rId39" Type="http://schemas.openxmlformats.org/officeDocument/2006/relationships/image" Target="../media/image1740.png"/><Relationship Id="rId286" Type="http://schemas.openxmlformats.org/officeDocument/2006/relationships/image" Target="../media/image1987.png"/><Relationship Id="rId451" Type="http://schemas.openxmlformats.org/officeDocument/2006/relationships/image" Target="../media/image2152.png"/><Relationship Id="rId493" Type="http://schemas.openxmlformats.org/officeDocument/2006/relationships/image" Target="../media/image2185.png"/><Relationship Id="rId507" Type="http://schemas.openxmlformats.org/officeDocument/2006/relationships/image" Target="../media/image2199.png"/><Relationship Id="rId549" Type="http://schemas.openxmlformats.org/officeDocument/2006/relationships/image" Target="../media/image2241.png"/><Relationship Id="rId714" Type="http://schemas.openxmlformats.org/officeDocument/2006/relationships/image" Target="../media/image2406.png"/><Relationship Id="rId756" Type="http://schemas.openxmlformats.org/officeDocument/2006/relationships/image" Target="../media/image2448.png"/><Relationship Id="rId921" Type="http://schemas.openxmlformats.org/officeDocument/2006/relationships/image" Target="../media/image2612.png"/><Relationship Id="rId50" Type="http://schemas.openxmlformats.org/officeDocument/2006/relationships/image" Target="../media/image1751.png"/><Relationship Id="rId104" Type="http://schemas.openxmlformats.org/officeDocument/2006/relationships/image" Target="../media/image1805.png"/><Relationship Id="rId146" Type="http://schemas.openxmlformats.org/officeDocument/2006/relationships/image" Target="../media/image1847.png"/><Relationship Id="rId188" Type="http://schemas.openxmlformats.org/officeDocument/2006/relationships/image" Target="../media/image1889.png"/><Relationship Id="rId311" Type="http://schemas.openxmlformats.org/officeDocument/2006/relationships/image" Target="../media/image2012.png"/><Relationship Id="rId353" Type="http://schemas.openxmlformats.org/officeDocument/2006/relationships/image" Target="../media/image2054.png"/><Relationship Id="rId395" Type="http://schemas.openxmlformats.org/officeDocument/2006/relationships/image" Target="../media/image2096.png"/><Relationship Id="rId409" Type="http://schemas.openxmlformats.org/officeDocument/2006/relationships/image" Target="../media/image2110.png"/><Relationship Id="rId560" Type="http://schemas.openxmlformats.org/officeDocument/2006/relationships/image" Target="../media/image2252.png"/><Relationship Id="rId798" Type="http://schemas.openxmlformats.org/officeDocument/2006/relationships/image" Target="../media/image2490.png"/><Relationship Id="rId963" Type="http://schemas.openxmlformats.org/officeDocument/2006/relationships/image" Target="../media/image2654.png"/><Relationship Id="rId92" Type="http://schemas.openxmlformats.org/officeDocument/2006/relationships/image" Target="../media/image1793.png"/><Relationship Id="rId213" Type="http://schemas.openxmlformats.org/officeDocument/2006/relationships/image" Target="../media/image1914.png"/><Relationship Id="rId420" Type="http://schemas.openxmlformats.org/officeDocument/2006/relationships/image" Target="../media/image2121.png"/><Relationship Id="rId616" Type="http://schemas.openxmlformats.org/officeDocument/2006/relationships/image" Target="../media/image2308.png"/><Relationship Id="rId658" Type="http://schemas.openxmlformats.org/officeDocument/2006/relationships/image" Target="../media/image2350.png"/><Relationship Id="rId823" Type="http://schemas.openxmlformats.org/officeDocument/2006/relationships/image" Target="../media/image2514.png"/><Relationship Id="rId865" Type="http://schemas.openxmlformats.org/officeDocument/2006/relationships/image" Target="../media/image2556.png"/><Relationship Id="rId255" Type="http://schemas.openxmlformats.org/officeDocument/2006/relationships/image" Target="../media/image1956.png"/><Relationship Id="rId297" Type="http://schemas.openxmlformats.org/officeDocument/2006/relationships/image" Target="../media/image1998.png"/><Relationship Id="rId462" Type="http://schemas.openxmlformats.org/officeDocument/2006/relationships/image" Target="../media/image564.png"/><Relationship Id="rId518" Type="http://schemas.openxmlformats.org/officeDocument/2006/relationships/image" Target="../media/image2210.png"/><Relationship Id="rId725" Type="http://schemas.openxmlformats.org/officeDocument/2006/relationships/image" Target="../media/image2417.png"/><Relationship Id="rId932" Type="http://schemas.openxmlformats.org/officeDocument/2006/relationships/image" Target="../media/image2623.png"/><Relationship Id="rId115" Type="http://schemas.openxmlformats.org/officeDocument/2006/relationships/image" Target="../media/image1816.png"/><Relationship Id="rId157" Type="http://schemas.openxmlformats.org/officeDocument/2006/relationships/image" Target="../media/image1858.png"/><Relationship Id="rId322" Type="http://schemas.openxmlformats.org/officeDocument/2006/relationships/image" Target="../media/image2023.png"/><Relationship Id="rId364" Type="http://schemas.openxmlformats.org/officeDocument/2006/relationships/image" Target="../media/image2065.png"/><Relationship Id="rId767" Type="http://schemas.openxmlformats.org/officeDocument/2006/relationships/image" Target="../media/image2459.png"/><Relationship Id="rId974" Type="http://schemas.openxmlformats.org/officeDocument/2006/relationships/image" Target="../media/image2665.png"/><Relationship Id="rId1008" Type="http://schemas.openxmlformats.org/officeDocument/2006/relationships/image" Target="../media/image2699.png"/><Relationship Id="rId61" Type="http://schemas.openxmlformats.org/officeDocument/2006/relationships/image" Target="../media/image1762.png"/><Relationship Id="rId199" Type="http://schemas.openxmlformats.org/officeDocument/2006/relationships/image" Target="../media/image1900.png"/><Relationship Id="rId571" Type="http://schemas.openxmlformats.org/officeDocument/2006/relationships/image" Target="../media/image2263.png"/><Relationship Id="rId627" Type="http://schemas.openxmlformats.org/officeDocument/2006/relationships/image" Target="../media/image2319.png"/><Relationship Id="rId669" Type="http://schemas.openxmlformats.org/officeDocument/2006/relationships/image" Target="../media/image2361.png"/><Relationship Id="rId834" Type="http://schemas.openxmlformats.org/officeDocument/2006/relationships/image" Target="../media/image2525.png"/><Relationship Id="rId876" Type="http://schemas.openxmlformats.org/officeDocument/2006/relationships/image" Target="../media/image2567.png"/><Relationship Id="rId19" Type="http://schemas.openxmlformats.org/officeDocument/2006/relationships/image" Target="../media/image1720.png"/><Relationship Id="rId224" Type="http://schemas.openxmlformats.org/officeDocument/2006/relationships/image" Target="../media/image1925.png"/><Relationship Id="rId266" Type="http://schemas.openxmlformats.org/officeDocument/2006/relationships/image" Target="../media/image1967.png"/><Relationship Id="rId431" Type="http://schemas.openxmlformats.org/officeDocument/2006/relationships/image" Target="../media/image2132.png"/><Relationship Id="rId473" Type="http://schemas.openxmlformats.org/officeDocument/2006/relationships/image" Target="../media/image2165.png"/><Relationship Id="rId529" Type="http://schemas.openxmlformats.org/officeDocument/2006/relationships/image" Target="../media/image2221.png"/><Relationship Id="rId680" Type="http://schemas.openxmlformats.org/officeDocument/2006/relationships/image" Target="../media/image2372.png"/><Relationship Id="rId736" Type="http://schemas.openxmlformats.org/officeDocument/2006/relationships/image" Target="../media/image2428.png"/><Relationship Id="rId901" Type="http://schemas.openxmlformats.org/officeDocument/2006/relationships/image" Target="../media/image2592.png"/><Relationship Id="rId30" Type="http://schemas.openxmlformats.org/officeDocument/2006/relationships/image" Target="../media/image1731.png"/><Relationship Id="rId126" Type="http://schemas.openxmlformats.org/officeDocument/2006/relationships/image" Target="../media/image1827.png"/><Relationship Id="rId168" Type="http://schemas.openxmlformats.org/officeDocument/2006/relationships/image" Target="../media/image1869.png"/><Relationship Id="rId333" Type="http://schemas.openxmlformats.org/officeDocument/2006/relationships/image" Target="../media/image2034.png"/><Relationship Id="rId540" Type="http://schemas.openxmlformats.org/officeDocument/2006/relationships/image" Target="../media/image2232.png"/><Relationship Id="rId778" Type="http://schemas.openxmlformats.org/officeDocument/2006/relationships/image" Target="../media/image2470.png"/><Relationship Id="rId943" Type="http://schemas.openxmlformats.org/officeDocument/2006/relationships/image" Target="../media/image2634.png"/><Relationship Id="rId985" Type="http://schemas.openxmlformats.org/officeDocument/2006/relationships/image" Target="../media/image2676.png"/><Relationship Id="rId1019" Type="http://schemas.openxmlformats.org/officeDocument/2006/relationships/image" Target="../media/image2710.png"/><Relationship Id="rId72" Type="http://schemas.openxmlformats.org/officeDocument/2006/relationships/image" Target="../media/image1773.png"/><Relationship Id="rId375" Type="http://schemas.openxmlformats.org/officeDocument/2006/relationships/image" Target="../media/image2076.png"/><Relationship Id="rId582" Type="http://schemas.openxmlformats.org/officeDocument/2006/relationships/image" Target="../media/image2274.png"/><Relationship Id="rId638" Type="http://schemas.openxmlformats.org/officeDocument/2006/relationships/image" Target="../media/image2330.png"/><Relationship Id="rId803" Type="http://schemas.openxmlformats.org/officeDocument/2006/relationships/image" Target="../media/image2495.png"/><Relationship Id="rId845" Type="http://schemas.openxmlformats.org/officeDocument/2006/relationships/image" Target="../media/image2536.png"/><Relationship Id="rId1030" Type="http://schemas.openxmlformats.org/officeDocument/2006/relationships/image" Target="../media/image2721.png"/><Relationship Id="rId3" Type="http://schemas.openxmlformats.org/officeDocument/2006/relationships/image" Target="../media/image1704.png"/><Relationship Id="rId235" Type="http://schemas.openxmlformats.org/officeDocument/2006/relationships/image" Target="../media/image1936.png"/><Relationship Id="rId277" Type="http://schemas.openxmlformats.org/officeDocument/2006/relationships/image" Target="../media/image1978.png"/><Relationship Id="rId400" Type="http://schemas.openxmlformats.org/officeDocument/2006/relationships/image" Target="../media/image2101.png"/><Relationship Id="rId442" Type="http://schemas.openxmlformats.org/officeDocument/2006/relationships/image" Target="../media/image2143.png"/><Relationship Id="rId484" Type="http://schemas.openxmlformats.org/officeDocument/2006/relationships/image" Target="../media/image2176.png"/><Relationship Id="rId705" Type="http://schemas.openxmlformats.org/officeDocument/2006/relationships/image" Target="../media/image2397.png"/><Relationship Id="rId887" Type="http://schemas.openxmlformats.org/officeDocument/2006/relationships/image" Target="../media/image2578.png"/><Relationship Id="rId137" Type="http://schemas.openxmlformats.org/officeDocument/2006/relationships/image" Target="../media/image1838.png"/><Relationship Id="rId302" Type="http://schemas.openxmlformats.org/officeDocument/2006/relationships/image" Target="../media/image2003.png"/><Relationship Id="rId344" Type="http://schemas.openxmlformats.org/officeDocument/2006/relationships/image" Target="../media/image2045.png"/><Relationship Id="rId691" Type="http://schemas.openxmlformats.org/officeDocument/2006/relationships/image" Target="../media/image2383.png"/><Relationship Id="rId747" Type="http://schemas.openxmlformats.org/officeDocument/2006/relationships/image" Target="../media/image2439.png"/><Relationship Id="rId789" Type="http://schemas.openxmlformats.org/officeDocument/2006/relationships/image" Target="../media/image2481.png"/><Relationship Id="rId912" Type="http://schemas.openxmlformats.org/officeDocument/2006/relationships/image" Target="../media/image2603.png"/><Relationship Id="rId954" Type="http://schemas.openxmlformats.org/officeDocument/2006/relationships/image" Target="../media/image2645.png"/><Relationship Id="rId996" Type="http://schemas.openxmlformats.org/officeDocument/2006/relationships/image" Target="../media/image2687.png"/><Relationship Id="rId41" Type="http://schemas.openxmlformats.org/officeDocument/2006/relationships/image" Target="../media/image1742.png"/><Relationship Id="rId83" Type="http://schemas.openxmlformats.org/officeDocument/2006/relationships/image" Target="../media/image1784.png"/><Relationship Id="rId179" Type="http://schemas.openxmlformats.org/officeDocument/2006/relationships/image" Target="../media/image1880.png"/><Relationship Id="rId386" Type="http://schemas.openxmlformats.org/officeDocument/2006/relationships/image" Target="../media/image2087.png"/><Relationship Id="rId551" Type="http://schemas.openxmlformats.org/officeDocument/2006/relationships/image" Target="../media/image2243.png"/><Relationship Id="rId593" Type="http://schemas.openxmlformats.org/officeDocument/2006/relationships/image" Target="../media/image2285.png"/><Relationship Id="rId607" Type="http://schemas.openxmlformats.org/officeDocument/2006/relationships/image" Target="../media/image2299.png"/><Relationship Id="rId649" Type="http://schemas.openxmlformats.org/officeDocument/2006/relationships/image" Target="../media/image2341.png"/><Relationship Id="rId814" Type="http://schemas.openxmlformats.org/officeDocument/2006/relationships/image" Target="../media/image2506.png"/><Relationship Id="rId856" Type="http://schemas.openxmlformats.org/officeDocument/2006/relationships/image" Target="../media/image2547.png"/><Relationship Id="rId190" Type="http://schemas.openxmlformats.org/officeDocument/2006/relationships/image" Target="../media/image1891.png"/><Relationship Id="rId204" Type="http://schemas.openxmlformats.org/officeDocument/2006/relationships/image" Target="../media/image1905.png"/><Relationship Id="rId246" Type="http://schemas.openxmlformats.org/officeDocument/2006/relationships/image" Target="../media/image1947.png"/><Relationship Id="rId288" Type="http://schemas.openxmlformats.org/officeDocument/2006/relationships/image" Target="../media/image1989.png"/><Relationship Id="rId411" Type="http://schemas.openxmlformats.org/officeDocument/2006/relationships/image" Target="../media/image2112.png"/><Relationship Id="rId453" Type="http://schemas.openxmlformats.org/officeDocument/2006/relationships/image" Target="../media/image2154.png"/><Relationship Id="rId509" Type="http://schemas.openxmlformats.org/officeDocument/2006/relationships/image" Target="../media/image2201.png"/><Relationship Id="rId660" Type="http://schemas.openxmlformats.org/officeDocument/2006/relationships/image" Target="../media/image2352.png"/><Relationship Id="rId898" Type="http://schemas.openxmlformats.org/officeDocument/2006/relationships/image" Target="../media/image2589.png"/><Relationship Id="rId106" Type="http://schemas.openxmlformats.org/officeDocument/2006/relationships/image" Target="../media/image1807.png"/><Relationship Id="rId313" Type="http://schemas.openxmlformats.org/officeDocument/2006/relationships/image" Target="../media/image2014.png"/><Relationship Id="rId495" Type="http://schemas.openxmlformats.org/officeDocument/2006/relationships/image" Target="../media/image2187.png"/><Relationship Id="rId716" Type="http://schemas.openxmlformats.org/officeDocument/2006/relationships/image" Target="../media/image2408.png"/><Relationship Id="rId758" Type="http://schemas.openxmlformats.org/officeDocument/2006/relationships/image" Target="../media/image2450.png"/><Relationship Id="rId923" Type="http://schemas.openxmlformats.org/officeDocument/2006/relationships/image" Target="../media/image2614.png"/><Relationship Id="rId965" Type="http://schemas.openxmlformats.org/officeDocument/2006/relationships/image" Target="../media/image2656.png"/><Relationship Id="rId10" Type="http://schemas.openxmlformats.org/officeDocument/2006/relationships/image" Target="../media/image1711.png"/><Relationship Id="rId52" Type="http://schemas.openxmlformats.org/officeDocument/2006/relationships/image" Target="../media/image1753.png"/><Relationship Id="rId94" Type="http://schemas.openxmlformats.org/officeDocument/2006/relationships/image" Target="../media/image1795.png"/><Relationship Id="rId148" Type="http://schemas.openxmlformats.org/officeDocument/2006/relationships/image" Target="../media/image1849.png"/><Relationship Id="rId355" Type="http://schemas.openxmlformats.org/officeDocument/2006/relationships/image" Target="../media/image2056.png"/><Relationship Id="rId397" Type="http://schemas.openxmlformats.org/officeDocument/2006/relationships/image" Target="../media/image2098.png"/><Relationship Id="rId520" Type="http://schemas.openxmlformats.org/officeDocument/2006/relationships/image" Target="../media/image2212.png"/><Relationship Id="rId562" Type="http://schemas.openxmlformats.org/officeDocument/2006/relationships/image" Target="../media/image2254.png"/><Relationship Id="rId618" Type="http://schemas.openxmlformats.org/officeDocument/2006/relationships/image" Target="../media/image2310.png"/><Relationship Id="rId825" Type="http://schemas.openxmlformats.org/officeDocument/2006/relationships/image" Target="../media/image2516.png"/><Relationship Id="rId215" Type="http://schemas.openxmlformats.org/officeDocument/2006/relationships/image" Target="../media/image1916.png"/><Relationship Id="rId257" Type="http://schemas.openxmlformats.org/officeDocument/2006/relationships/image" Target="../media/image1958.png"/><Relationship Id="rId422" Type="http://schemas.openxmlformats.org/officeDocument/2006/relationships/image" Target="../media/image2123.png"/><Relationship Id="rId464" Type="http://schemas.openxmlformats.org/officeDocument/2006/relationships/image" Target="../media/image571.png"/><Relationship Id="rId867" Type="http://schemas.openxmlformats.org/officeDocument/2006/relationships/image" Target="../media/image2558.png"/><Relationship Id="rId1010" Type="http://schemas.openxmlformats.org/officeDocument/2006/relationships/image" Target="../media/image2701.png"/><Relationship Id="rId299" Type="http://schemas.openxmlformats.org/officeDocument/2006/relationships/image" Target="../media/image2000.png"/><Relationship Id="rId727" Type="http://schemas.openxmlformats.org/officeDocument/2006/relationships/image" Target="../media/image2419.png"/><Relationship Id="rId934" Type="http://schemas.openxmlformats.org/officeDocument/2006/relationships/image" Target="../media/image2625.png"/><Relationship Id="rId63" Type="http://schemas.openxmlformats.org/officeDocument/2006/relationships/image" Target="../media/image1764.png"/><Relationship Id="rId159" Type="http://schemas.openxmlformats.org/officeDocument/2006/relationships/image" Target="../media/image1860.png"/><Relationship Id="rId366" Type="http://schemas.openxmlformats.org/officeDocument/2006/relationships/image" Target="../media/image2067.png"/><Relationship Id="rId573" Type="http://schemas.openxmlformats.org/officeDocument/2006/relationships/image" Target="../media/image2265.png"/><Relationship Id="rId780" Type="http://schemas.openxmlformats.org/officeDocument/2006/relationships/image" Target="../media/image2472.png"/><Relationship Id="rId226" Type="http://schemas.openxmlformats.org/officeDocument/2006/relationships/image" Target="../media/image1927.png"/><Relationship Id="rId433" Type="http://schemas.openxmlformats.org/officeDocument/2006/relationships/image" Target="../media/image2134.png"/><Relationship Id="rId878" Type="http://schemas.openxmlformats.org/officeDocument/2006/relationships/image" Target="../media/image2569.png"/><Relationship Id="rId640" Type="http://schemas.openxmlformats.org/officeDocument/2006/relationships/image" Target="../media/image2332.png"/><Relationship Id="rId738" Type="http://schemas.openxmlformats.org/officeDocument/2006/relationships/image" Target="../media/image2430.png"/><Relationship Id="rId945" Type="http://schemas.openxmlformats.org/officeDocument/2006/relationships/image" Target="../media/image2636.png"/><Relationship Id="rId74" Type="http://schemas.openxmlformats.org/officeDocument/2006/relationships/image" Target="../media/image1775.png"/><Relationship Id="rId377" Type="http://schemas.openxmlformats.org/officeDocument/2006/relationships/image" Target="../media/image2078.png"/><Relationship Id="rId500" Type="http://schemas.openxmlformats.org/officeDocument/2006/relationships/image" Target="../media/image2192.png"/><Relationship Id="rId584" Type="http://schemas.openxmlformats.org/officeDocument/2006/relationships/image" Target="../media/image2276.png"/><Relationship Id="rId805" Type="http://schemas.openxmlformats.org/officeDocument/2006/relationships/image" Target="../media/image2497.png"/><Relationship Id="rId5" Type="http://schemas.openxmlformats.org/officeDocument/2006/relationships/image" Target="../media/image1706.png"/><Relationship Id="rId237" Type="http://schemas.openxmlformats.org/officeDocument/2006/relationships/image" Target="../media/image1938.png"/><Relationship Id="rId791" Type="http://schemas.openxmlformats.org/officeDocument/2006/relationships/image" Target="../media/image2483.png"/><Relationship Id="rId889" Type="http://schemas.openxmlformats.org/officeDocument/2006/relationships/image" Target="../media/image2580.png"/><Relationship Id="rId444" Type="http://schemas.openxmlformats.org/officeDocument/2006/relationships/image" Target="../media/image2145.png"/><Relationship Id="rId651" Type="http://schemas.openxmlformats.org/officeDocument/2006/relationships/image" Target="../media/image2343.png"/><Relationship Id="rId749" Type="http://schemas.openxmlformats.org/officeDocument/2006/relationships/image" Target="../media/image2441.png"/><Relationship Id="rId290" Type="http://schemas.openxmlformats.org/officeDocument/2006/relationships/image" Target="../media/image1991.png"/><Relationship Id="rId304" Type="http://schemas.openxmlformats.org/officeDocument/2006/relationships/image" Target="../media/image2005.png"/><Relationship Id="rId388" Type="http://schemas.openxmlformats.org/officeDocument/2006/relationships/image" Target="../media/image2089.png"/><Relationship Id="rId511" Type="http://schemas.openxmlformats.org/officeDocument/2006/relationships/image" Target="../media/image2203.png"/><Relationship Id="rId609" Type="http://schemas.openxmlformats.org/officeDocument/2006/relationships/image" Target="../media/image2301.png"/><Relationship Id="rId956" Type="http://schemas.openxmlformats.org/officeDocument/2006/relationships/image" Target="../media/image2647.png"/><Relationship Id="rId85" Type="http://schemas.openxmlformats.org/officeDocument/2006/relationships/image" Target="../media/image1786.png"/><Relationship Id="rId150" Type="http://schemas.openxmlformats.org/officeDocument/2006/relationships/image" Target="../media/image1851.png"/><Relationship Id="rId595" Type="http://schemas.openxmlformats.org/officeDocument/2006/relationships/image" Target="../media/image2287.png"/><Relationship Id="rId816" Type="http://schemas.openxmlformats.org/officeDocument/2006/relationships/image" Target="../media/image2508.png"/><Relationship Id="rId1001" Type="http://schemas.openxmlformats.org/officeDocument/2006/relationships/image" Target="../media/image2692.png"/><Relationship Id="rId248" Type="http://schemas.openxmlformats.org/officeDocument/2006/relationships/image" Target="../media/image1949.png"/><Relationship Id="rId455" Type="http://schemas.openxmlformats.org/officeDocument/2006/relationships/image" Target="../media/image2156.png"/><Relationship Id="rId662" Type="http://schemas.openxmlformats.org/officeDocument/2006/relationships/image" Target="../media/image2354.png"/><Relationship Id="rId12" Type="http://schemas.openxmlformats.org/officeDocument/2006/relationships/image" Target="../media/image1713.png"/><Relationship Id="rId108" Type="http://schemas.openxmlformats.org/officeDocument/2006/relationships/image" Target="../media/image1809.png"/><Relationship Id="rId315" Type="http://schemas.openxmlformats.org/officeDocument/2006/relationships/image" Target="../media/image2016.png"/><Relationship Id="rId522" Type="http://schemas.openxmlformats.org/officeDocument/2006/relationships/image" Target="../media/image2214.png"/><Relationship Id="rId967" Type="http://schemas.openxmlformats.org/officeDocument/2006/relationships/image" Target="../media/image2658.png"/><Relationship Id="rId96" Type="http://schemas.openxmlformats.org/officeDocument/2006/relationships/image" Target="../media/image1797.png"/><Relationship Id="rId161" Type="http://schemas.openxmlformats.org/officeDocument/2006/relationships/image" Target="../media/image1862.png"/><Relationship Id="rId399" Type="http://schemas.openxmlformats.org/officeDocument/2006/relationships/image" Target="../media/image2100.png"/><Relationship Id="rId827" Type="http://schemas.openxmlformats.org/officeDocument/2006/relationships/image" Target="../media/image2518.png"/><Relationship Id="rId1012" Type="http://schemas.openxmlformats.org/officeDocument/2006/relationships/image" Target="../media/image2703.png"/><Relationship Id="rId259" Type="http://schemas.openxmlformats.org/officeDocument/2006/relationships/image" Target="../media/image1960.png"/><Relationship Id="rId466" Type="http://schemas.openxmlformats.org/officeDocument/2006/relationships/image" Target="../media/image2162.png"/><Relationship Id="rId673" Type="http://schemas.openxmlformats.org/officeDocument/2006/relationships/image" Target="../media/image2365.png"/><Relationship Id="rId880" Type="http://schemas.openxmlformats.org/officeDocument/2006/relationships/image" Target="../media/image2571.png"/><Relationship Id="rId23" Type="http://schemas.openxmlformats.org/officeDocument/2006/relationships/image" Target="../media/image1724.png"/><Relationship Id="rId119" Type="http://schemas.openxmlformats.org/officeDocument/2006/relationships/image" Target="../media/image1820.png"/><Relationship Id="rId326" Type="http://schemas.openxmlformats.org/officeDocument/2006/relationships/image" Target="../media/image2027.png"/><Relationship Id="rId533" Type="http://schemas.openxmlformats.org/officeDocument/2006/relationships/image" Target="../media/image2225.png"/><Relationship Id="rId978" Type="http://schemas.openxmlformats.org/officeDocument/2006/relationships/image" Target="../media/image2669.png"/><Relationship Id="rId740" Type="http://schemas.openxmlformats.org/officeDocument/2006/relationships/image" Target="../media/image2432.png"/><Relationship Id="rId838" Type="http://schemas.openxmlformats.org/officeDocument/2006/relationships/image" Target="../media/image2529.png"/><Relationship Id="rId1023" Type="http://schemas.openxmlformats.org/officeDocument/2006/relationships/image" Target="../media/image2714.png"/><Relationship Id="rId172" Type="http://schemas.openxmlformats.org/officeDocument/2006/relationships/image" Target="../media/image1873.png"/><Relationship Id="rId477" Type="http://schemas.openxmlformats.org/officeDocument/2006/relationships/image" Target="../media/image2169.png"/><Relationship Id="rId600" Type="http://schemas.openxmlformats.org/officeDocument/2006/relationships/image" Target="../media/image2292.png"/><Relationship Id="rId684" Type="http://schemas.openxmlformats.org/officeDocument/2006/relationships/image" Target="../media/image2376.png"/><Relationship Id="rId337" Type="http://schemas.openxmlformats.org/officeDocument/2006/relationships/image" Target="../media/image2038.png"/><Relationship Id="rId891" Type="http://schemas.openxmlformats.org/officeDocument/2006/relationships/image" Target="../media/image2582.png"/><Relationship Id="rId905" Type="http://schemas.openxmlformats.org/officeDocument/2006/relationships/image" Target="../media/image2596.png"/><Relationship Id="rId989" Type="http://schemas.openxmlformats.org/officeDocument/2006/relationships/image" Target="../media/image2680.png"/><Relationship Id="rId34" Type="http://schemas.openxmlformats.org/officeDocument/2006/relationships/image" Target="../media/image1735.png"/><Relationship Id="rId544" Type="http://schemas.openxmlformats.org/officeDocument/2006/relationships/image" Target="../media/image2236.png"/><Relationship Id="rId751" Type="http://schemas.openxmlformats.org/officeDocument/2006/relationships/image" Target="../media/image2443.png"/><Relationship Id="rId849" Type="http://schemas.openxmlformats.org/officeDocument/2006/relationships/image" Target="../media/image2540.png"/><Relationship Id="rId183" Type="http://schemas.openxmlformats.org/officeDocument/2006/relationships/image" Target="../media/image1884.png"/><Relationship Id="rId390" Type="http://schemas.openxmlformats.org/officeDocument/2006/relationships/image" Target="../media/image2091.png"/><Relationship Id="rId404" Type="http://schemas.openxmlformats.org/officeDocument/2006/relationships/image" Target="../media/image2105.png"/><Relationship Id="rId611" Type="http://schemas.openxmlformats.org/officeDocument/2006/relationships/image" Target="../media/image2303.png"/><Relationship Id="rId1034" Type="http://schemas.openxmlformats.org/officeDocument/2006/relationships/image" Target="../media/image2725.png"/><Relationship Id="rId250" Type="http://schemas.openxmlformats.org/officeDocument/2006/relationships/image" Target="../media/image1951.png"/><Relationship Id="rId488" Type="http://schemas.openxmlformats.org/officeDocument/2006/relationships/image" Target="../media/image2180.png"/><Relationship Id="rId695" Type="http://schemas.openxmlformats.org/officeDocument/2006/relationships/image" Target="../media/image2387.png"/><Relationship Id="rId709" Type="http://schemas.openxmlformats.org/officeDocument/2006/relationships/image" Target="../media/image2401.png"/><Relationship Id="rId916" Type="http://schemas.openxmlformats.org/officeDocument/2006/relationships/image" Target="../media/image2607.png"/><Relationship Id="rId45" Type="http://schemas.openxmlformats.org/officeDocument/2006/relationships/image" Target="../media/image1746.png"/><Relationship Id="rId110" Type="http://schemas.openxmlformats.org/officeDocument/2006/relationships/image" Target="../media/image1811.png"/><Relationship Id="rId348" Type="http://schemas.openxmlformats.org/officeDocument/2006/relationships/image" Target="../media/image2049.png"/><Relationship Id="rId555" Type="http://schemas.openxmlformats.org/officeDocument/2006/relationships/image" Target="../media/image2247.png"/><Relationship Id="rId762" Type="http://schemas.openxmlformats.org/officeDocument/2006/relationships/image" Target="../media/image2454.png"/><Relationship Id="rId194" Type="http://schemas.openxmlformats.org/officeDocument/2006/relationships/image" Target="../media/image1895.png"/><Relationship Id="rId208" Type="http://schemas.openxmlformats.org/officeDocument/2006/relationships/image" Target="../media/image1909.png"/><Relationship Id="rId415" Type="http://schemas.openxmlformats.org/officeDocument/2006/relationships/image" Target="../media/image2116.png"/><Relationship Id="rId622" Type="http://schemas.openxmlformats.org/officeDocument/2006/relationships/image" Target="../media/image2314.png"/><Relationship Id="rId261" Type="http://schemas.openxmlformats.org/officeDocument/2006/relationships/image" Target="../media/image1962.png"/><Relationship Id="rId499" Type="http://schemas.openxmlformats.org/officeDocument/2006/relationships/image" Target="../media/image2191.png"/><Relationship Id="rId927" Type="http://schemas.openxmlformats.org/officeDocument/2006/relationships/image" Target="../media/image2618.png"/><Relationship Id="rId56" Type="http://schemas.openxmlformats.org/officeDocument/2006/relationships/image" Target="../media/image1757.png"/><Relationship Id="rId359" Type="http://schemas.openxmlformats.org/officeDocument/2006/relationships/image" Target="../media/image2060.png"/><Relationship Id="rId566" Type="http://schemas.openxmlformats.org/officeDocument/2006/relationships/image" Target="../media/image2258.png"/><Relationship Id="rId773" Type="http://schemas.openxmlformats.org/officeDocument/2006/relationships/image" Target="../media/image2465.png"/><Relationship Id="rId121" Type="http://schemas.openxmlformats.org/officeDocument/2006/relationships/image" Target="../media/image1822.png"/><Relationship Id="rId219" Type="http://schemas.openxmlformats.org/officeDocument/2006/relationships/image" Target="../media/image1920.png"/><Relationship Id="rId426" Type="http://schemas.openxmlformats.org/officeDocument/2006/relationships/image" Target="../media/image2127.png"/><Relationship Id="rId633" Type="http://schemas.openxmlformats.org/officeDocument/2006/relationships/image" Target="../media/image2325.png"/><Relationship Id="rId980" Type="http://schemas.openxmlformats.org/officeDocument/2006/relationships/image" Target="../media/image2671.png"/><Relationship Id="rId840" Type="http://schemas.openxmlformats.org/officeDocument/2006/relationships/image" Target="../media/image2531.png"/><Relationship Id="rId938" Type="http://schemas.openxmlformats.org/officeDocument/2006/relationships/image" Target="../media/image2629.png"/><Relationship Id="rId67" Type="http://schemas.openxmlformats.org/officeDocument/2006/relationships/image" Target="../media/image1768.png"/><Relationship Id="rId272" Type="http://schemas.openxmlformats.org/officeDocument/2006/relationships/image" Target="../media/image1973.png"/><Relationship Id="rId577" Type="http://schemas.openxmlformats.org/officeDocument/2006/relationships/image" Target="../media/image2269.png"/><Relationship Id="rId700" Type="http://schemas.openxmlformats.org/officeDocument/2006/relationships/image" Target="../media/image2392.png"/><Relationship Id="rId132" Type="http://schemas.openxmlformats.org/officeDocument/2006/relationships/image" Target="../media/image1833.png"/><Relationship Id="rId784" Type="http://schemas.openxmlformats.org/officeDocument/2006/relationships/image" Target="../media/image2476.png"/><Relationship Id="rId991" Type="http://schemas.openxmlformats.org/officeDocument/2006/relationships/image" Target="../media/image2682.png"/><Relationship Id="rId437" Type="http://schemas.openxmlformats.org/officeDocument/2006/relationships/image" Target="../media/image2138.png"/><Relationship Id="rId644" Type="http://schemas.openxmlformats.org/officeDocument/2006/relationships/image" Target="../media/image2336.png"/><Relationship Id="rId851" Type="http://schemas.openxmlformats.org/officeDocument/2006/relationships/image" Target="../media/image2542.png"/><Relationship Id="rId283" Type="http://schemas.openxmlformats.org/officeDocument/2006/relationships/image" Target="../media/image1984.png"/><Relationship Id="rId490" Type="http://schemas.openxmlformats.org/officeDocument/2006/relationships/image" Target="../media/image2182.png"/><Relationship Id="rId504" Type="http://schemas.openxmlformats.org/officeDocument/2006/relationships/image" Target="../media/image2196.png"/><Relationship Id="rId711" Type="http://schemas.openxmlformats.org/officeDocument/2006/relationships/image" Target="../media/image2403.png"/><Relationship Id="rId949" Type="http://schemas.openxmlformats.org/officeDocument/2006/relationships/image" Target="../media/image2640.png"/><Relationship Id="rId78" Type="http://schemas.openxmlformats.org/officeDocument/2006/relationships/image" Target="../media/image1779.png"/><Relationship Id="rId143" Type="http://schemas.openxmlformats.org/officeDocument/2006/relationships/image" Target="../media/image1844.png"/><Relationship Id="rId350" Type="http://schemas.openxmlformats.org/officeDocument/2006/relationships/image" Target="../media/image2051.png"/><Relationship Id="rId588" Type="http://schemas.openxmlformats.org/officeDocument/2006/relationships/image" Target="../media/image2280.png"/><Relationship Id="rId795" Type="http://schemas.openxmlformats.org/officeDocument/2006/relationships/image" Target="../media/image2487.png"/><Relationship Id="rId809" Type="http://schemas.openxmlformats.org/officeDocument/2006/relationships/image" Target="../media/image2501.png"/><Relationship Id="rId9" Type="http://schemas.openxmlformats.org/officeDocument/2006/relationships/image" Target="../media/image1710.png"/><Relationship Id="rId210" Type="http://schemas.openxmlformats.org/officeDocument/2006/relationships/image" Target="../media/image1911.png"/><Relationship Id="rId448" Type="http://schemas.openxmlformats.org/officeDocument/2006/relationships/image" Target="../media/image2149.png"/><Relationship Id="rId655" Type="http://schemas.openxmlformats.org/officeDocument/2006/relationships/image" Target="../media/image2347.png"/><Relationship Id="rId862" Type="http://schemas.openxmlformats.org/officeDocument/2006/relationships/image" Target="../media/image2553.png"/><Relationship Id="rId294" Type="http://schemas.openxmlformats.org/officeDocument/2006/relationships/image" Target="../media/image1995.png"/><Relationship Id="rId308" Type="http://schemas.openxmlformats.org/officeDocument/2006/relationships/image" Target="../media/image2009.png"/><Relationship Id="rId515" Type="http://schemas.openxmlformats.org/officeDocument/2006/relationships/image" Target="../media/image2207.png"/><Relationship Id="rId722" Type="http://schemas.openxmlformats.org/officeDocument/2006/relationships/image" Target="../media/image2414.png"/><Relationship Id="rId89" Type="http://schemas.openxmlformats.org/officeDocument/2006/relationships/image" Target="../media/image1790.png"/><Relationship Id="rId154" Type="http://schemas.openxmlformats.org/officeDocument/2006/relationships/image" Target="../media/image1855.png"/><Relationship Id="rId361" Type="http://schemas.openxmlformats.org/officeDocument/2006/relationships/image" Target="../media/image2062.png"/><Relationship Id="rId599" Type="http://schemas.openxmlformats.org/officeDocument/2006/relationships/image" Target="../media/image2291.png"/><Relationship Id="rId1005" Type="http://schemas.openxmlformats.org/officeDocument/2006/relationships/image" Target="../media/image2696.png"/><Relationship Id="rId459" Type="http://schemas.openxmlformats.org/officeDocument/2006/relationships/image" Target="../media/image2160.png"/><Relationship Id="rId666" Type="http://schemas.openxmlformats.org/officeDocument/2006/relationships/image" Target="../media/image2358.png"/><Relationship Id="rId873" Type="http://schemas.openxmlformats.org/officeDocument/2006/relationships/image" Target="../media/image2564.png"/><Relationship Id="rId16" Type="http://schemas.openxmlformats.org/officeDocument/2006/relationships/image" Target="../media/image1717.png"/><Relationship Id="rId221" Type="http://schemas.openxmlformats.org/officeDocument/2006/relationships/image" Target="../media/image1922.png"/><Relationship Id="rId319" Type="http://schemas.openxmlformats.org/officeDocument/2006/relationships/image" Target="../media/image2020.png"/><Relationship Id="rId526" Type="http://schemas.openxmlformats.org/officeDocument/2006/relationships/image" Target="../media/image2218.png"/><Relationship Id="rId733" Type="http://schemas.openxmlformats.org/officeDocument/2006/relationships/image" Target="../media/image2425.png"/><Relationship Id="rId940" Type="http://schemas.openxmlformats.org/officeDocument/2006/relationships/image" Target="../media/image2631.png"/><Relationship Id="rId1016" Type="http://schemas.openxmlformats.org/officeDocument/2006/relationships/image" Target="../media/image2707.png"/><Relationship Id="rId165" Type="http://schemas.openxmlformats.org/officeDocument/2006/relationships/image" Target="../media/image1866.png"/><Relationship Id="rId372" Type="http://schemas.openxmlformats.org/officeDocument/2006/relationships/image" Target="../media/image2073.png"/><Relationship Id="rId677" Type="http://schemas.openxmlformats.org/officeDocument/2006/relationships/image" Target="../media/image2369.png"/><Relationship Id="rId800" Type="http://schemas.openxmlformats.org/officeDocument/2006/relationships/image" Target="../media/image2492.png"/><Relationship Id="rId232" Type="http://schemas.openxmlformats.org/officeDocument/2006/relationships/image" Target="../media/image1933.png"/><Relationship Id="rId884" Type="http://schemas.openxmlformats.org/officeDocument/2006/relationships/image" Target="../media/image2575.png"/><Relationship Id="rId27" Type="http://schemas.openxmlformats.org/officeDocument/2006/relationships/image" Target="../media/image1728.png"/><Relationship Id="rId537" Type="http://schemas.openxmlformats.org/officeDocument/2006/relationships/image" Target="../media/image2229.png"/><Relationship Id="rId744" Type="http://schemas.openxmlformats.org/officeDocument/2006/relationships/image" Target="../media/image2436.png"/><Relationship Id="rId951" Type="http://schemas.openxmlformats.org/officeDocument/2006/relationships/image" Target="../media/image2642.png"/><Relationship Id="rId80" Type="http://schemas.openxmlformats.org/officeDocument/2006/relationships/image" Target="../media/image1781.png"/><Relationship Id="rId176" Type="http://schemas.openxmlformats.org/officeDocument/2006/relationships/image" Target="../media/image1877.png"/><Relationship Id="rId383" Type="http://schemas.openxmlformats.org/officeDocument/2006/relationships/image" Target="../media/image2084.png"/><Relationship Id="rId590" Type="http://schemas.openxmlformats.org/officeDocument/2006/relationships/image" Target="../media/image2282.png"/><Relationship Id="rId604" Type="http://schemas.openxmlformats.org/officeDocument/2006/relationships/image" Target="../media/image2296.png"/><Relationship Id="rId811" Type="http://schemas.openxmlformats.org/officeDocument/2006/relationships/image" Target="../media/image2503.png"/><Relationship Id="rId1027" Type="http://schemas.openxmlformats.org/officeDocument/2006/relationships/image" Target="../media/image2718.png"/><Relationship Id="rId243" Type="http://schemas.openxmlformats.org/officeDocument/2006/relationships/image" Target="../media/image1944.png"/><Relationship Id="rId450" Type="http://schemas.openxmlformats.org/officeDocument/2006/relationships/image" Target="../media/image2151.png"/><Relationship Id="rId688" Type="http://schemas.openxmlformats.org/officeDocument/2006/relationships/image" Target="../media/image2380.png"/><Relationship Id="rId895" Type="http://schemas.openxmlformats.org/officeDocument/2006/relationships/image" Target="../media/image2586.png"/><Relationship Id="rId909" Type="http://schemas.openxmlformats.org/officeDocument/2006/relationships/image" Target="../media/image2600.png"/><Relationship Id="rId38" Type="http://schemas.openxmlformats.org/officeDocument/2006/relationships/image" Target="../media/image1739.png"/><Relationship Id="rId103" Type="http://schemas.openxmlformats.org/officeDocument/2006/relationships/image" Target="../media/image1804.png"/><Relationship Id="rId310" Type="http://schemas.openxmlformats.org/officeDocument/2006/relationships/image" Target="../media/image2011.png"/><Relationship Id="rId548" Type="http://schemas.openxmlformats.org/officeDocument/2006/relationships/image" Target="../media/image2240.png"/><Relationship Id="rId755" Type="http://schemas.openxmlformats.org/officeDocument/2006/relationships/image" Target="../media/image2447.png"/><Relationship Id="rId962" Type="http://schemas.openxmlformats.org/officeDocument/2006/relationships/image" Target="../media/image2653.png"/><Relationship Id="rId91" Type="http://schemas.openxmlformats.org/officeDocument/2006/relationships/image" Target="../media/image1792.png"/><Relationship Id="rId187" Type="http://schemas.openxmlformats.org/officeDocument/2006/relationships/image" Target="../media/image1888.png"/><Relationship Id="rId394" Type="http://schemas.openxmlformats.org/officeDocument/2006/relationships/image" Target="../media/image2095.png"/><Relationship Id="rId408" Type="http://schemas.openxmlformats.org/officeDocument/2006/relationships/image" Target="../media/image2109.png"/><Relationship Id="rId615" Type="http://schemas.openxmlformats.org/officeDocument/2006/relationships/image" Target="../media/image2307.png"/><Relationship Id="rId822" Type="http://schemas.openxmlformats.org/officeDocument/2006/relationships/image" Target="../media/image2513.png"/><Relationship Id="rId254" Type="http://schemas.openxmlformats.org/officeDocument/2006/relationships/image" Target="../media/image1955.png"/><Relationship Id="rId699" Type="http://schemas.openxmlformats.org/officeDocument/2006/relationships/image" Target="../media/image23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2</xdr:row>
      <xdr:rowOff>6350</xdr:rowOff>
    </xdr:from>
    <xdr:to>
      <xdr:col>1</xdr:col>
      <xdr:colOff>577850</xdr:colOff>
      <xdr:row>3</xdr:row>
      <xdr:rowOff>6350</xdr:rowOff>
    </xdr:to>
    <xdr:pic>
      <xdr:nvPicPr>
        <xdr:cNvPr id="6174" name="Picture 6173">
          <a:extLst>
            <a:ext uri="{FF2B5EF4-FFF2-40B4-BE49-F238E27FC236}">
              <a16:creationId xmlns:a16="http://schemas.microsoft.com/office/drawing/2014/main" xmlns="" id="{D5DA9424-CC86-9F00-EFA5-813BD895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88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</xdr:row>
      <xdr:rowOff>6350</xdr:rowOff>
    </xdr:from>
    <xdr:to>
      <xdr:col>1</xdr:col>
      <xdr:colOff>577850</xdr:colOff>
      <xdr:row>34</xdr:row>
      <xdr:rowOff>6350</xdr:rowOff>
    </xdr:to>
    <xdr:pic>
      <xdr:nvPicPr>
        <xdr:cNvPr id="6197" name="Picture 6196">
          <a:extLst>
            <a:ext uri="{FF2B5EF4-FFF2-40B4-BE49-F238E27FC236}">
              <a16:creationId xmlns:a16="http://schemas.microsoft.com/office/drawing/2014/main" xmlns="" id="{C8396D5F-6C01-EB93-6D14-2AC589A74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6753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</xdr:row>
      <xdr:rowOff>6350</xdr:rowOff>
    </xdr:from>
    <xdr:to>
      <xdr:col>1</xdr:col>
      <xdr:colOff>577850</xdr:colOff>
      <xdr:row>38</xdr:row>
      <xdr:rowOff>6350</xdr:rowOff>
    </xdr:to>
    <xdr:pic>
      <xdr:nvPicPr>
        <xdr:cNvPr id="6201" name="Picture 6200">
          <a:extLst>
            <a:ext uri="{FF2B5EF4-FFF2-40B4-BE49-F238E27FC236}">
              <a16:creationId xmlns:a16="http://schemas.microsoft.com/office/drawing/2014/main" xmlns="" id="{7ACAB9C0-4A4D-5D77-FBCF-13D7B436C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9613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</xdr:row>
      <xdr:rowOff>6350</xdr:rowOff>
    </xdr:from>
    <xdr:to>
      <xdr:col>1</xdr:col>
      <xdr:colOff>577850</xdr:colOff>
      <xdr:row>40</xdr:row>
      <xdr:rowOff>6350</xdr:rowOff>
    </xdr:to>
    <xdr:pic>
      <xdr:nvPicPr>
        <xdr:cNvPr id="6204" name="Picture 6203">
          <a:extLst>
            <a:ext uri="{FF2B5EF4-FFF2-40B4-BE49-F238E27FC236}">
              <a16:creationId xmlns:a16="http://schemas.microsoft.com/office/drawing/2014/main" xmlns="" id="{086852CD-3EA3-1E64-AB00-169C5E9F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043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</xdr:row>
      <xdr:rowOff>6350</xdr:rowOff>
    </xdr:from>
    <xdr:to>
      <xdr:col>1</xdr:col>
      <xdr:colOff>577850</xdr:colOff>
      <xdr:row>41</xdr:row>
      <xdr:rowOff>6350</xdr:rowOff>
    </xdr:to>
    <xdr:pic>
      <xdr:nvPicPr>
        <xdr:cNvPr id="6207" name="Picture 6206">
          <a:extLst>
            <a:ext uri="{FF2B5EF4-FFF2-40B4-BE49-F238E27FC236}">
              <a16:creationId xmlns:a16="http://schemas.microsoft.com/office/drawing/2014/main" xmlns="" id="{1AB5D14B-B1BF-18C7-326A-8654A9D21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6758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</xdr:row>
      <xdr:rowOff>6350</xdr:rowOff>
    </xdr:from>
    <xdr:to>
      <xdr:col>1</xdr:col>
      <xdr:colOff>577850</xdr:colOff>
      <xdr:row>43</xdr:row>
      <xdr:rowOff>6350</xdr:rowOff>
    </xdr:to>
    <xdr:pic>
      <xdr:nvPicPr>
        <xdr:cNvPr id="6211" name="Picture 6210">
          <a:extLst>
            <a:ext uri="{FF2B5EF4-FFF2-40B4-BE49-F238E27FC236}">
              <a16:creationId xmlns:a16="http://schemas.microsoft.com/office/drawing/2014/main" xmlns="" id="{FE5AA9B1-1BD6-C7E2-885E-86F6E8498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188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</xdr:row>
      <xdr:rowOff>6350</xdr:rowOff>
    </xdr:from>
    <xdr:to>
      <xdr:col>1</xdr:col>
      <xdr:colOff>577850</xdr:colOff>
      <xdr:row>44</xdr:row>
      <xdr:rowOff>6350</xdr:rowOff>
    </xdr:to>
    <xdr:pic>
      <xdr:nvPicPr>
        <xdr:cNvPr id="6214" name="Picture 6213">
          <a:extLst>
            <a:ext uri="{FF2B5EF4-FFF2-40B4-BE49-F238E27FC236}">
              <a16:creationId xmlns:a16="http://schemas.microsoft.com/office/drawing/2014/main" xmlns="" id="{A79B0B14-630C-A1F9-8892-1CBDF50D8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3903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</xdr:row>
      <xdr:rowOff>6350</xdr:rowOff>
    </xdr:from>
    <xdr:to>
      <xdr:col>1</xdr:col>
      <xdr:colOff>577850</xdr:colOff>
      <xdr:row>47</xdr:row>
      <xdr:rowOff>6350</xdr:rowOff>
    </xdr:to>
    <xdr:pic>
      <xdr:nvPicPr>
        <xdr:cNvPr id="6218" name="Picture 6217">
          <a:extLst>
            <a:ext uri="{FF2B5EF4-FFF2-40B4-BE49-F238E27FC236}">
              <a16:creationId xmlns:a16="http://schemas.microsoft.com/office/drawing/2014/main" xmlns="" id="{762A8D82-2917-A188-B22E-43CA9549E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1048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</xdr:row>
      <xdr:rowOff>6350</xdr:rowOff>
    </xdr:from>
    <xdr:to>
      <xdr:col>1</xdr:col>
      <xdr:colOff>577850</xdr:colOff>
      <xdr:row>49</xdr:row>
      <xdr:rowOff>6350</xdr:rowOff>
    </xdr:to>
    <xdr:pic>
      <xdr:nvPicPr>
        <xdr:cNvPr id="6222" name="Picture 6221">
          <a:extLst>
            <a:ext uri="{FF2B5EF4-FFF2-40B4-BE49-F238E27FC236}">
              <a16:creationId xmlns:a16="http://schemas.microsoft.com/office/drawing/2014/main" xmlns="" id="{C1D05086-FFED-33C8-888F-6E53E9EAA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478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</xdr:row>
      <xdr:rowOff>6350</xdr:rowOff>
    </xdr:from>
    <xdr:to>
      <xdr:col>1</xdr:col>
      <xdr:colOff>577850</xdr:colOff>
      <xdr:row>50</xdr:row>
      <xdr:rowOff>6350</xdr:rowOff>
    </xdr:to>
    <xdr:pic>
      <xdr:nvPicPr>
        <xdr:cNvPr id="6225" name="Picture 6224">
          <a:extLst>
            <a:ext uri="{FF2B5EF4-FFF2-40B4-BE49-F238E27FC236}">
              <a16:creationId xmlns:a16="http://schemas.microsoft.com/office/drawing/2014/main" xmlns="" id="{BCC86A4C-7233-07B1-4728-C7F55FE1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819350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</xdr:row>
      <xdr:rowOff>6350</xdr:rowOff>
    </xdr:from>
    <xdr:to>
      <xdr:col>1</xdr:col>
      <xdr:colOff>577850</xdr:colOff>
      <xdr:row>51</xdr:row>
      <xdr:rowOff>6350</xdr:rowOff>
    </xdr:to>
    <xdr:pic>
      <xdr:nvPicPr>
        <xdr:cNvPr id="6228" name="Picture 6227">
          <a:extLst>
            <a:ext uri="{FF2B5EF4-FFF2-40B4-BE49-F238E27FC236}">
              <a16:creationId xmlns:a16="http://schemas.microsoft.com/office/drawing/2014/main" xmlns="" id="{C60E8C85-A318-8837-2DD5-0D750DD54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390850"/>
          <a:ext cx="571500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3</xdr:row>
      <xdr:rowOff>6350</xdr:rowOff>
    </xdr:from>
    <xdr:to>
      <xdr:col>1</xdr:col>
      <xdr:colOff>577850</xdr:colOff>
      <xdr:row>4</xdr:row>
      <xdr:rowOff>6350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7AC86729-18A1-194B-EF7B-2E153115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</xdr:row>
      <xdr:rowOff>6350</xdr:rowOff>
    </xdr:from>
    <xdr:to>
      <xdr:col>1</xdr:col>
      <xdr:colOff>577850</xdr:colOff>
      <xdr:row>5</xdr:row>
      <xdr:rowOff>6350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73FC70F9-CBAD-F5A0-4353-F40822B8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</xdr:row>
      <xdr:rowOff>6350</xdr:rowOff>
    </xdr:from>
    <xdr:to>
      <xdr:col>1</xdr:col>
      <xdr:colOff>577850</xdr:colOff>
      <xdr:row>6</xdr:row>
      <xdr:rowOff>6350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4289DDF6-ADC9-26AE-EA89-479B4DAC9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</xdr:row>
      <xdr:rowOff>6350</xdr:rowOff>
    </xdr:from>
    <xdr:to>
      <xdr:col>1</xdr:col>
      <xdr:colOff>575879</xdr:colOff>
      <xdr:row>7</xdr:row>
      <xdr:rowOff>6350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F626EFA8-6ACF-BBB1-B37D-BD74684B6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</xdr:row>
      <xdr:rowOff>6350</xdr:rowOff>
    </xdr:from>
    <xdr:to>
      <xdr:col>1</xdr:col>
      <xdr:colOff>577850</xdr:colOff>
      <xdr:row>8</xdr:row>
      <xdr:rowOff>6350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A4F1DC2E-DB1C-2291-9D7C-83669B0E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1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</xdr:row>
      <xdr:rowOff>6350</xdr:rowOff>
    </xdr:from>
    <xdr:to>
      <xdr:col>1</xdr:col>
      <xdr:colOff>577850</xdr:colOff>
      <xdr:row>9</xdr:row>
      <xdr:rowOff>6350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326854DC-24E4-7CF6-1127-EFFD3A62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8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</xdr:row>
      <xdr:rowOff>6350</xdr:rowOff>
    </xdr:from>
    <xdr:to>
      <xdr:col>1</xdr:col>
      <xdr:colOff>577850</xdr:colOff>
      <xdr:row>10</xdr:row>
      <xdr:rowOff>6350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43B0DEE6-A1CB-3F64-8280-0DCEBB65F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5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</xdr:row>
      <xdr:rowOff>6350</xdr:rowOff>
    </xdr:from>
    <xdr:to>
      <xdr:col>1</xdr:col>
      <xdr:colOff>575879</xdr:colOff>
      <xdr:row>11</xdr:row>
      <xdr:rowOff>6350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7E3E2467-761E-6335-4B90-50960F0F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3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</xdr:row>
      <xdr:rowOff>6350</xdr:rowOff>
    </xdr:from>
    <xdr:to>
      <xdr:col>1</xdr:col>
      <xdr:colOff>577850</xdr:colOff>
      <xdr:row>12</xdr:row>
      <xdr:rowOff>6350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76EF13C6-E241-438D-1BF9-E087C9F64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0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</xdr:row>
      <xdr:rowOff>6350</xdr:rowOff>
    </xdr:from>
    <xdr:to>
      <xdr:col>1</xdr:col>
      <xdr:colOff>577850</xdr:colOff>
      <xdr:row>13</xdr:row>
      <xdr:rowOff>6350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3BC7960F-4FCE-49CF-3AFE-A1FD5018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</xdr:row>
      <xdr:rowOff>6350</xdr:rowOff>
    </xdr:from>
    <xdr:to>
      <xdr:col>1</xdr:col>
      <xdr:colOff>577850</xdr:colOff>
      <xdr:row>14</xdr:row>
      <xdr:rowOff>6350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51BCCFD5-95AA-76FB-E35A-926203321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4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</xdr:row>
      <xdr:rowOff>6350</xdr:rowOff>
    </xdr:from>
    <xdr:to>
      <xdr:col>1</xdr:col>
      <xdr:colOff>575879</xdr:colOff>
      <xdr:row>15</xdr:row>
      <xdr:rowOff>6350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6C58D93E-8AEA-9077-9B22-6F1C87D51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1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</xdr:row>
      <xdr:rowOff>6350</xdr:rowOff>
    </xdr:from>
    <xdr:to>
      <xdr:col>1</xdr:col>
      <xdr:colOff>577850</xdr:colOff>
      <xdr:row>16</xdr:row>
      <xdr:rowOff>6350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80FDBF51-148B-86B0-E131-A05D79D6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8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</xdr:row>
      <xdr:rowOff>6350</xdr:rowOff>
    </xdr:from>
    <xdr:to>
      <xdr:col>1</xdr:col>
      <xdr:colOff>577850</xdr:colOff>
      <xdr:row>17</xdr:row>
      <xdr:rowOff>6350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EF04E0C4-552B-FCDB-74AD-3D80EAB96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5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</xdr:row>
      <xdr:rowOff>6350</xdr:rowOff>
    </xdr:from>
    <xdr:to>
      <xdr:col>1</xdr:col>
      <xdr:colOff>577850</xdr:colOff>
      <xdr:row>18</xdr:row>
      <xdr:rowOff>6350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A66B0DBB-8626-513C-EE08-637BF2E7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3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</xdr:row>
      <xdr:rowOff>6350</xdr:rowOff>
    </xdr:from>
    <xdr:to>
      <xdr:col>1</xdr:col>
      <xdr:colOff>575879</xdr:colOff>
      <xdr:row>19</xdr:row>
      <xdr:rowOff>6350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995CFE9F-B3CA-5DA7-37BA-190B46CB1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0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</xdr:row>
      <xdr:rowOff>6350</xdr:rowOff>
    </xdr:from>
    <xdr:to>
      <xdr:col>1</xdr:col>
      <xdr:colOff>577850</xdr:colOff>
      <xdr:row>20</xdr:row>
      <xdr:rowOff>6350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ACD4061E-B162-A919-A5B7-BAAED0C5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7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</xdr:row>
      <xdr:rowOff>6350</xdr:rowOff>
    </xdr:from>
    <xdr:to>
      <xdr:col>1</xdr:col>
      <xdr:colOff>577850</xdr:colOff>
      <xdr:row>21</xdr:row>
      <xdr:rowOff>6350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82B7E468-CE18-01D1-0846-D0E88C103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4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</xdr:row>
      <xdr:rowOff>6350</xdr:rowOff>
    </xdr:from>
    <xdr:to>
      <xdr:col>1</xdr:col>
      <xdr:colOff>577850</xdr:colOff>
      <xdr:row>24</xdr:row>
      <xdr:rowOff>6350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C75D1D44-EC2B-3D3F-414D-CBE42DC5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6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</xdr:row>
      <xdr:rowOff>6350</xdr:rowOff>
    </xdr:from>
    <xdr:to>
      <xdr:col>1</xdr:col>
      <xdr:colOff>577850</xdr:colOff>
      <xdr:row>25</xdr:row>
      <xdr:rowOff>6350</xdr:rowOff>
    </xdr:to>
    <xdr:pic>
      <xdr:nvPicPr>
        <xdr:cNvPr id="4096" name="Picture 4095">
          <a:extLst>
            <a:ext uri="{FF2B5EF4-FFF2-40B4-BE49-F238E27FC236}">
              <a16:creationId xmlns:a16="http://schemas.microsoft.com/office/drawing/2014/main" xmlns="" id="{9E0F0E5A-008A-BECB-AA02-1DC0918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3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</xdr:row>
      <xdr:rowOff>6350</xdr:rowOff>
    </xdr:from>
    <xdr:to>
      <xdr:col>1</xdr:col>
      <xdr:colOff>577850</xdr:colOff>
      <xdr:row>26</xdr:row>
      <xdr:rowOff>6350</xdr:rowOff>
    </xdr:to>
    <xdr:pic>
      <xdr:nvPicPr>
        <xdr:cNvPr id="4100" name="Picture 4099">
          <a:extLst>
            <a:ext uri="{FF2B5EF4-FFF2-40B4-BE49-F238E27FC236}">
              <a16:creationId xmlns:a16="http://schemas.microsoft.com/office/drawing/2014/main" xmlns="" id="{EACDA377-B6B8-4A95-F4E5-838BAD4D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0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</xdr:row>
      <xdr:rowOff>6350</xdr:rowOff>
    </xdr:from>
    <xdr:to>
      <xdr:col>1</xdr:col>
      <xdr:colOff>575879</xdr:colOff>
      <xdr:row>27</xdr:row>
      <xdr:rowOff>6350</xdr:rowOff>
    </xdr:to>
    <xdr:pic>
      <xdr:nvPicPr>
        <xdr:cNvPr id="4103" name="Picture 4102">
          <a:extLst>
            <a:ext uri="{FF2B5EF4-FFF2-40B4-BE49-F238E27FC236}">
              <a16:creationId xmlns:a16="http://schemas.microsoft.com/office/drawing/2014/main" xmlns="" id="{949382AB-DEBD-C048-978C-1402E62D6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7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</xdr:row>
      <xdr:rowOff>6350</xdr:rowOff>
    </xdr:from>
    <xdr:to>
      <xdr:col>1</xdr:col>
      <xdr:colOff>577850</xdr:colOff>
      <xdr:row>29</xdr:row>
      <xdr:rowOff>6350</xdr:rowOff>
    </xdr:to>
    <xdr:pic>
      <xdr:nvPicPr>
        <xdr:cNvPr id="4109" name="Picture 4108">
          <a:extLst>
            <a:ext uri="{FF2B5EF4-FFF2-40B4-BE49-F238E27FC236}">
              <a16:creationId xmlns:a16="http://schemas.microsoft.com/office/drawing/2014/main" xmlns="" id="{2AFC5876-9CC5-6325-D4C6-0F49F174B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7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</xdr:row>
      <xdr:rowOff>6350</xdr:rowOff>
    </xdr:from>
    <xdr:to>
      <xdr:col>1</xdr:col>
      <xdr:colOff>575879</xdr:colOff>
      <xdr:row>30</xdr:row>
      <xdr:rowOff>6350</xdr:rowOff>
    </xdr:to>
    <xdr:pic>
      <xdr:nvPicPr>
        <xdr:cNvPr id="4112" name="Picture 4111">
          <a:extLst>
            <a:ext uri="{FF2B5EF4-FFF2-40B4-BE49-F238E27FC236}">
              <a16:creationId xmlns:a16="http://schemas.microsoft.com/office/drawing/2014/main" xmlns="" id="{A5A7A1D3-66ED-60A3-604B-02D459FFA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4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</xdr:row>
      <xdr:rowOff>6350</xdr:rowOff>
    </xdr:from>
    <xdr:to>
      <xdr:col>1</xdr:col>
      <xdr:colOff>577850</xdr:colOff>
      <xdr:row>31</xdr:row>
      <xdr:rowOff>6350</xdr:rowOff>
    </xdr:to>
    <xdr:pic>
      <xdr:nvPicPr>
        <xdr:cNvPr id="4115" name="Picture 4114">
          <a:extLst>
            <a:ext uri="{FF2B5EF4-FFF2-40B4-BE49-F238E27FC236}">
              <a16:creationId xmlns:a16="http://schemas.microsoft.com/office/drawing/2014/main" xmlns="" id="{8BDC609D-41C6-F57A-EE1F-968F94780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1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</xdr:row>
      <xdr:rowOff>6350</xdr:rowOff>
    </xdr:from>
    <xdr:to>
      <xdr:col>1</xdr:col>
      <xdr:colOff>577850</xdr:colOff>
      <xdr:row>32</xdr:row>
      <xdr:rowOff>6350</xdr:rowOff>
    </xdr:to>
    <xdr:pic>
      <xdr:nvPicPr>
        <xdr:cNvPr id="4118" name="Picture 4117">
          <a:extLst>
            <a:ext uri="{FF2B5EF4-FFF2-40B4-BE49-F238E27FC236}">
              <a16:creationId xmlns:a16="http://schemas.microsoft.com/office/drawing/2014/main" xmlns="" id="{C9E79B84-D09D-2A05-CA48-C0546173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18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</xdr:row>
      <xdr:rowOff>6350</xdr:rowOff>
    </xdr:from>
    <xdr:to>
      <xdr:col>1</xdr:col>
      <xdr:colOff>577850</xdr:colOff>
      <xdr:row>33</xdr:row>
      <xdr:rowOff>6350</xdr:rowOff>
    </xdr:to>
    <xdr:pic>
      <xdr:nvPicPr>
        <xdr:cNvPr id="4121" name="Picture 4120">
          <a:extLst>
            <a:ext uri="{FF2B5EF4-FFF2-40B4-BE49-F238E27FC236}">
              <a16:creationId xmlns:a16="http://schemas.microsoft.com/office/drawing/2014/main" xmlns="" id="{C87961BA-30BD-A74A-EB43-9BF1A7AFA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6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</xdr:row>
      <xdr:rowOff>6350</xdr:rowOff>
    </xdr:from>
    <xdr:to>
      <xdr:col>1</xdr:col>
      <xdr:colOff>575879</xdr:colOff>
      <xdr:row>34</xdr:row>
      <xdr:rowOff>6350</xdr:rowOff>
    </xdr:to>
    <xdr:pic>
      <xdr:nvPicPr>
        <xdr:cNvPr id="4124" name="Picture 4123">
          <a:extLst>
            <a:ext uri="{FF2B5EF4-FFF2-40B4-BE49-F238E27FC236}">
              <a16:creationId xmlns:a16="http://schemas.microsoft.com/office/drawing/2014/main" xmlns="" id="{D58FC242-1CE3-01C2-4E51-335D00943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3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</xdr:row>
      <xdr:rowOff>6350</xdr:rowOff>
    </xdr:from>
    <xdr:to>
      <xdr:col>1</xdr:col>
      <xdr:colOff>577850</xdr:colOff>
      <xdr:row>35</xdr:row>
      <xdr:rowOff>6350</xdr:rowOff>
    </xdr:to>
    <xdr:pic>
      <xdr:nvPicPr>
        <xdr:cNvPr id="4127" name="Picture 4126">
          <a:extLst>
            <a:ext uri="{FF2B5EF4-FFF2-40B4-BE49-F238E27FC236}">
              <a16:creationId xmlns:a16="http://schemas.microsoft.com/office/drawing/2014/main" xmlns="" id="{87FED28A-9BA7-A9D6-8C2C-29FB5EBBC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0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</xdr:row>
      <xdr:rowOff>6350</xdr:rowOff>
    </xdr:from>
    <xdr:to>
      <xdr:col>1</xdr:col>
      <xdr:colOff>577850</xdr:colOff>
      <xdr:row>36</xdr:row>
      <xdr:rowOff>6350</xdr:rowOff>
    </xdr:to>
    <xdr:pic>
      <xdr:nvPicPr>
        <xdr:cNvPr id="4130" name="Picture 4129">
          <a:extLst>
            <a:ext uri="{FF2B5EF4-FFF2-40B4-BE49-F238E27FC236}">
              <a16:creationId xmlns:a16="http://schemas.microsoft.com/office/drawing/2014/main" xmlns="" id="{65CAA609-528D-1181-E101-6C509AB9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7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</xdr:row>
      <xdr:rowOff>6350</xdr:rowOff>
    </xdr:from>
    <xdr:to>
      <xdr:col>1</xdr:col>
      <xdr:colOff>577850</xdr:colOff>
      <xdr:row>37</xdr:row>
      <xdr:rowOff>6350</xdr:rowOff>
    </xdr:to>
    <xdr:pic>
      <xdr:nvPicPr>
        <xdr:cNvPr id="4133" name="Picture 4132">
          <a:extLst>
            <a:ext uri="{FF2B5EF4-FFF2-40B4-BE49-F238E27FC236}">
              <a16:creationId xmlns:a16="http://schemas.microsoft.com/office/drawing/2014/main" xmlns="" id="{5AA02554-A40F-F55B-248B-3DA50AD4D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04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</xdr:row>
      <xdr:rowOff>6350</xdr:rowOff>
    </xdr:from>
    <xdr:to>
      <xdr:col>1</xdr:col>
      <xdr:colOff>575879</xdr:colOff>
      <xdr:row>38</xdr:row>
      <xdr:rowOff>6350</xdr:rowOff>
    </xdr:to>
    <xdr:pic>
      <xdr:nvPicPr>
        <xdr:cNvPr id="4136" name="Picture 4135">
          <a:extLst>
            <a:ext uri="{FF2B5EF4-FFF2-40B4-BE49-F238E27FC236}">
              <a16:creationId xmlns:a16="http://schemas.microsoft.com/office/drawing/2014/main" xmlns="" id="{8E09B4AF-2112-6D3E-3AAA-680ABFE07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18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</xdr:row>
      <xdr:rowOff>6350</xdr:rowOff>
    </xdr:from>
    <xdr:to>
      <xdr:col>1</xdr:col>
      <xdr:colOff>577850</xdr:colOff>
      <xdr:row>41</xdr:row>
      <xdr:rowOff>6350</xdr:rowOff>
    </xdr:to>
    <xdr:pic>
      <xdr:nvPicPr>
        <xdr:cNvPr id="4141" name="Picture 4140">
          <a:extLst>
            <a:ext uri="{FF2B5EF4-FFF2-40B4-BE49-F238E27FC236}">
              <a16:creationId xmlns:a16="http://schemas.microsoft.com/office/drawing/2014/main" xmlns="" id="{B385333C-BF38-039B-8D75-05EE9F35B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3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</xdr:row>
      <xdr:rowOff>6350</xdr:rowOff>
    </xdr:from>
    <xdr:to>
      <xdr:col>1</xdr:col>
      <xdr:colOff>575879</xdr:colOff>
      <xdr:row>42</xdr:row>
      <xdr:rowOff>6350</xdr:rowOff>
    </xdr:to>
    <xdr:pic>
      <xdr:nvPicPr>
        <xdr:cNvPr id="4144" name="Picture 4143">
          <a:extLst>
            <a:ext uri="{FF2B5EF4-FFF2-40B4-BE49-F238E27FC236}">
              <a16:creationId xmlns:a16="http://schemas.microsoft.com/office/drawing/2014/main" xmlns="" id="{E74D0F92-D51E-5E2A-3349-985D3BF7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0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</xdr:row>
      <xdr:rowOff>6350</xdr:rowOff>
    </xdr:from>
    <xdr:to>
      <xdr:col>1</xdr:col>
      <xdr:colOff>577850</xdr:colOff>
      <xdr:row>43</xdr:row>
      <xdr:rowOff>6350</xdr:rowOff>
    </xdr:to>
    <xdr:pic>
      <xdr:nvPicPr>
        <xdr:cNvPr id="4147" name="Picture 4146">
          <a:extLst>
            <a:ext uri="{FF2B5EF4-FFF2-40B4-BE49-F238E27FC236}">
              <a16:creationId xmlns:a16="http://schemas.microsoft.com/office/drawing/2014/main" xmlns="" id="{0C259C82-1799-E029-408B-19CED6E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7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</xdr:row>
      <xdr:rowOff>6350</xdr:rowOff>
    </xdr:from>
    <xdr:to>
      <xdr:col>1</xdr:col>
      <xdr:colOff>577850</xdr:colOff>
      <xdr:row>44</xdr:row>
      <xdr:rowOff>6350</xdr:rowOff>
    </xdr:to>
    <xdr:pic>
      <xdr:nvPicPr>
        <xdr:cNvPr id="4150" name="Picture 4149">
          <a:extLst>
            <a:ext uri="{FF2B5EF4-FFF2-40B4-BE49-F238E27FC236}">
              <a16:creationId xmlns:a16="http://schemas.microsoft.com/office/drawing/2014/main" xmlns="" id="{00E747D9-4685-46BF-31D2-B63F4298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04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</xdr:row>
      <xdr:rowOff>6350</xdr:rowOff>
    </xdr:from>
    <xdr:to>
      <xdr:col>1</xdr:col>
      <xdr:colOff>577850</xdr:colOff>
      <xdr:row>45</xdr:row>
      <xdr:rowOff>6350</xdr:rowOff>
    </xdr:to>
    <xdr:pic>
      <xdr:nvPicPr>
        <xdr:cNvPr id="4153" name="Picture 4152">
          <a:extLst>
            <a:ext uri="{FF2B5EF4-FFF2-40B4-BE49-F238E27FC236}">
              <a16:creationId xmlns:a16="http://schemas.microsoft.com/office/drawing/2014/main" xmlns="" id="{20E4AF0A-93F8-4C3B-AB70-62E84BDF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1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</xdr:row>
      <xdr:rowOff>6350</xdr:rowOff>
    </xdr:from>
    <xdr:to>
      <xdr:col>1</xdr:col>
      <xdr:colOff>575879</xdr:colOff>
      <xdr:row>46</xdr:row>
      <xdr:rowOff>6350</xdr:rowOff>
    </xdr:to>
    <xdr:pic>
      <xdr:nvPicPr>
        <xdr:cNvPr id="4156" name="Picture 4155">
          <a:extLst>
            <a:ext uri="{FF2B5EF4-FFF2-40B4-BE49-F238E27FC236}">
              <a16:creationId xmlns:a16="http://schemas.microsoft.com/office/drawing/2014/main" xmlns="" id="{2D496FF7-47FA-FB06-77B9-B6365E9F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9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</xdr:row>
      <xdr:rowOff>6350</xdr:rowOff>
    </xdr:from>
    <xdr:to>
      <xdr:col>1</xdr:col>
      <xdr:colOff>577850</xdr:colOff>
      <xdr:row>47</xdr:row>
      <xdr:rowOff>6350</xdr:rowOff>
    </xdr:to>
    <xdr:pic>
      <xdr:nvPicPr>
        <xdr:cNvPr id="4159" name="Picture 4158">
          <a:extLst>
            <a:ext uri="{FF2B5EF4-FFF2-40B4-BE49-F238E27FC236}">
              <a16:creationId xmlns:a16="http://schemas.microsoft.com/office/drawing/2014/main" xmlns="" id="{39A1E636-B551-B87D-61D9-C08357E22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6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</xdr:row>
      <xdr:rowOff>6350</xdr:rowOff>
    </xdr:from>
    <xdr:to>
      <xdr:col>1</xdr:col>
      <xdr:colOff>577850</xdr:colOff>
      <xdr:row>48</xdr:row>
      <xdr:rowOff>6350</xdr:rowOff>
    </xdr:to>
    <xdr:pic>
      <xdr:nvPicPr>
        <xdr:cNvPr id="4162" name="Picture 4161">
          <a:extLst>
            <a:ext uri="{FF2B5EF4-FFF2-40B4-BE49-F238E27FC236}">
              <a16:creationId xmlns:a16="http://schemas.microsoft.com/office/drawing/2014/main" xmlns="" id="{25E402DF-EFB4-B86A-0006-0A4F05E5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3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</xdr:row>
      <xdr:rowOff>6350</xdr:rowOff>
    </xdr:from>
    <xdr:to>
      <xdr:col>1</xdr:col>
      <xdr:colOff>577850</xdr:colOff>
      <xdr:row>49</xdr:row>
      <xdr:rowOff>6350</xdr:rowOff>
    </xdr:to>
    <xdr:pic>
      <xdr:nvPicPr>
        <xdr:cNvPr id="4165" name="Picture 4164">
          <a:extLst>
            <a:ext uri="{FF2B5EF4-FFF2-40B4-BE49-F238E27FC236}">
              <a16:creationId xmlns:a16="http://schemas.microsoft.com/office/drawing/2014/main" xmlns="" id="{5623CFBC-4454-8569-86CC-0FA525388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0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</xdr:row>
      <xdr:rowOff>6350</xdr:rowOff>
    </xdr:from>
    <xdr:to>
      <xdr:col>1</xdr:col>
      <xdr:colOff>575879</xdr:colOff>
      <xdr:row>50</xdr:row>
      <xdr:rowOff>6350</xdr:rowOff>
    </xdr:to>
    <xdr:pic>
      <xdr:nvPicPr>
        <xdr:cNvPr id="4168" name="Picture 4167">
          <a:extLst>
            <a:ext uri="{FF2B5EF4-FFF2-40B4-BE49-F238E27FC236}">
              <a16:creationId xmlns:a16="http://schemas.microsoft.com/office/drawing/2014/main" xmlns="" id="{54E2EDCE-B824-C0BB-99B4-8A22A756D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7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</xdr:row>
      <xdr:rowOff>6350</xdr:rowOff>
    </xdr:from>
    <xdr:to>
      <xdr:col>1</xdr:col>
      <xdr:colOff>577850</xdr:colOff>
      <xdr:row>51</xdr:row>
      <xdr:rowOff>6350</xdr:rowOff>
    </xdr:to>
    <xdr:pic>
      <xdr:nvPicPr>
        <xdr:cNvPr id="4171" name="Picture 4170">
          <a:extLst>
            <a:ext uri="{FF2B5EF4-FFF2-40B4-BE49-F238E27FC236}">
              <a16:creationId xmlns:a16="http://schemas.microsoft.com/office/drawing/2014/main" xmlns="" id="{C314CE67-285A-542C-D4DA-B9040DF7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4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</xdr:row>
      <xdr:rowOff>6350</xdr:rowOff>
    </xdr:from>
    <xdr:to>
      <xdr:col>1</xdr:col>
      <xdr:colOff>577850</xdr:colOff>
      <xdr:row>52</xdr:row>
      <xdr:rowOff>6350</xdr:rowOff>
    </xdr:to>
    <xdr:pic>
      <xdr:nvPicPr>
        <xdr:cNvPr id="4174" name="Picture 4173">
          <a:extLst>
            <a:ext uri="{FF2B5EF4-FFF2-40B4-BE49-F238E27FC236}">
              <a16:creationId xmlns:a16="http://schemas.microsoft.com/office/drawing/2014/main" xmlns="" id="{EFE650AC-5793-F31B-B21F-9D5882B0B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1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</xdr:row>
      <xdr:rowOff>6350</xdr:rowOff>
    </xdr:from>
    <xdr:to>
      <xdr:col>1</xdr:col>
      <xdr:colOff>577850</xdr:colOff>
      <xdr:row>53</xdr:row>
      <xdr:rowOff>6350</xdr:rowOff>
    </xdr:to>
    <xdr:pic>
      <xdr:nvPicPr>
        <xdr:cNvPr id="4177" name="Picture 4176">
          <a:extLst>
            <a:ext uri="{FF2B5EF4-FFF2-40B4-BE49-F238E27FC236}">
              <a16:creationId xmlns:a16="http://schemas.microsoft.com/office/drawing/2014/main" xmlns="" id="{79C57036-2710-0C7C-D3F2-83B3B4713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9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</xdr:row>
      <xdr:rowOff>6350</xdr:rowOff>
    </xdr:from>
    <xdr:to>
      <xdr:col>1</xdr:col>
      <xdr:colOff>575879</xdr:colOff>
      <xdr:row>54</xdr:row>
      <xdr:rowOff>6350</xdr:rowOff>
    </xdr:to>
    <xdr:pic>
      <xdr:nvPicPr>
        <xdr:cNvPr id="4180" name="Picture 4179">
          <a:extLst>
            <a:ext uri="{FF2B5EF4-FFF2-40B4-BE49-F238E27FC236}">
              <a16:creationId xmlns:a16="http://schemas.microsoft.com/office/drawing/2014/main" xmlns="" id="{D3C88C1E-66FC-624F-C023-2D499B83D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6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</xdr:row>
      <xdr:rowOff>6350</xdr:rowOff>
    </xdr:from>
    <xdr:to>
      <xdr:col>1</xdr:col>
      <xdr:colOff>577850</xdr:colOff>
      <xdr:row>55</xdr:row>
      <xdr:rowOff>6350</xdr:rowOff>
    </xdr:to>
    <xdr:pic>
      <xdr:nvPicPr>
        <xdr:cNvPr id="4183" name="Picture 4182">
          <a:extLst>
            <a:ext uri="{FF2B5EF4-FFF2-40B4-BE49-F238E27FC236}">
              <a16:creationId xmlns:a16="http://schemas.microsoft.com/office/drawing/2014/main" xmlns="" id="{379570EB-3B0A-F564-351E-15D49F873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33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</xdr:row>
      <xdr:rowOff>6350</xdr:rowOff>
    </xdr:from>
    <xdr:to>
      <xdr:col>1</xdr:col>
      <xdr:colOff>577850</xdr:colOff>
      <xdr:row>56</xdr:row>
      <xdr:rowOff>6350</xdr:rowOff>
    </xdr:to>
    <xdr:pic>
      <xdr:nvPicPr>
        <xdr:cNvPr id="4186" name="Picture 4185">
          <a:extLst>
            <a:ext uri="{FF2B5EF4-FFF2-40B4-BE49-F238E27FC236}">
              <a16:creationId xmlns:a16="http://schemas.microsoft.com/office/drawing/2014/main" xmlns="" id="{8058AAD3-20C6-6E15-0710-1041FFC2F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0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</xdr:row>
      <xdr:rowOff>6350</xdr:rowOff>
    </xdr:from>
    <xdr:to>
      <xdr:col>1</xdr:col>
      <xdr:colOff>577850</xdr:colOff>
      <xdr:row>57</xdr:row>
      <xdr:rowOff>6350</xdr:rowOff>
    </xdr:to>
    <xdr:pic>
      <xdr:nvPicPr>
        <xdr:cNvPr id="4189" name="Picture 4188">
          <a:extLst>
            <a:ext uri="{FF2B5EF4-FFF2-40B4-BE49-F238E27FC236}">
              <a16:creationId xmlns:a16="http://schemas.microsoft.com/office/drawing/2014/main" xmlns="" id="{0BB6F55B-326C-05FC-86DF-696EF72BA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7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</xdr:row>
      <xdr:rowOff>6350</xdr:rowOff>
    </xdr:from>
    <xdr:to>
      <xdr:col>1</xdr:col>
      <xdr:colOff>577850</xdr:colOff>
      <xdr:row>59</xdr:row>
      <xdr:rowOff>6350</xdr:rowOff>
    </xdr:to>
    <xdr:pic>
      <xdr:nvPicPr>
        <xdr:cNvPr id="4193" name="Picture 4192">
          <a:extLst>
            <a:ext uri="{FF2B5EF4-FFF2-40B4-BE49-F238E27FC236}">
              <a16:creationId xmlns:a16="http://schemas.microsoft.com/office/drawing/2014/main" xmlns="" id="{C9603AA4-F0EF-ED59-E780-243A7194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62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</xdr:row>
      <xdr:rowOff>6350</xdr:rowOff>
    </xdr:from>
    <xdr:to>
      <xdr:col>1</xdr:col>
      <xdr:colOff>577850</xdr:colOff>
      <xdr:row>60</xdr:row>
      <xdr:rowOff>6350</xdr:rowOff>
    </xdr:to>
    <xdr:pic>
      <xdr:nvPicPr>
        <xdr:cNvPr id="4196" name="Picture 4195">
          <a:extLst>
            <a:ext uri="{FF2B5EF4-FFF2-40B4-BE49-F238E27FC236}">
              <a16:creationId xmlns:a16="http://schemas.microsoft.com/office/drawing/2014/main" xmlns="" id="{46B651B7-D5DB-8699-BB21-CBE681C1C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19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</xdr:row>
      <xdr:rowOff>6350</xdr:rowOff>
    </xdr:from>
    <xdr:to>
      <xdr:col>1</xdr:col>
      <xdr:colOff>577850</xdr:colOff>
      <xdr:row>61</xdr:row>
      <xdr:rowOff>6350</xdr:rowOff>
    </xdr:to>
    <xdr:pic>
      <xdr:nvPicPr>
        <xdr:cNvPr id="4199" name="Picture 4198">
          <a:extLst>
            <a:ext uri="{FF2B5EF4-FFF2-40B4-BE49-F238E27FC236}">
              <a16:creationId xmlns:a16="http://schemas.microsoft.com/office/drawing/2014/main" xmlns="" id="{9ED374C5-B9F0-8B04-9A8B-9B80B05D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76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</xdr:row>
      <xdr:rowOff>6350</xdr:rowOff>
    </xdr:from>
    <xdr:to>
      <xdr:col>1</xdr:col>
      <xdr:colOff>577850</xdr:colOff>
      <xdr:row>63</xdr:row>
      <xdr:rowOff>6350</xdr:rowOff>
    </xdr:to>
    <xdr:pic>
      <xdr:nvPicPr>
        <xdr:cNvPr id="4202" name="Picture 4201">
          <a:extLst>
            <a:ext uri="{FF2B5EF4-FFF2-40B4-BE49-F238E27FC236}">
              <a16:creationId xmlns:a16="http://schemas.microsoft.com/office/drawing/2014/main" xmlns="" id="{04927A72-72FC-6868-4066-2C891163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90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</xdr:row>
      <xdr:rowOff>6350</xdr:rowOff>
    </xdr:from>
    <xdr:to>
      <xdr:col>1</xdr:col>
      <xdr:colOff>577850</xdr:colOff>
      <xdr:row>64</xdr:row>
      <xdr:rowOff>6350</xdr:rowOff>
    </xdr:to>
    <xdr:pic>
      <xdr:nvPicPr>
        <xdr:cNvPr id="4205" name="Picture 4204">
          <a:extLst>
            <a:ext uri="{FF2B5EF4-FFF2-40B4-BE49-F238E27FC236}">
              <a16:creationId xmlns:a16="http://schemas.microsoft.com/office/drawing/2014/main" xmlns="" id="{C5E567E5-DCE7-BE24-4867-E7DFB1250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47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</xdr:row>
      <xdr:rowOff>6350</xdr:rowOff>
    </xdr:from>
    <xdr:to>
      <xdr:col>1</xdr:col>
      <xdr:colOff>577850</xdr:colOff>
      <xdr:row>65</xdr:row>
      <xdr:rowOff>6350</xdr:rowOff>
    </xdr:to>
    <xdr:pic>
      <xdr:nvPicPr>
        <xdr:cNvPr id="4208" name="Picture 4207">
          <a:extLst>
            <a:ext uri="{FF2B5EF4-FFF2-40B4-BE49-F238E27FC236}">
              <a16:creationId xmlns:a16="http://schemas.microsoft.com/office/drawing/2014/main" xmlns="" id="{B7FCD2AB-C3D2-99A0-FCDF-730A2329F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04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</xdr:row>
      <xdr:rowOff>6350</xdr:rowOff>
    </xdr:from>
    <xdr:to>
      <xdr:col>1</xdr:col>
      <xdr:colOff>577850</xdr:colOff>
      <xdr:row>67</xdr:row>
      <xdr:rowOff>6350</xdr:rowOff>
    </xdr:to>
    <xdr:pic>
      <xdr:nvPicPr>
        <xdr:cNvPr id="4212" name="Picture 4211">
          <a:extLst>
            <a:ext uri="{FF2B5EF4-FFF2-40B4-BE49-F238E27FC236}">
              <a16:creationId xmlns:a16="http://schemas.microsoft.com/office/drawing/2014/main" xmlns="" id="{FD53291D-F523-6BF7-D85E-15C8EBB5F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19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</xdr:row>
      <xdr:rowOff>6350</xdr:rowOff>
    </xdr:from>
    <xdr:to>
      <xdr:col>1</xdr:col>
      <xdr:colOff>577850</xdr:colOff>
      <xdr:row>68</xdr:row>
      <xdr:rowOff>6350</xdr:rowOff>
    </xdr:to>
    <xdr:pic>
      <xdr:nvPicPr>
        <xdr:cNvPr id="4215" name="Picture 4214">
          <a:extLst>
            <a:ext uri="{FF2B5EF4-FFF2-40B4-BE49-F238E27FC236}">
              <a16:creationId xmlns:a16="http://schemas.microsoft.com/office/drawing/2014/main" xmlns="" id="{1166637F-98DA-CED4-C064-D1970820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76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</xdr:row>
      <xdr:rowOff>6350</xdr:rowOff>
    </xdr:from>
    <xdr:to>
      <xdr:col>1</xdr:col>
      <xdr:colOff>575879</xdr:colOff>
      <xdr:row>70</xdr:row>
      <xdr:rowOff>6350</xdr:rowOff>
    </xdr:to>
    <xdr:pic>
      <xdr:nvPicPr>
        <xdr:cNvPr id="4218" name="Picture 4217">
          <a:extLst>
            <a:ext uri="{FF2B5EF4-FFF2-40B4-BE49-F238E27FC236}">
              <a16:creationId xmlns:a16="http://schemas.microsoft.com/office/drawing/2014/main" xmlns="" id="{FD6A0656-56FC-1012-A361-45CF025A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90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</xdr:row>
      <xdr:rowOff>6350</xdr:rowOff>
    </xdr:from>
    <xdr:to>
      <xdr:col>1</xdr:col>
      <xdr:colOff>577850</xdr:colOff>
      <xdr:row>71</xdr:row>
      <xdr:rowOff>6350</xdr:rowOff>
    </xdr:to>
    <xdr:pic>
      <xdr:nvPicPr>
        <xdr:cNvPr id="4221" name="Picture 4220">
          <a:extLst>
            <a:ext uri="{FF2B5EF4-FFF2-40B4-BE49-F238E27FC236}">
              <a16:creationId xmlns:a16="http://schemas.microsoft.com/office/drawing/2014/main" xmlns="" id="{BE5E656B-30E6-E1BB-F788-4DDF6E15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7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</xdr:row>
      <xdr:rowOff>6350</xdr:rowOff>
    </xdr:from>
    <xdr:to>
      <xdr:col>1</xdr:col>
      <xdr:colOff>577850</xdr:colOff>
      <xdr:row>72</xdr:row>
      <xdr:rowOff>6350</xdr:rowOff>
    </xdr:to>
    <xdr:pic>
      <xdr:nvPicPr>
        <xdr:cNvPr id="4224" name="Picture 4223">
          <a:extLst>
            <a:ext uri="{FF2B5EF4-FFF2-40B4-BE49-F238E27FC236}">
              <a16:creationId xmlns:a16="http://schemas.microsoft.com/office/drawing/2014/main" xmlns="" id="{290225C2-CC49-C314-2AD3-1345893BF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4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</xdr:row>
      <xdr:rowOff>6350</xdr:rowOff>
    </xdr:from>
    <xdr:to>
      <xdr:col>1</xdr:col>
      <xdr:colOff>577850</xdr:colOff>
      <xdr:row>73</xdr:row>
      <xdr:rowOff>6350</xdr:rowOff>
    </xdr:to>
    <xdr:pic>
      <xdr:nvPicPr>
        <xdr:cNvPr id="4227" name="Picture 4226">
          <a:extLst>
            <a:ext uri="{FF2B5EF4-FFF2-40B4-BE49-F238E27FC236}">
              <a16:creationId xmlns:a16="http://schemas.microsoft.com/office/drawing/2014/main" xmlns="" id="{8037767F-974B-959B-9EBD-80B82136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2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</xdr:row>
      <xdr:rowOff>6350</xdr:rowOff>
    </xdr:from>
    <xdr:to>
      <xdr:col>1</xdr:col>
      <xdr:colOff>575879</xdr:colOff>
      <xdr:row>74</xdr:row>
      <xdr:rowOff>6350</xdr:rowOff>
    </xdr:to>
    <xdr:pic>
      <xdr:nvPicPr>
        <xdr:cNvPr id="4230" name="Picture 4229">
          <a:extLst>
            <a:ext uri="{FF2B5EF4-FFF2-40B4-BE49-F238E27FC236}">
              <a16:creationId xmlns:a16="http://schemas.microsoft.com/office/drawing/2014/main" xmlns="" id="{5A9264EB-E1E9-4A73-ED19-2347447A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19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</xdr:row>
      <xdr:rowOff>6350</xdr:rowOff>
    </xdr:from>
    <xdr:to>
      <xdr:col>1</xdr:col>
      <xdr:colOff>577850</xdr:colOff>
      <xdr:row>75</xdr:row>
      <xdr:rowOff>6350</xdr:rowOff>
    </xdr:to>
    <xdr:pic>
      <xdr:nvPicPr>
        <xdr:cNvPr id="4233" name="Picture 4232">
          <a:extLst>
            <a:ext uri="{FF2B5EF4-FFF2-40B4-BE49-F238E27FC236}">
              <a16:creationId xmlns:a16="http://schemas.microsoft.com/office/drawing/2014/main" xmlns="" id="{CB03063F-E9C0-21AB-111D-E75C2A3E1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76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</xdr:row>
      <xdr:rowOff>6350</xdr:rowOff>
    </xdr:from>
    <xdr:to>
      <xdr:col>1</xdr:col>
      <xdr:colOff>577850</xdr:colOff>
      <xdr:row>76</xdr:row>
      <xdr:rowOff>6350</xdr:rowOff>
    </xdr:to>
    <xdr:pic>
      <xdr:nvPicPr>
        <xdr:cNvPr id="4236" name="Picture 4235">
          <a:extLst>
            <a:ext uri="{FF2B5EF4-FFF2-40B4-BE49-F238E27FC236}">
              <a16:creationId xmlns:a16="http://schemas.microsoft.com/office/drawing/2014/main" xmlns="" id="{035F3532-D90C-230F-847D-0D7A61CB8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33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</xdr:row>
      <xdr:rowOff>6350</xdr:rowOff>
    </xdr:from>
    <xdr:to>
      <xdr:col>1</xdr:col>
      <xdr:colOff>577850</xdr:colOff>
      <xdr:row>77</xdr:row>
      <xdr:rowOff>6350</xdr:rowOff>
    </xdr:to>
    <xdr:pic>
      <xdr:nvPicPr>
        <xdr:cNvPr id="4239" name="Picture 4238">
          <a:extLst>
            <a:ext uri="{FF2B5EF4-FFF2-40B4-BE49-F238E27FC236}">
              <a16:creationId xmlns:a16="http://schemas.microsoft.com/office/drawing/2014/main" xmlns="" id="{EF814B8F-4FFF-D460-B0A3-391D8DA64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90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</xdr:row>
      <xdr:rowOff>6350</xdr:rowOff>
    </xdr:from>
    <xdr:to>
      <xdr:col>1</xdr:col>
      <xdr:colOff>575879</xdr:colOff>
      <xdr:row>78</xdr:row>
      <xdr:rowOff>6350</xdr:rowOff>
    </xdr:to>
    <xdr:pic>
      <xdr:nvPicPr>
        <xdr:cNvPr id="4242" name="Picture 4241">
          <a:extLst>
            <a:ext uri="{FF2B5EF4-FFF2-40B4-BE49-F238E27FC236}">
              <a16:creationId xmlns:a16="http://schemas.microsoft.com/office/drawing/2014/main" xmlns="" id="{40226607-6211-A078-3E0B-79B84D8D2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478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</xdr:row>
      <xdr:rowOff>6350</xdr:rowOff>
    </xdr:from>
    <xdr:to>
      <xdr:col>1</xdr:col>
      <xdr:colOff>577850</xdr:colOff>
      <xdr:row>79</xdr:row>
      <xdr:rowOff>6350</xdr:rowOff>
    </xdr:to>
    <xdr:pic>
      <xdr:nvPicPr>
        <xdr:cNvPr id="4245" name="Picture 4244">
          <a:extLst>
            <a:ext uri="{FF2B5EF4-FFF2-40B4-BE49-F238E27FC236}">
              <a16:creationId xmlns:a16="http://schemas.microsoft.com/office/drawing/2014/main" xmlns="" id="{6FF883CD-EABD-1AC8-0468-C38A32F17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05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</xdr:row>
      <xdr:rowOff>6350</xdr:rowOff>
    </xdr:from>
    <xdr:to>
      <xdr:col>1</xdr:col>
      <xdr:colOff>577850</xdr:colOff>
      <xdr:row>80</xdr:row>
      <xdr:rowOff>6350</xdr:rowOff>
    </xdr:to>
    <xdr:pic>
      <xdr:nvPicPr>
        <xdr:cNvPr id="4248" name="Picture 4247">
          <a:extLst>
            <a:ext uri="{FF2B5EF4-FFF2-40B4-BE49-F238E27FC236}">
              <a16:creationId xmlns:a16="http://schemas.microsoft.com/office/drawing/2014/main" xmlns="" id="{589C8BB0-DB9A-E05A-7689-D7A7858C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62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</xdr:row>
      <xdr:rowOff>6350</xdr:rowOff>
    </xdr:from>
    <xdr:to>
      <xdr:col>1</xdr:col>
      <xdr:colOff>577850</xdr:colOff>
      <xdr:row>81</xdr:row>
      <xdr:rowOff>6350</xdr:rowOff>
    </xdr:to>
    <xdr:pic>
      <xdr:nvPicPr>
        <xdr:cNvPr id="4251" name="Picture 4250">
          <a:extLst>
            <a:ext uri="{FF2B5EF4-FFF2-40B4-BE49-F238E27FC236}">
              <a16:creationId xmlns:a16="http://schemas.microsoft.com/office/drawing/2014/main" xmlns="" id="{B9AB2266-F2FA-C438-7075-8E0818584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9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</xdr:row>
      <xdr:rowOff>6350</xdr:rowOff>
    </xdr:from>
    <xdr:to>
      <xdr:col>1</xdr:col>
      <xdr:colOff>575879</xdr:colOff>
      <xdr:row>82</xdr:row>
      <xdr:rowOff>6350</xdr:rowOff>
    </xdr:to>
    <xdr:pic>
      <xdr:nvPicPr>
        <xdr:cNvPr id="4254" name="Picture 4253">
          <a:extLst>
            <a:ext uri="{FF2B5EF4-FFF2-40B4-BE49-F238E27FC236}">
              <a16:creationId xmlns:a16="http://schemas.microsoft.com/office/drawing/2014/main" xmlns="" id="{74175218-0FA3-AF96-3A1F-D87B6D8FA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6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</xdr:row>
      <xdr:rowOff>6350</xdr:rowOff>
    </xdr:from>
    <xdr:to>
      <xdr:col>1</xdr:col>
      <xdr:colOff>577850</xdr:colOff>
      <xdr:row>83</xdr:row>
      <xdr:rowOff>6350</xdr:rowOff>
    </xdr:to>
    <xdr:pic>
      <xdr:nvPicPr>
        <xdr:cNvPr id="4257" name="Picture 4256">
          <a:extLst>
            <a:ext uri="{FF2B5EF4-FFF2-40B4-BE49-F238E27FC236}">
              <a16:creationId xmlns:a16="http://schemas.microsoft.com/office/drawing/2014/main" xmlns="" id="{72EEC599-2986-91F0-2D88-65E57AE3B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33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</xdr:row>
      <xdr:rowOff>6350</xdr:rowOff>
    </xdr:from>
    <xdr:to>
      <xdr:col>1</xdr:col>
      <xdr:colOff>577850</xdr:colOff>
      <xdr:row>84</xdr:row>
      <xdr:rowOff>6350</xdr:rowOff>
    </xdr:to>
    <xdr:pic>
      <xdr:nvPicPr>
        <xdr:cNvPr id="4260" name="Picture 4259">
          <a:extLst>
            <a:ext uri="{FF2B5EF4-FFF2-40B4-BE49-F238E27FC236}">
              <a16:creationId xmlns:a16="http://schemas.microsoft.com/office/drawing/2014/main" xmlns="" id="{C6476D44-774B-03EC-BCD9-9E9C93A8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90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</xdr:row>
      <xdr:rowOff>6350</xdr:rowOff>
    </xdr:from>
    <xdr:to>
      <xdr:col>1</xdr:col>
      <xdr:colOff>577850</xdr:colOff>
      <xdr:row>85</xdr:row>
      <xdr:rowOff>6350</xdr:rowOff>
    </xdr:to>
    <xdr:pic>
      <xdr:nvPicPr>
        <xdr:cNvPr id="4263" name="Picture 4262">
          <a:extLst>
            <a:ext uri="{FF2B5EF4-FFF2-40B4-BE49-F238E27FC236}">
              <a16:creationId xmlns:a16="http://schemas.microsoft.com/office/drawing/2014/main" xmlns="" id="{0EF61726-46F1-6402-3682-C9A32FF12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47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</xdr:row>
      <xdr:rowOff>6350</xdr:rowOff>
    </xdr:from>
    <xdr:to>
      <xdr:col>1</xdr:col>
      <xdr:colOff>575879</xdr:colOff>
      <xdr:row>86</xdr:row>
      <xdr:rowOff>6350</xdr:rowOff>
    </xdr:to>
    <xdr:pic>
      <xdr:nvPicPr>
        <xdr:cNvPr id="4266" name="Picture 4265">
          <a:extLst>
            <a:ext uri="{FF2B5EF4-FFF2-40B4-BE49-F238E27FC236}">
              <a16:creationId xmlns:a16="http://schemas.microsoft.com/office/drawing/2014/main" xmlns="" id="{C5BCB197-1A02-DC42-A0DB-81C123F11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05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</xdr:row>
      <xdr:rowOff>6350</xdr:rowOff>
    </xdr:from>
    <xdr:to>
      <xdr:col>1</xdr:col>
      <xdr:colOff>577850</xdr:colOff>
      <xdr:row>87</xdr:row>
      <xdr:rowOff>6350</xdr:rowOff>
    </xdr:to>
    <xdr:pic>
      <xdr:nvPicPr>
        <xdr:cNvPr id="4269" name="Picture 4268">
          <a:extLst>
            <a:ext uri="{FF2B5EF4-FFF2-40B4-BE49-F238E27FC236}">
              <a16:creationId xmlns:a16="http://schemas.microsoft.com/office/drawing/2014/main" xmlns="" id="{2C01F6FC-130A-3145-D481-6E3927980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62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</xdr:row>
      <xdr:rowOff>6350</xdr:rowOff>
    </xdr:from>
    <xdr:to>
      <xdr:col>1</xdr:col>
      <xdr:colOff>577850</xdr:colOff>
      <xdr:row>88</xdr:row>
      <xdr:rowOff>6350</xdr:rowOff>
    </xdr:to>
    <xdr:pic>
      <xdr:nvPicPr>
        <xdr:cNvPr id="4272" name="Picture 4271">
          <a:extLst>
            <a:ext uri="{FF2B5EF4-FFF2-40B4-BE49-F238E27FC236}">
              <a16:creationId xmlns:a16="http://schemas.microsoft.com/office/drawing/2014/main" xmlns="" id="{E8FF8BD3-7581-0561-944E-E60B93A3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9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</xdr:row>
      <xdr:rowOff>6350</xdr:rowOff>
    </xdr:from>
    <xdr:to>
      <xdr:col>1</xdr:col>
      <xdr:colOff>577850</xdr:colOff>
      <xdr:row>89</xdr:row>
      <xdr:rowOff>6350</xdr:rowOff>
    </xdr:to>
    <xdr:pic>
      <xdr:nvPicPr>
        <xdr:cNvPr id="4275" name="Picture 4274">
          <a:extLst>
            <a:ext uri="{FF2B5EF4-FFF2-40B4-BE49-F238E27FC236}">
              <a16:creationId xmlns:a16="http://schemas.microsoft.com/office/drawing/2014/main" xmlns="" id="{669CF560-5548-B41E-B01D-DB8290BD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6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</xdr:row>
      <xdr:rowOff>6350</xdr:rowOff>
    </xdr:from>
    <xdr:to>
      <xdr:col>1</xdr:col>
      <xdr:colOff>577850</xdr:colOff>
      <xdr:row>91</xdr:row>
      <xdr:rowOff>6350</xdr:rowOff>
    </xdr:to>
    <xdr:pic>
      <xdr:nvPicPr>
        <xdr:cNvPr id="4287" name="Picture 4286">
          <a:extLst>
            <a:ext uri="{FF2B5EF4-FFF2-40B4-BE49-F238E27FC236}">
              <a16:creationId xmlns:a16="http://schemas.microsoft.com/office/drawing/2014/main" xmlns="" id="{6C83360E-0CF1-67B1-060A-440343D5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05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</xdr:row>
      <xdr:rowOff>6350</xdr:rowOff>
    </xdr:from>
    <xdr:to>
      <xdr:col>1</xdr:col>
      <xdr:colOff>575879</xdr:colOff>
      <xdr:row>92</xdr:row>
      <xdr:rowOff>6350</xdr:rowOff>
    </xdr:to>
    <xdr:pic>
      <xdr:nvPicPr>
        <xdr:cNvPr id="4290" name="Picture 4289">
          <a:extLst>
            <a:ext uri="{FF2B5EF4-FFF2-40B4-BE49-F238E27FC236}">
              <a16:creationId xmlns:a16="http://schemas.microsoft.com/office/drawing/2014/main" xmlns="" id="{1B15F9C9-183B-12B1-A8C0-8EFCA695B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62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</xdr:row>
      <xdr:rowOff>6350</xdr:rowOff>
    </xdr:from>
    <xdr:to>
      <xdr:col>1</xdr:col>
      <xdr:colOff>577850</xdr:colOff>
      <xdr:row>93</xdr:row>
      <xdr:rowOff>6350</xdr:rowOff>
    </xdr:to>
    <xdr:pic>
      <xdr:nvPicPr>
        <xdr:cNvPr id="4293" name="Picture 4292">
          <a:extLst>
            <a:ext uri="{FF2B5EF4-FFF2-40B4-BE49-F238E27FC236}">
              <a16:creationId xmlns:a16="http://schemas.microsoft.com/office/drawing/2014/main" xmlns="" id="{DC40F4FD-4B32-8FA3-911B-A5EA6FAA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19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</xdr:row>
      <xdr:rowOff>6350</xdr:rowOff>
    </xdr:from>
    <xdr:to>
      <xdr:col>1</xdr:col>
      <xdr:colOff>577850</xdr:colOff>
      <xdr:row>94</xdr:row>
      <xdr:rowOff>6350</xdr:rowOff>
    </xdr:to>
    <xdr:pic>
      <xdr:nvPicPr>
        <xdr:cNvPr id="4296" name="Picture 4295">
          <a:extLst>
            <a:ext uri="{FF2B5EF4-FFF2-40B4-BE49-F238E27FC236}">
              <a16:creationId xmlns:a16="http://schemas.microsoft.com/office/drawing/2014/main" xmlns="" id="{35E8FA61-EEDF-FCD7-41F8-3A2191FA7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76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</xdr:row>
      <xdr:rowOff>6350</xdr:rowOff>
    </xdr:from>
    <xdr:to>
      <xdr:col>1</xdr:col>
      <xdr:colOff>577850</xdr:colOff>
      <xdr:row>95</xdr:row>
      <xdr:rowOff>6350</xdr:rowOff>
    </xdr:to>
    <xdr:pic>
      <xdr:nvPicPr>
        <xdr:cNvPr id="4299" name="Picture 4298">
          <a:extLst>
            <a:ext uri="{FF2B5EF4-FFF2-40B4-BE49-F238E27FC236}">
              <a16:creationId xmlns:a16="http://schemas.microsoft.com/office/drawing/2014/main" xmlns="" id="{73F42097-EC67-8240-20DA-328456806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33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</xdr:row>
      <xdr:rowOff>6350</xdr:rowOff>
    </xdr:from>
    <xdr:to>
      <xdr:col>1</xdr:col>
      <xdr:colOff>575879</xdr:colOff>
      <xdr:row>96</xdr:row>
      <xdr:rowOff>6350</xdr:rowOff>
    </xdr:to>
    <xdr:pic>
      <xdr:nvPicPr>
        <xdr:cNvPr id="4302" name="Picture 4301">
          <a:extLst>
            <a:ext uri="{FF2B5EF4-FFF2-40B4-BE49-F238E27FC236}">
              <a16:creationId xmlns:a16="http://schemas.microsoft.com/office/drawing/2014/main" xmlns="" id="{A2938F45-B415-04E5-5139-12412000C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08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</xdr:row>
      <xdr:rowOff>6350</xdr:rowOff>
    </xdr:from>
    <xdr:to>
      <xdr:col>1</xdr:col>
      <xdr:colOff>577850</xdr:colOff>
      <xdr:row>97</xdr:row>
      <xdr:rowOff>6350</xdr:rowOff>
    </xdr:to>
    <xdr:pic>
      <xdr:nvPicPr>
        <xdr:cNvPr id="4305" name="Picture 4304">
          <a:extLst>
            <a:ext uri="{FF2B5EF4-FFF2-40B4-BE49-F238E27FC236}">
              <a16:creationId xmlns:a16="http://schemas.microsoft.com/office/drawing/2014/main" xmlns="" id="{7E6DC794-F11F-3E0C-78D0-B54483BC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48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</xdr:row>
      <xdr:rowOff>6350</xdr:rowOff>
    </xdr:from>
    <xdr:to>
      <xdr:col>1</xdr:col>
      <xdr:colOff>577850</xdr:colOff>
      <xdr:row>99</xdr:row>
      <xdr:rowOff>6350</xdr:rowOff>
    </xdr:to>
    <xdr:pic>
      <xdr:nvPicPr>
        <xdr:cNvPr id="4309" name="Picture 4308">
          <a:extLst>
            <a:ext uri="{FF2B5EF4-FFF2-40B4-BE49-F238E27FC236}">
              <a16:creationId xmlns:a16="http://schemas.microsoft.com/office/drawing/2014/main" xmlns="" id="{CD7BED96-685E-57E8-A7B7-D8FF67504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62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</xdr:row>
      <xdr:rowOff>6350</xdr:rowOff>
    </xdr:from>
    <xdr:to>
      <xdr:col>1</xdr:col>
      <xdr:colOff>575879</xdr:colOff>
      <xdr:row>100</xdr:row>
      <xdr:rowOff>6350</xdr:rowOff>
    </xdr:to>
    <xdr:pic>
      <xdr:nvPicPr>
        <xdr:cNvPr id="4312" name="Picture 4311">
          <a:extLst>
            <a:ext uri="{FF2B5EF4-FFF2-40B4-BE49-F238E27FC236}">
              <a16:creationId xmlns:a16="http://schemas.microsoft.com/office/drawing/2014/main" xmlns="" id="{65FE844E-6298-9B0B-3969-AA02AD17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19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</xdr:row>
      <xdr:rowOff>6350</xdr:rowOff>
    </xdr:from>
    <xdr:to>
      <xdr:col>1</xdr:col>
      <xdr:colOff>577850</xdr:colOff>
      <xdr:row>101</xdr:row>
      <xdr:rowOff>6350</xdr:rowOff>
    </xdr:to>
    <xdr:pic>
      <xdr:nvPicPr>
        <xdr:cNvPr id="4315" name="Picture 4314">
          <a:extLst>
            <a:ext uri="{FF2B5EF4-FFF2-40B4-BE49-F238E27FC236}">
              <a16:creationId xmlns:a16="http://schemas.microsoft.com/office/drawing/2014/main" xmlns="" id="{FFFD51F3-D5C1-BB58-DF3C-949D433F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76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</xdr:row>
      <xdr:rowOff>6350</xdr:rowOff>
    </xdr:from>
    <xdr:to>
      <xdr:col>1</xdr:col>
      <xdr:colOff>577850</xdr:colOff>
      <xdr:row>102</xdr:row>
      <xdr:rowOff>6350</xdr:rowOff>
    </xdr:to>
    <xdr:pic>
      <xdr:nvPicPr>
        <xdr:cNvPr id="4318" name="Picture 4317">
          <a:extLst>
            <a:ext uri="{FF2B5EF4-FFF2-40B4-BE49-F238E27FC236}">
              <a16:creationId xmlns:a16="http://schemas.microsoft.com/office/drawing/2014/main" xmlns="" id="{5DCD7ACA-7815-E5E4-097A-DFE651D29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33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</xdr:row>
      <xdr:rowOff>6350</xdr:rowOff>
    </xdr:from>
    <xdr:to>
      <xdr:col>1</xdr:col>
      <xdr:colOff>577850</xdr:colOff>
      <xdr:row>103</xdr:row>
      <xdr:rowOff>6350</xdr:rowOff>
    </xdr:to>
    <xdr:pic>
      <xdr:nvPicPr>
        <xdr:cNvPr id="4321" name="Picture 4320">
          <a:extLst>
            <a:ext uri="{FF2B5EF4-FFF2-40B4-BE49-F238E27FC236}">
              <a16:creationId xmlns:a16="http://schemas.microsoft.com/office/drawing/2014/main" xmlns="" id="{616A6748-2D4A-227B-F974-88E5C30A9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90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</xdr:row>
      <xdr:rowOff>6350</xdr:rowOff>
    </xdr:from>
    <xdr:to>
      <xdr:col>1</xdr:col>
      <xdr:colOff>575879</xdr:colOff>
      <xdr:row>104</xdr:row>
      <xdr:rowOff>6350</xdr:rowOff>
    </xdr:to>
    <xdr:pic>
      <xdr:nvPicPr>
        <xdr:cNvPr id="4324" name="Picture 4323">
          <a:extLst>
            <a:ext uri="{FF2B5EF4-FFF2-40B4-BE49-F238E27FC236}">
              <a16:creationId xmlns:a16="http://schemas.microsoft.com/office/drawing/2014/main" xmlns="" id="{A30B8F3C-006B-5C79-B25B-29A3B4924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48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</xdr:row>
      <xdr:rowOff>6350</xdr:rowOff>
    </xdr:from>
    <xdr:to>
      <xdr:col>1</xdr:col>
      <xdr:colOff>577850</xdr:colOff>
      <xdr:row>105</xdr:row>
      <xdr:rowOff>6350</xdr:rowOff>
    </xdr:to>
    <xdr:pic>
      <xdr:nvPicPr>
        <xdr:cNvPr id="4327" name="Picture 4326">
          <a:extLst>
            <a:ext uri="{FF2B5EF4-FFF2-40B4-BE49-F238E27FC236}">
              <a16:creationId xmlns:a16="http://schemas.microsoft.com/office/drawing/2014/main" xmlns="" id="{BF512F6D-DEBC-C153-063E-DD201722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05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</xdr:row>
      <xdr:rowOff>6350</xdr:rowOff>
    </xdr:from>
    <xdr:to>
      <xdr:col>1</xdr:col>
      <xdr:colOff>577850</xdr:colOff>
      <xdr:row>106</xdr:row>
      <xdr:rowOff>6350</xdr:rowOff>
    </xdr:to>
    <xdr:pic>
      <xdr:nvPicPr>
        <xdr:cNvPr id="4330" name="Picture 4329">
          <a:extLst>
            <a:ext uri="{FF2B5EF4-FFF2-40B4-BE49-F238E27FC236}">
              <a16:creationId xmlns:a16="http://schemas.microsoft.com/office/drawing/2014/main" xmlns="" id="{4B4C334C-BD0F-681D-D64E-EB63904B9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2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</xdr:row>
      <xdr:rowOff>6350</xdr:rowOff>
    </xdr:from>
    <xdr:to>
      <xdr:col>1</xdr:col>
      <xdr:colOff>577850</xdr:colOff>
      <xdr:row>107</xdr:row>
      <xdr:rowOff>6350</xdr:rowOff>
    </xdr:to>
    <xdr:pic>
      <xdr:nvPicPr>
        <xdr:cNvPr id="4333" name="Picture 4332">
          <a:extLst>
            <a:ext uri="{FF2B5EF4-FFF2-40B4-BE49-F238E27FC236}">
              <a16:creationId xmlns:a16="http://schemas.microsoft.com/office/drawing/2014/main" xmlns="" id="{E1117411-9A4F-68C1-DE54-F37A40C8A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19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</xdr:row>
      <xdr:rowOff>6350</xdr:rowOff>
    </xdr:from>
    <xdr:to>
      <xdr:col>1</xdr:col>
      <xdr:colOff>575879</xdr:colOff>
      <xdr:row>108</xdr:row>
      <xdr:rowOff>6350</xdr:rowOff>
    </xdr:to>
    <xdr:pic>
      <xdr:nvPicPr>
        <xdr:cNvPr id="4336" name="Picture 4335">
          <a:extLst>
            <a:ext uri="{FF2B5EF4-FFF2-40B4-BE49-F238E27FC236}">
              <a16:creationId xmlns:a16="http://schemas.microsoft.com/office/drawing/2014/main" xmlns="" id="{8482F5F9-D25F-E992-CF48-4AF85D47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6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</xdr:row>
      <xdr:rowOff>6350</xdr:rowOff>
    </xdr:from>
    <xdr:to>
      <xdr:col>1</xdr:col>
      <xdr:colOff>577850</xdr:colOff>
      <xdr:row>109</xdr:row>
      <xdr:rowOff>6350</xdr:rowOff>
    </xdr:to>
    <xdr:pic>
      <xdr:nvPicPr>
        <xdr:cNvPr id="4339" name="Picture 4338">
          <a:extLst>
            <a:ext uri="{FF2B5EF4-FFF2-40B4-BE49-F238E27FC236}">
              <a16:creationId xmlns:a16="http://schemas.microsoft.com/office/drawing/2014/main" xmlns="" id="{5AEDC047-A4B0-D4A0-AE68-0C8BBD63F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33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</xdr:row>
      <xdr:rowOff>6350</xdr:rowOff>
    </xdr:from>
    <xdr:to>
      <xdr:col>1</xdr:col>
      <xdr:colOff>577850</xdr:colOff>
      <xdr:row>110</xdr:row>
      <xdr:rowOff>6350</xdr:rowOff>
    </xdr:to>
    <xdr:pic>
      <xdr:nvPicPr>
        <xdr:cNvPr id="4342" name="Picture 4341">
          <a:extLst>
            <a:ext uri="{FF2B5EF4-FFF2-40B4-BE49-F238E27FC236}">
              <a16:creationId xmlns:a16="http://schemas.microsoft.com/office/drawing/2014/main" xmlns="" id="{112461CA-1F4F-7AA7-0809-5822444F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90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</xdr:row>
      <xdr:rowOff>6350</xdr:rowOff>
    </xdr:from>
    <xdr:to>
      <xdr:col>1</xdr:col>
      <xdr:colOff>577850</xdr:colOff>
      <xdr:row>111</xdr:row>
      <xdr:rowOff>6350</xdr:rowOff>
    </xdr:to>
    <xdr:pic>
      <xdr:nvPicPr>
        <xdr:cNvPr id="4345" name="Picture 4344">
          <a:extLst>
            <a:ext uri="{FF2B5EF4-FFF2-40B4-BE49-F238E27FC236}">
              <a16:creationId xmlns:a16="http://schemas.microsoft.com/office/drawing/2014/main" xmlns="" id="{29AF1183-0626-804E-A89B-5A9407FB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48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</xdr:row>
      <xdr:rowOff>6350</xdr:rowOff>
    </xdr:from>
    <xdr:to>
      <xdr:col>1</xdr:col>
      <xdr:colOff>575879</xdr:colOff>
      <xdr:row>112</xdr:row>
      <xdr:rowOff>6350</xdr:rowOff>
    </xdr:to>
    <xdr:pic>
      <xdr:nvPicPr>
        <xdr:cNvPr id="4348" name="Picture 4347">
          <a:extLst>
            <a:ext uri="{FF2B5EF4-FFF2-40B4-BE49-F238E27FC236}">
              <a16:creationId xmlns:a16="http://schemas.microsoft.com/office/drawing/2014/main" xmlns="" id="{917A67E3-2603-A062-B188-9AFB06A8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05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</xdr:row>
      <xdr:rowOff>6350</xdr:rowOff>
    </xdr:from>
    <xdr:to>
      <xdr:col>1</xdr:col>
      <xdr:colOff>577850</xdr:colOff>
      <xdr:row>113</xdr:row>
      <xdr:rowOff>6350</xdr:rowOff>
    </xdr:to>
    <xdr:pic>
      <xdr:nvPicPr>
        <xdr:cNvPr id="4351" name="Picture 4350">
          <a:extLst>
            <a:ext uri="{FF2B5EF4-FFF2-40B4-BE49-F238E27FC236}">
              <a16:creationId xmlns:a16="http://schemas.microsoft.com/office/drawing/2014/main" xmlns="" id="{20C2425B-5094-726F-3C86-DD8DF3F9F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2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</xdr:row>
      <xdr:rowOff>6350</xdr:rowOff>
    </xdr:from>
    <xdr:to>
      <xdr:col>1</xdr:col>
      <xdr:colOff>577850</xdr:colOff>
      <xdr:row>114</xdr:row>
      <xdr:rowOff>6350</xdr:rowOff>
    </xdr:to>
    <xdr:pic>
      <xdr:nvPicPr>
        <xdr:cNvPr id="4354" name="Picture 4353">
          <a:extLst>
            <a:ext uri="{FF2B5EF4-FFF2-40B4-BE49-F238E27FC236}">
              <a16:creationId xmlns:a16="http://schemas.microsoft.com/office/drawing/2014/main" xmlns="" id="{70B32778-90E7-1F4E-3239-C873DD1E0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19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</xdr:row>
      <xdr:rowOff>6350</xdr:rowOff>
    </xdr:from>
    <xdr:to>
      <xdr:col>1</xdr:col>
      <xdr:colOff>577850</xdr:colOff>
      <xdr:row>115</xdr:row>
      <xdr:rowOff>6350</xdr:rowOff>
    </xdr:to>
    <xdr:pic>
      <xdr:nvPicPr>
        <xdr:cNvPr id="4357" name="Picture 4356">
          <a:extLst>
            <a:ext uri="{FF2B5EF4-FFF2-40B4-BE49-F238E27FC236}">
              <a16:creationId xmlns:a16="http://schemas.microsoft.com/office/drawing/2014/main" xmlns="" id="{C591155C-06C1-EEE0-A266-FA9B155D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76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</xdr:row>
      <xdr:rowOff>6350</xdr:rowOff>
    </xdr:from>
    <xdr:to>
      <xdr:col>1</xdr:col>
      <xdr:colOff>575879</xdr:colOff>
      <xdr:row>116</xdr:row>
      <xdr:rowOff>6350</xdr:rowOff>
    </xdr:to>
    <xdr:pic>
      <xdr:nvPicPr>
        <xdr:cNvPr id="4360" name="Picture 4359">
          <a:extLst>
            <a:ext uri="{FF2B5EF4-FFF2-40B4-BE49-F238E27FC236}">
              <a16:creationId xmlns:a16="http://schemas.microsoft.com/office/drawing/2014/main" xmlns="" id="{B4C0C174-A4E1-B17A-108F-2B52FC7B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338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</xdr:row>
      <xdr:rowOff>6350</xdr:rowOff>
    </xdr:from>
    <xdr:to>
      <xdr:col>1</xdr:col>
      <xdr:colOff>577850</xdr:colOff>
      <xdr:row>117</xdr:row>
      <xdr:rowOff>6350</xdr:rowOff>
    </xdr:to>
    <xdr:pic>
      <xdr:nvPicPr>
        <xdr:cNvPr id="4363" name="Picture 4362">
          <a:extLst>
            <a:ext uri="{FF2B5EF4-FFF2-40B4-BE49-F238E27FC236}">
              <a16:creationId xmlns:a16="http://schemas.microsoft.com/office/drawing/2014/main" xmlns="" id="{B7A14E37-00A1-3E5C-8072-2A62BFD5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91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</xdr:row>
      <xdr:rowOff>6350</xdr:rowOff>
    </xdr:from>
    <xdr:to>
      <xdr:col>1</xdr:col>
      <xdr:colOff>577850</xdr:colOff>
      <xdr:row>119</xdr:row>
      <xdr:rowOff>6350</xdr:rowOff>
    </xdr:to>
    <xdr:pic>
      <xdr:nvPicPr>
        <xdr:cNvPr id="4368" name="Picture 4367">
          <a:extLst>
            <a:ext uri="{FF2B5EF4-FFF2-40B4-BE49-F238E27FC236}">
              <a16:creationId xmlns:a16="http://schemas.microsoft.com/office/drawing/2014/main" xmlns="" id="{816D5391-4256-D11A-5160-B50C011C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05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</xdr:row>
      <xdr:rowOff>6350</xdr:rowOff>
    </xdr:from>
    <xdr:to>
      <xdr:col>1</xdr:col>
      <xdr:colOff>575879</xdr:colOff>
      <xdr:row>120</xdr:row>
      <xdr:rowOff>6350</xdr:rowOff>
    </xdr:to>
    <xdr:pic>
      <xdr:nvPicPr>
        <xdr:cNvPr id="4371" name="Picture 4370">
          <a:extLst>
            <a:ext uri="{FF2B5EF4-FFF2-40B4-BE49-F238E27FC236}">
              <a16:creationId xmlns:a16="http://schemas.microsoft.com/office/drawing/2014/main" xmlns="" id="{85CD36C5-FA3B-BE11-6921-9DE5775AC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62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</xdr:row>
      <xdr:rowOff>6350</xdr:rowOff>
    </xdr:from>
    <xdr:to>
      <xdr:col>1</xdr:col>
      <xdr:colOff>577850</xdr:colOff>
      <xdr:row>122</xdr:row>
      <xdr:rowOff>6350</xdr:rowOff>
    </xdr:to>
    <xdr:pic>
      <xdr:nvPicPr>
        <xdr:cNvPr id="4374" name="Picture 4373">
          <a:extLst>
            <a:ext uri="{FF2B5EF4-FFF2-40B4-BE49-F238E27FC236}">
              <a16:creationId xmlns:a16="http://schemas.microsoft.com/office/drawing/2014/main" xmlns="" id="{2A8E207C-E726-862C-CEF7-522C15168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76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</xdr:row>
      <xdr:rowOff>6350</xdr:rowOff>
    </xdr:from>
    <xdr:to>
      <xdr:col>1</xdr:col>
      <xdr:colOff>577850</xdr:colOff>
      <xdr:row>123</xdr:row>
      <xdr:rowOff>6350</xdr:rowOff>
    </xdr:to>
    <xdr:pic>
      <xdr:nvPicPr>
        <xdr:cNvPr id="4377" name="Picture 4376">
          <a:extLst>
            <a:ext uri="{FF2B5EF4-FFF2-40B4-BE49-F238E27FC236}">
              <a16:creationId xmlns:a16="http://schemas.microsoft.com/office/drawing/2014/main" xmlns="" id="{95F76994-237D-51AD-6E00-852E47E07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33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</xdr:row>
      <xdr:rowOff>6350</xdr:rowOff>
    </xdr:from>
    <xdr:to>
      <xdr:col>1</xdr:col>
      <xdr:colOff>575879</xdr:colOff>
      <xdr:row>124</xdr:row>
      <xdr:rowOff>6350</xdr:rowOff>
    </xdr:to>
    <xdr:pic>
      <xdr:nvPicPr>
        <xdr:cNvPr id="4380" name="Picture 4379">
          <a:extLst>
            <a:ext uri="{FF2B5EF4-FFF2-40B4-BE49-F238E27FC236}">
              <a16:creationId xmlns:a16="http://schemas.microsoft.com/office/drawing/2014/main" xmlns="" id="{EC6DAF2F-0791-72C2-CB7B-E0C74704A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91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</xdr:row>
      <xdr:rowOff>6350</xdr:rowOff>
    </xdr:from>
    <xdr:to>
      <xdr:col>1</xdr:col>
      <xdr:colOff>577850</xdr:colOff>
      <xdr:row>125</xdr:row>
      <xdr:rowOff>6350</xdr:rowOff>
    </xdr:to>
    <xdr:pic>
      <xdr:nvPicPr>
        <xdr:cNvPr id="4383" name="Picture 4382">
          <a:extLst>
            <a:ext uri="{FF2B5EF4-FFF2-40B4-BE49-F238E27FC236}">
              <a16:creationId xmlns:a16="http://schemas.microsoft.com/office/drawing/2014/main" xmlns="" id="{562815D9-F29B-AC20-AB21-95E8C3BB6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48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</xdr:row>
      <xdr:rowOff>6350</xdr:rowOff>
    </xdr:from>
    <xdr:to>
      <xdr:col>1</xdr:col>
      <xdr:colOff>577850</xdr:colOff>
      <xdr:row>126</xdr:row>
      <xdr:rowOff>6350</xdr:rowOff>
    </xdr:to>
    <xdr:pic>
      <xdr:nvPicPr>
        <xdr:cNvPr id="4386" name="Picture 4385">
          <a:extLst>
            <a:ext uri="{FF2B5EF4-FFF2-40B4-BE49-F238E27FC236}">
              <a16:creationId xmlns:a16="http://schemas.microsoft.com/office/drawing/2014/main" xmlns="" id="{AFFFB9F0-2889-113E-FF03-BFC81467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05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</xdr:row>
      <xdr:rowOff>6350</xdr:rowOff>
    </xdr:from>
    <xdr:to>
      <xdr:col>1</xdr:col>
      <xdr:colOff>577850</xdr:colOff>
      <xdr:row>127</xdr:row>
      <xdr:rowOff>6350</xdr:rowOff>
    </xdr:to>
    <xdr:pic>
      <xdr:nvPicPr>
        <xdr:cNvPr id="4389" name="Picture 4388">
          <a:extLst>
            <a:ext uri="{FF2B5EF4-FFF2-40B4-BE49-F238E27FC236}">
              <a16:creationId xmlns:a16="http://schemas.microsoft.com/office/drawing/2014/main" xmlns="" id="{59468C0A-CDE2-5F03-4751-A68537D7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2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</xdr:row>
      <xdr:rowOff>6350</xdr:rowOff>
    </xdr:from>
    <xdr:to>
      <xdr:col>1</xdr:col>
      <xdr:colOff>575879</xdr:colOff>
      <xdr:row>128</xdr:row>
      <xdr:rowOff>6350</xdr:rowOff>
    </xdr:to>
    <xdr:pic>
      <xdr:nvPicPr>
        <xdr:cNvPr id="4392" name="Picture 4391">
          <a:extLst>
            <a:ext uri="{FF2B5EF4-FFF2-40B4-BE49-F238E27FC236}">
              <a16:creationId xmlns:a16="http://schemas.microsoft.com/office/drawing/2014/main" xmlns="" id="{82459278-3137-E7E5-B146-6AC2882CE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19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</xdr:row>
      <xdr:rowOff>6350</xdr:rowOff>
    </xdr:from>
    <xdr:to>
      <xdr:col>1</xdr:col>
      <xdr:colOff>577850</xdr:colOff>
      <xdr:row>129</xdr:row>
      <xdr:rowOff>6350</xdr:rowOff>
    </xdr:to>
    <xdr:pic>
      <xdr:nvPicPr>
        <xdr:cNvPr id="4395" name="Picture 4394">
          <a:extLst>
            <a:ext uri="{FF2B5EF4-FFF2-40B4-BE49-F238E27FC236}">
              <a16:creationId xmlns:a16="http://schemas.microsoft.com/office/drawing/2014/main" xmlns="" id="{72E35DC1-9A2D-EFD1-1C82-E6F79A9BA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76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</xdr:row>
      <xdr:rowOff>6350</xdr:rowOff>
    </xdr:from>
    <xdr:to>
      <xdr:col>1</xdr:col>
      <xdr:colOff>577850</xdr:colOff>
      <xdr:row>130</xdr:row>
      <xdr:rowOff>6350</xdr:rowOff>
    </xdr:to>
    <xdr:pic>
      <xdr:nvPicPr>
        <xdr:cNvPr id="4398" name="Picture 4397">
          <a:extLst>
            <a:ext uri="{FF2B5EF4-FFF2-40B4-BE49-F238E27FC236}">
              <a16:creationId xmlns:a16="http://schemas.microsoft.com/office/drawing/2014/main" xmlns="" id="{43955760-D0DB-5028-5131-E86212F86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33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</xdr:row>
      <xdr:rowOff>6350</xdr:rowOff>
    </xdr:from>
    <xdr:to>
      <xdr:col>1</xdr:col>
      <xdr:colOff>577850</xdr:colOff>
      <xdr:row>131</xdr:row>
      <xdr:rowOff>6350</xdr:rowOff>
    </xdr:to>
    <xdr:pic>
      <xdr:nvPicPr>
        <xdr:cNvPr id="4401" name="Picture 4400">
          <a:extLst>
            <a:ext uri="{FF2B5EF4-FFF2-40B4-BE49-F238E27FC236}">
              <a16:creationId xmlns:a16="http://schemas.microsoft.com/office/drawing/2014/main" xmlns="" id="{27D83D4E-EDB4-AD77-CF57-44309513A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91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</xdr:row>
      <xdr:rowOff>6350</xdr:rowOff>
    </xdr:from>
    <xdr:to>
      <xdr:col>1</xdr:col>
      <xdr:colOff>575879</xdr:colOff>
      <xdr:row>132</xdr:row>
      <xdr:rowOff>6350</xdr:rowOff>
    </xdr:to>
    <xdr:pic>
      <xdr:nvPicPr>
        <xdr:cNvPr id="4404" name="Picture 4403">
          <a:extLst>
            <a:ext uri="{FF2B5EF4-FFF2-40B4-BE49-F238E27FC236}">
              <a16:creationId xmlns:a16="http://schemas.microsoft.com/office/drawing/2014/main" xmlns="" id="{23B6A491-3CC6-2B3B-772B-4B443636A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48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</xdr:row>
      <xdr:rowOff>6350</xdr:rowOff>
    </xdr:from>
    <xdr:to>
      <xdr:col>1</xdr:col>
      <xdr:colOff>577850</xdr:colOff>
      <xdr:row>133</xdr:row>
      <xdr:rowOff>6350</xdr:rowOff>
    </xdr:to>
    <xdr:pic>
      <xdr:nvPicPr>
        <xdr:cNvPr id="4407" name="Picture 4406">
          <a:extLst>
            <a:ext uri="{FF2B5EF4-FFF2-40B4-BE49-F238E27FC236}">
              <a16:creationId xmlns:a16="http://schemas.microsoft.com/office/drawing/2014/main" xmlns="" id="{5925B9F4-4FA9-C116-D366-8390C2973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05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</xdr:row>
      <xdr:rowOff>6350</xdr:rowOff>
    </xdr:from>
    <xdr:to>
      <xdr:col>1</xdr:col>
      <xdr:colOff>577850</xdr:colOff>
      <xdr:row>134</xdr:row>
      <xdr:rowOff>6350</xdr:rowOff>
    </xdr:to>
    <xdr:pic>
      <xdr:nvPicPr>
        <xdr:cNvPr id="4410" name="Picture 4409">
          <a:extLst>
            <a:ext uri="{FF2B5EF4-FFF2-40B4-BE49-F238E27FC236}">
              <a16:creationId xmlns:a16="http://schemas.microsoft.com/office/drawing/2014/main" xmlns="" id="{5492C289-AE9E-E24A-906B-4DD5E26A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62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</xdr:row>
      <xdr:rowOff>6350</xdr:rowOff>
    </xdr:from>
    <xdr:to>
      <xdr:col>1</xdr:col>
      <xdr:colOff>577850</xdr:colOff>
      <xdr:row>135</xdr:row>
      <xdr:rowOff>6350</xdr:rowOff>
    </xdr:to>
    <xdr:pic>
      <xdr:nvPicPr>
        <xdr:cNvPr id="4413" name="Picture 4412">
          <a:extLst>
            <a:ext uri="{FF2B5EF4-FFF2-40B4-BE49-F238E27FC236}">
              <a16:creationId xmlns:a16="http://schemas.microsoft.com/office/drawing/2014/main" xmlns="" id="{A3FE67B7-0738-6C05-B50A-801E8F76C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19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</xdr:row>
      <xdr:rowOff>6350</xdr:rowOff>
    </xdr:from>
    <xdr:to>
      <xdr:col>1</xdr:col>
      <xdr:colOff>575879</xdr:colOff>
      <xdr:row>136</xdr:row>
      <xdr:rowOff>6350</xdr:rowOff>
    </xdr:to>
    <xdr:pic>
      <xdr:nvPicPr>
        <xdr:cNvPr id="4416" name="Picture 4415">
          <a:extLst>
            <a:ext uri="{FF2B5EF4-FFF2-40B4-BE49-F238E27FC236}">
              <a16:creationId xmlns:a16="http://schemas.microsoft.com/office/drawing/2014/main" xmlns="" id="{14DF5594-7E6B-04F0-2149-2C79A403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768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</xdr:row>
      <xdr:rowOff>6350</xdr:rowOff>
    </xdr:from>
    <xdr:to>
      <xdr:col>1</xdr:col>
      <xdr:colOff>577850</xdr:colOff>
      <xdr:row>137</xdr:row>
      <xdr:rowOff>6350</xdr:rowOff>
    </xdr:to>
    <xdr:pic>
      <xdr:nvPicPr>
        <xdr:cNvPr id="4419" name="Picture 4418">
          <a:extLst>
            <a:ext uri="{FF2B5EF4-FFF2-40B4-BE49-F238E27FC236}">
              <a16:creationId xmlns:a16="http://schemas.microsoft.com/office/drawing/2014/main" xmlns="" id="{35CDEDF4-1A14-C4BB-568C-55C47E199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34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</xdr:row>
      <xdr:rowOff>6350</xdr:rowOff>
    </xdr:from>
    <xdr:to>
      <xdr:col>1</xdr:col>
      <xdr:colOff>577850</xdr:colOff>
      <xdr:row>138</xdr:row>
      <xdr:rowOff>6350</xdr:rowOff>
    </xdr:to>
    <xdr:pic>
      <xdr:nvPicPr>
        <xdr:cNvPr id="4422" name="Picture 4421">
          <a:extLst>
            <a:ext uri="{FF2B5EF4-FFF2-40B4-BE49-F238E27FC236}">
              <a16:creationId xmlns:a16="http://schemas.microsoft.com/office/drawing/2014/main" xmlns="" id="{D7F331F7-3075-E78A-7DB9-374721571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91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</xdr:row>
      <xdr:rowOff>6350</xdr:rowOff>
    </xdr:from>
    <xdr:to>
      <xdr:col>1</xdr:col>
      <xdr:colOff>577850</xdr:colOff>
      <xdr:row>139</xdr:row>
      <xdr:rowOff>6350</xdr:rowOff>
    </xdr:to>
    <xdr:pic>
      <xdr:nvPicPr>
        <xdr:cNvPr id="4425" name="Picture 4424">
          <a:extLst>
            <a:ext uri="{FF2B5EF4-FFF2-40B4-BE49-F238E27FC236}">
              <a16:creationId xmlns:a16="http://schemas.microsoft.com/office/drawing/2014/main" xmlns="" id="{D42D4ED1-994B-39A9-F45A-22AF6F5F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48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</xdr:row>
      <xdr:rowOff>6350</xdr:rowOff>
    </xdr:from>
    <xdr:to>
      <xdr:col>1</xdr:col>
      <xdr:colOff>575879</xdr:colOff>
      <xdr:row>140</xdr:row>
      <xdr:rowOff>6350</xdr:rowOff>
    </xdr:to>
    <xdr:pic>
      <xdr:nvPicPr>
        <xdr:cNvPr id="4428" name="Picture 4427">
          <a:extLst>
            <a:ext uri="{FF2B5EF4-FFF2-40B4-BE49-F238E27FC236}">
              <a16:creationId xmlns:a16="http://schemas.microsoft.com/office/drawing/2014/main" xmlns="" id="{75589478-12E8-1B29-8E37-4D0A8D81E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05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</xdr:row>
      <xdr:rowOff>6350</xdr:rowOff>
    </xdr:from>
    <xdr:to>
      <xdr:col>1</xdr:col>
      <xdr:colOff>577850</xdr:colOff>
      <xdr:row>141</xdr:row>
      <xdr:rowOff>6350</xdr:rowOff>
    </xdr:to>
    <xdr:pic>
      <xdr:nvPicPr>
        <xdr:cNvPr id="4431" name="Picture 4430">
          <a:extLst>
            <a:ext uri="{FF2B5EF4-FFF2-40B4-BE49-F238E27FC236}">
              <a16:creationId xmlns:a16="http://schemas.microsoft.com/office/drawing/2014/main" xmlns="" id="{318FE506-12DF-7342-C87C-EF3D7628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62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</xdr:row>
      <xdr:rowOff>6350</xdr:rowOff>
    </xdr:from>
    <xdr:to>
      <xdr:col>1</xdr:col>
      <xdr:colOff>577850</xdr:colOff>
      <xdr:row>142</xdr:row>
      <xdr:rowOff>6350</xdr:rowOff>
    </xdr:to>
    <xdr:pic>
      <xdr:nvPicPr>
        <xdr:cNvPr id="4434" name="Picture 4433">
          <a:extLst>
            <a:ext uri="{FF2B5EF4-FFF2-40B4-BE49-F238E27FC236}">
              <a16:creationId xmlns:a16="http://schemas.microsoft.com/office/drawing/2014/main" xmlns="" id="{E25A55B4-3797-60DA-E967-0D1495AF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19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</xdr:row>
      <xdr:rowOff>6350</xdr:rowOff>
    </xdr:from>
    <xdr:to>
      <xdr:col>1</xdr:col>
      <xdr:colOff>577850</xdr:colOff>
      <xdr:row>143</xdr:row>
      <xdr:rowOff>6350</xdr:rowOff>
    </xdr:to>
    <xdr:pic>
      <xdr:nvPicPr>
        <xdr:cNvPr id="4437" name="Picture 4436">
          <a:extLst>
            <a:ext uri="{FF2B5EF4-FFF2-40B4-BE49-F238E27FC236}">
              <a16:creationId xmlns:a16="http://schemas.microsoft.com/office/drawing/2014/main" xmlns="" id="{9F14995A-8B90-BA83-FEF5-593AF83D8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76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</xdr:row>
      <xdr:rowOff>6350</xdr:rowOff>
    </xdr:from>
    <xdr:to>
      <xdr:col>1</xdr:col>
      <xdr:colOff>575879</xdr:colOff>
      <xdr:row>144</xdr:row>
      <xdr:rowOff>6350</xdr:rowOff>
    </xdr:to>
    <xdr:pic>
      <xdr:nvPicPr>
        <xdr:cNvPr id="4440" name="Picture 4439">
          <a:extLst>
            <a:ext uri="{FF2B5EF4-FFF2-40B4-BE49-F238E27FC236}">
              <a16:creationId xmlns:a16="http://schemas.microsoft.com/office/drawing/2014/main" xmlns="" id="{1187A485-D618-6BCA-195A-9AF3B11B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34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</xdr:row>
      <xdr:rowOff>6350</xdr:rowOff>
    </xdr:from>
    <xdr:to>
      <xdr:col>1</xdr:col>
      <xdr:colOff>577850</xdr:colOff>
      <xdr:row>145</xdr:row>
      <xdr:rowOff>6350</xdr:rowOff>
    </xdr:to>
    <xdr:pic>
      <xdr:nvPicPr>
        <xdr:cNvPr id="4443" name="Picture 4442">
          <a:extLst>
            <a:ext uri="{FF2B5EF4-FFF2-40B4-BE49-F238E27FC236}">
              <a16:creationId xmlns:a16="http://schemas.microsoft.com/office/drawing/2014/main" xmlns="" id="{0579F4FE-C152-DDAD-0EE8-B018AEDEC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91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</xdr:row>
      <xdr:rowOff>6350</xdr:rowOff>
    </xdr:from>
    <xdr:to>
      <xdr:col>1</xdr:col>
      <xdr:colOff>577850</xdr:colOff>
      <xdr:row>146</xdr:row>
      <xdr:rowOff>6350</xdr:rowOff>
    </xdr:to>
    <xdr:pic>
      <xdr:nvPicPr>
        <xdr:cNvPr id="4446" name="Picture 4445">
          <a:extLst>
            <a:ext uri="{FF2B5EF4-FFF2-40B4-BE49-F238E27FC236}">
              <a16:creationId xmlns:a16="http://schemas.microsoft.com/office/drawing/2014/main" xmlns="" id="{82F25655-B164-007D-A920-DD56AFFE3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48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</xdr:row>
      <xdr:rowOff>6350</xdr:rowOff>
    </xdr:from>
    <xdr:to>
      <xdr:col>1</xdr:col>
      <xdr:colOff>577850</xdr:colOff>
      <xdr:row>147</xdr:row>
      <xdr:rowOff>6350</xdr:rowOff>
    </xdr:to>
    <xdr:pic>
      <xdr:nvPicPr>
        <xdr:cNvPr id="4449" name="Picture 4448">
          <a:extLst>
            <a:ext uri="{FF2B5EF4-FFF2-40B4-BE49-F238E27FC236}">
              <a16:creationId xmlns:a16="http://schemas.microsoft.com/office/drawing/2014/main" xmlns="" id="{4A689759-9A70-9626-B607-5EF9FE2F4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05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</xdr:row>
      <xdr:rowOff>6350</xdr:rowOff>
    </xdr:from>
    <xdr:to>
      <xdr:col>1</xdr:col>
      <xdr:colOff>575879</xdr:colOff>
      <xdr:row>148</xdr:row>
      <xdr:rowOff>6350</xdr:rowOff>
    </xdr:to>
    <xdr:pic>
      <xdr:nvPicPr>
        <xdr:cNvPr id="4452" name="Picture 4451">
          <a:extLst>
            <a:ext uri="{FF2B5EF4-FFF2-40B4-BE49-F238E27FC236}">
              <a16:creationId xmlns:a16="http://schemas.microsoft.com/office/drawing/2014/main" xmlns="" id="{0E34C6CB-DEC4-05E6-2123-6F9087A6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62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</xdr:row>
      <xdr:rowOff>6350</xdr:rowOff>
    </xdr:from>
    <xdr:to>
      <xdr:col>1</xdr:col>
      <xdr:colOff>577850</xdr:colOff>
      <xdr:row>149</xdr:row>
      <xdr:rowOff>6350</xdr:rowOff>
    </xdr:to>
    <xdr:pic>
      <xdr:nvPicPr>
        <xdr:cNvPr id="4455" name="Picture 4454">
          <a:extLst>
            <a:ext uri="{FF2B5EF4-FFF2-40B4-BE49-F238E27FC236}">
              <a16:creationId xmlns:a16="http://schemas.microsoft.com/office/drawing/2014/main" xmlns="" id="{482A62AF-5061-60E0-2993-8366A937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19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</xdr:row>
      <xdr:rowOff>6350</xdr:rowOff>
    </xdr:from>
    <xdr:to>
      <xdr:col>1</xdr:col>
      <xdr:colOff>577850</xdr:colOff>
      <xdr:row>150</xdr:row>
      <xdr:rowOff>6350</xdr:rowOff>
    </xdr:to>
    <xdr:pic>
      <xdr:nvPicPr>
        <xdr:cNvPr id="4458" name="Picture 4457">
          <a:extLst>
            <a:ext uri="{FF2B5EF4-FFF2-40B4-BE49-F238E27FC236}">
              <a16:creationId xmlns:a16="http://schemas.microsoft.com/office/drawing/2014/main" xmlns="" id="{9BF1493D-A681-3526-72FC-32FB02BD5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76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</xdr:row>
      <xdr:rowOff>6350</xdr:rowOff>
    </xdr:from>
    <xdr:to>
      <xdr:col>1</xdr:col>
      <xdr:colOff>577850</xdr:colOff>
      <xdr:row>151</xdr:row>
      <xdr:rowOff>6350</xdr:rowOff>
    </xdr:to>
    <xdr:pic>
      <xdr:nvPicPr>
        <xdr:cNvPr id="4461" name="Picture 4460">
          <a:extLst>
            <a:ext uri="{FF2B5EF4-FFF2-40B4-BE49-F238E27FC236}">
              <a16:creationId xmlns:a16="http://schemas.microsoft.com/office/drawing/2014/main" xmlns="" id="{9A17FFD0-08B6-5932-268A-4D332E43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34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</xdr:row>
      <xdr:rowOff>6350</xdr:rowOff>
    </xdr:from>
    <xdr:to>
      <xdr:col>1</xdr:col>
      <xdr:colOff>575879</xdr:colOff>
      <xdr:row>152</xdr:row>
      <xdr:rowOff>6350</xdr:rowOff>
    </xdr:to>
    <xdr:pic>
      <xdr:nvPicPr>
        <xdr:cNvPr id="4464" name="Picture 4463">
          <a:extLst>
            <a:ext uri="{FF2B5EF4-FFF2-40B4-BE49-F238E27FC236}">
              <a16:creationId xmlns:a16="http://schemas.microsoft.com/office/drawing/2014/main" xmlns="" id="{F03637DC-E432-AE70-0C13-F7E6CE75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91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</xdr:row>
      <xdr:rowOff>6350</xdr:rowOff>
    </xdr:from>
    <xdr:to>
      <xdr:col>1</xdr:col>
      <xdr:colOff>577850</xdr:colOff>
      <xdr:row>153</xdr:row>
      <xdr:rowOff>6350</xdr:rowOff>
    </xdr:to>
    <xdr:pic>
      <xdr:nvPicPr>
        <xdr:cNvPr id="4467" name="Picture 4466">
          <a:extLst>
            <a:ext uri="{FF2B5EF4-FFF2-40B4-BE49-F238E27FC236}">
              <a16:creationId xmlns:a16="http://schemas.microsoft.com/office/drawing/2014/main" xmlns="" id="{458D1995-73E2-D1FB-A7A3-BBF002F41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48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</xdr:row>
      <xdr:rowOff>6350</xdr:rowOff>
    </xdr:from>
    <xdr:to>
      <xdr:col>1</xdr:col>
      <xdr:colOff>577850</xdr:colOff>
      <xdr:row>154</xdr:row>
      <xdr:rowOff>6350</xdr:rowOff>
    </xdr:to>
    <xdr:pic>
      <xdr:nvPicPr>
        <xdr:cNvPr id="4470" name="Picture 4469">
          <a:extLst>
            <a:ext uri="{FF2B5EF4-FFF2-40B4-BE49-F238E27FC236}">
              <a16:creationId xmlns:a16="http://schemas.microsoft.com/office/drawing/2014/main" xmlns="" id="{2540B570-B645-C166-96DA-65DB19FA5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05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</xdr:row>
      <xdr:rowOff>6350</xdr:rowOff>
    </xdr:from>
    <xdr:to>
      <xdr:col>1</xdr:col>
      <xdr:colOff>577850</xdr:colOff>
      <xdr:row>155</xdr:row>
      <xdr:rowOff>6350</xdr:rowOff>
    </xdr:to>
    <xdr:pic>
      <xdr:nvPicPr>
        <xdr:cNvPr id="4473" name="Picture 4472">
          <a:extLst>
            <a:ext uri="{FF2B5EF4-FFF2-40B4-BE49-F238E27FC236}">
              <a16:creationId xmlns:a16="http://schemas.microsoft.com/office/drawing/2014/main" xmlns="" id="{06168F11-93DD-0C4B-7CF3-4C96011A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62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</xdr:row>
      <xdr:rowOff>6350</xdr:rowOff>
    </xdr:from>
    <xdr:to>
      <xdr:col>1</xdr:col>
      <xdr:colOff>575879</xdr:colOff>
      <xdr:row>156</xdr:row>
      <xdr:rowOff>6350</xdr:rowOff>
    </xdr:to>
    <xdr:pic>
      <xdr:nvPicPr>
        <xdr:cNvPr id="4476" name="Picture 4475">
          <a:extLst>
            <a:ext uri="{FF2B5EF4-FFF2-40B4-BE49-F238E27FC236}">
              <a16:creationId xmlns:a16="http://schemas.microsoft.com/office/drawing/2014/main" xmlns="" id="{2C1CFB20-57B4-712C-1E5F-538AB1EE4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198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</xdr:row>
      <xdr:rowOff>6350</xdr:rowOff>
    </xdr:from>
    <xdr:to>
      <xdr:col>1</xdr:col>
      <xdr:colOff>577850</xdr:colOff>
      <xdr:row>157</xdr:row>
      <xdr:rowOff>6350</xdr:rowOff>
    </xdr:to>
    <xdr:pic>
      <xdr:nvPicPr>
        <xdr:cNvPr id="4479" name="Picture 4478">
          <a:extLst>
            <a:ext uri="{FF2B5EF4-FFF2-40B4-BE49-F238E27FC236}">
              <a16:creationId xmlns:a16="http://schemas.microsoft.com/office/drawing/2014/main" xmlns="" id="{914064AA-5DDF-257F-8621-DD98F6660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77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</xdr:row>
      <xdr:rowOff>6350</xdr:rowOff>
    </xdr:from>
    <xdr:to>
      <xdr:col>1</xdr:col>
      <xdr:colOff>577850</xdr:colOff>
      <xdr:row>158</xdr:row>
      <xdr:rowOff>6350</xdr:rowOff>
    </xdr:to>
    <xdr:pic>
      <xdr:nvPicPr>
        <xdr:cNvPr id="4482" name="Picture 4481">
          <a:extLst>
            <a:ext uri="{FF2B5EF4-FFF2-40B4-BE49-F238E27FC236}">
              <a16:creationId xmlns:a16="http://schemas.microsoft.com/office/drawing/2014/main" xmlns="" id="{A02F8F41-5F25-B650-93D8-0340A16B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34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</xdr:row>
      <xdr:rowOff>6350</xdr:rowOff>
    </xdr:from>
    <xdr:to>
      <xdr:col>1</xdr:col>
      <xdr:colOff>577850</xdr:colOff>
      <xdr:row>159</xdr:row>
      <xdr:rowOff>6350</xdr:rowOff>
    </xdr:to>
    <xdr:pic>
      <xdr:nvPicPr>
        <xdr:cNvPr id="4485" name="Picture 4484">
          <a:extLst>
            <a:ext uri="{FF2B5EF4-FFF2-40B4-BE49-F238E27FC236}">
              <a16:creationId xmlns:a16="http://schemas.microsoft.com/office/drawing/2014/main" xmlns="" id="{67104E38-454C-0A10-9CD0-5AEAAE0F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91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</xdr:row>
      <xdr:rowOff>6350</xdr:rowOff>
    </xdr:from>
    <xdr:to>
      <xdr:col>1</xdr:col>
      <xdr:colOff>575879</xdr:colOff>
      <xdr:row>160</xdr:row>
      <xdr:rowOff>6350</xdr:rowOff>
    </xdr:to>
    <xdr:pic>
      <xdr:nvPicPr>
        <xdr:cNvPr id="4488" name="Picture 4487">
          <a:extLst>
            <a:ext uri="{FF2B5EF4-FFF2-40B4-BE49-F238E27FC236}">
              <a16:creationId xmlns:a16="http://schemas.microsoft.com/office/drawing/2014/main" xmlns="" id="{C2846D40-751F-A415-313A-43003EECE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48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</xdr:row>
      <xdr:rowOff>6350</xdr:rowOff>
    </xdr:from>
    <xdr:to>
      <xdr:col>1</xdr:col>
      <xdr:colOff>577850</xdr:colOff>
      <xdr:row>161</xdr:row>
      <xdr:rowOff>6350</xdr:rowOff>
    </xdr:to>
    <xdr:pic>
      <xdr:nvPicPr>
        <xdr:cNvPr id="4491" name="Picture 4490">
          <a:extLst>
            <a:ext uri="{FF2B5EF4-FFF2-40B4-BE49-F238E27FC236}">
              <a16:creationId xmlns:a16="http://schemas.microsoft.com/office/drawing/2014/main" xmlns="" id="{DAE42E02-25E3-BCB6-5FBE-C7E76C43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05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</xdr:row>
      <xdr:rowOff>6350</xdr:rowOff>
    </xdr:from>
    <xdr:to>
      <xdr:col>1</xdr:col>
      <xdr:colOff>577850</xdr:colOff>
      <xdr:row>162</xdr:row>
      <xdr:rowOff>6350</xdr:rowOff>
    </xdr:to>
    <xdr:pic>
      <xdr:nvPicPr>
        <xdr:cNvPr id="4494" name="Picture 4493">
          <a:extLst>
            <a:ext uri="{FF2B5EF4-FFF2-40B4-BE49-F238E27FC236}">
              <a16:creationId xmlns:a16="http://schemas.microsoft.com/office/drawing/2014/main" xmlns="" id="{7C7D23FA-5DB7-E4D1-D061-0180BCBE6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62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</xdr:row>
      <xdr:rowOff>6350</xdr:rowOff>
    </xdr:from>
    <xdr:to>
      <xdr:col>1</xdr:col>
      <xdr:colOff>577850</xdr:colOff>
      <xdr:row>163</xdr:row>
      <xdr:rowOff>6350</xdr:rowOff>
    </xdr:to>
    <xdr:pic>
      <xdr:nvPicPr>
        <xdr:cNvPr id="4497" name="Picture 4496">
          <a:extLst>
            <a:ext uri="{FF2B5EF4-FFF2-40B4-BE49-F238E27FC236}">
              <a16:creationId xmlns:a16="http://schemas.microsoft.com/office/drawing/2014/main" xmlns="" id="{53739763-C310-442C-5ECF-D1FF618A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19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</xdr:row>
      <xdr:rowOff>6350</xdr:rowOff>
    </xdr:from>
    <xdr:to>
      <xdr:col>1</xdr:col>
      <xdr:colOff>575879</xdr:colOff>
      <xdr:row>164</xdr:row>
      <xdr:rowOff>6350</xdr:rowOff>
    </xdr:to>
    <xdr:pic>
      <xdr:nvPicPr>
        <xdr:cNvPr id="4500" name="Picture 4499">
          <a:extLst>
            <a:ext uri="{FF2B5EF4-FFF2-40B4-BE49-F238E27FC236}">
              <a16:creationId xmlns:a16="http://schemas.microsoft.com/office/drawing/2014/main" xmlns="" id="{1B13B199-C84A-A10A-BE27-B2A9C6004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77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</xdr:row>
      <xdr:rowOff>6350</xdr:rowOff>
    </xdr:from>
    <xdr:to>
      <xdr:col>1</xdr:col>
      <xdr:colOff>577850</xdr:colOff>
      <xdr:row>165</xdr:row>
      <xdr:rowOff>6350</xdr:rowOff>
    </xdr:to>
    <xdr:pic>
      <xdr:nvPicPr>
        <xdr:cNvPr id="4503" name="Picture 4502">
          <a:extLst>
            <a:ext uri="{FF2B5EF4-FFF2-40B4-BE49-F238E27FC236}">
              <a16:creationId xmlns:a16="http://schemas.microsoft.com/office/drawing/2014/main" xmlns="" id="{8D19A4DB-80FE-E8A6-1B2F-0E6DD8DA6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34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</xdr:row>
      <xdr:rowOff>6350</xdr:rowOff>
    </xdr:from>
    <xdr:to>
      <xdr:col>1</xdr:col>
      <xdr:colOff>577850</xdr:colOff>
      <xdr:row>166</xdr:row>
      <xdr:rowOff>6350</xdr:rowOff>
    </xdr:to>
    <xdr:pic>
      <xdr:nvPicPr>
        <xdr:cNvPr id="4506" name="Picture 4505">
          <a:extLst>
            <a:ext uri="{FF2B5EF4-FFF2-40B4-BE49-F238E27FC236}">
              <a16:creationId xmlns:a16="http://schemas.microsoft.com/office/drawing/2014/main" xmlns="" id="{E6666623-B356-DF30-C3A0-99F9854E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91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</xdr:row>
      <xdr:rowOff>6350</xdr:rowOff>
    </xdr:from>
    <xdr:to>
      <xdr:col>1</xdr:col>
      <xdr:colOff>577850</xdr:colOff>
      <xdr:row>167</xdr:row>
      <xdr:rowOff>6350</xdr:rowOff>
    </xdr:to>
    <xdr:pic>
      <xdr:nvPicPr>
        <xdr:cNvPr id="4509" name="Picture 4508">
          <a:extLst>
            <a:ext uri="{FF2B5EF4-FFF2-40B4-BE49-F238E27FC236}">
              <a16:creationId xmlns:a16="http://schemas.microsoft.com/office/drawing/2014/main" xmlns="" id="{650BA52F-7A8B-DBD5-924A-2888EECC5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48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</xdr:row>
      <xdr:rowOff>6350</xdr:rowOff>
    </xdr:from>
    <xdr:to>
      <xdr:col>1</xdr:col>
      <xdr:colOff>575879</xdr:colOff>
      <xdr:row>168</xdr:row>
      <xdr:rowOff>6350</xdr:rowOff>
    </xdr:to>
    <xdr:pic>
      <xdr:nvPicPr>
        <xdr:cNvPr id="4512" name="Picture 4511">
          <a:extLst>
            <a:ext uri="{FF2B5EF4-FFF2-40B4-BE49-F238E27FC236}">
              <a16:creationId xmlns:a16="http://schemas.microsoft.com/office/drawing/2014/main" xmlns="" id="{04457D12-521D-3AA3-59F1-99C8CDF42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05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</xdr:row>
      <xdr:rowOff>6350</xdr:rowOff>
    </xdr:from>
    <xdr:to>
      <xdr:col>1</xdr:col>
      <xdr:colOff>577850</xdr:colOff>
      <xdr:row>169</xdr:row>
      <xdr:rowOff>6350</xdr:rowOff>
    </xdr:to>
    <xdr:pic>
      <xdr:nvPicPr>
        <xdr:cNvPr id="4515" name="Picture 4514">
          <a:extLst>
            <a:ext uri="{FF2B5EF4-FFF2-40B4-BE49-F238E27FC236}">
              <a16:creationId xmlns:a16="http://schemas.microsoft.com/office/drawing/2014/main" xmlns="" id="{34ED5631-9A07-7C83-B5D1-80012D377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62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169</xdr:row>
      <xdr:rowOff>6350</xdr:rowOff>
    </xdr:from>
    <xdr:to>
      <xdr:col>1</xdr:col>
      <xdr:colOff>577850</xdr:colOff>
      <xdr:row>170</xdr:row>
      <xdr:rowOff>6350</xdr:rowOff>
    </xdr:to>
    <xdr:pic>
      <xdr:nvPicPr>
        <xdr:cNvPr id="4518" name="Picture 4517">
          <a:extLst>
            <a:ext uri="{FF2B5EF4-FFF2-40B4-BE49-F238E27FC236}">
              <a16:creationId xmlns:a16="http://schemas.microsoft.com/office/drawing/2014/main" xmlns="" id="{929FD872-2621-3A95-7D43-D3A5B4F5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19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</xdr:row>
      <xdr:rowOff>6350</xdr:rowOff>
    </xdr:from>
    <xdr:to>
      <xdr:col>1</xdr:col>
      <xdr:colOff>577850</xdr:colOff>
      <xdr:row>171</xdr:row>
      <xdr:rowOff>6350</xdr:rowOff>
    </xdr:to>
    <xdr:pic>
      <xdr:nvPicPr>
        <xdr:cNvPr id="4521" name="Picture 4520">
          <a:extLst>
            <a:ext uri="{FF2B5EF4-FFF2-40B4-BE49-F238E27FC236}">
              <a16:creationId xmlns:a16="http://schemas.microsoft.com/office/drawing/2014/main" xmlns="" id="{446EABC1-67BE-0231-D994-764D8A702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77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</xdr:row>
      <xdr:rowOff>6350</xdr:rowOff>
    </xdr:from>
    <xdr:to>
      <xdr:col>1</xdr:col>
      <xdr:colOff>575879</xdr:colOff>
      <xdr:row>172</xdr:row>
      <xdr:rowOff>6350</xdr:rowOff>
    </xdr:to>
    <xdr:pic>
      <xdr:nvPicPr>
        <xdr:cNvPr id="4524" name="Picture 4523">
          <a:extLst>
            <a:ext uri="{FF2B5EF4-FFF2-40B4-BE49-F238E27FC236}">
              <a16:creationId xmlns:a16="http://schemas.microsoft.com/office/drawing/2014/main" xmlns="" id="{FEF1B44D-ABCE-0E82-21B6-598052B25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34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</xdr:row>
      <xdr:rowOff>6350</xdr:rowOff>
    </xdr:from>
    <xdr:to>
      <xdr:col>1</xdr:col>
      <xdr:colOff>577850</xdr:colOff>
      <xdr:row>173</xdr:row>
      <xdr:rowOff>6350</xdr:rowOff>
    </xdr:to>
    <xdr:pic>
      <xdr:nvPicPr>
        <xdr:cNvPr id="4527" name="Picture 4526">
          <a:extLst>
            <a:ext uri="{FF2B5EF4-FFF2-40B4-BE49-F238E27FC236}">
              <a16:creationId xmlns:a16="http://schemas.microsoft.com/office/drawing/2014/main" xmlns="" id="{E32B229E-BD49-7586-1059-B4DA2211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91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</xdr:row>
      <xdr:rowOff>6350</xdr:rowOff>
    </xdr:from>
    <xdr:to>
      <xdr:col>1</xdr:col>
      <xdr:colOff>577850</xdr:colOff>
      <xdr:row>174</xdr:row>
      <xdr:rowOff>6350</xdr:rowOff>
    </xdr:to>
    <xdr:pic>
      <xdr:nvPicPr>
        <xdr:cNvPr id="4530" name="Picture 4529">
          <a:extLst>
            <a:ext uri="{FF2B5EF4-FFF2-40B4-BE49-F238E27FC236}">
              <a16:creationId xmlns:a16="http://schemas.microsoft.com/office/drawing/2014/main" xmlns="" id="{DF6BEC70-E7DD-E94C-DEA9-4A005140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48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</xdr:row>
      <xdr:rowOff>6350</xdr:rowOff>
    </xdr:from>
    <xdr:to>
      <xdr:col>1</xdr:col>
      <xdr:colOff>577850</xdr:colOff>
      <xdr:row>175</xdr:row>
      <xdr:rowOff>6350</xdr:rowOff>
    </xdr:to>
    <xdr:pic>
      <xdr:nvPicPr>
        <xdr:cNvPr id="4533" name="Picture 4532">
          <a:extLst>
            <a:ext uri="{FF2B5EF4-FFF2-40B4-BE49-F238E27FC236}">
              <a16:creationId xmlns:a16="http://schemas.microsoft.com/office/drawing/2014/main" xmlns="" id="{45E75735-0C9F-458D-381D-0AA397FE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05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</xdr:row>
      <xdr:rowOff>6350</xdr:rowOff>
    </xdr:from>
    <xdr:to>
      <xdr:col>1</xdr:col>
      <xdr:colOff>577850</xdr:colOff>
      <xdr:row>177</xdr:row>
      <xdr:rowOff>6350</xdr:rowOff>
    </xdr:to>
    <xdr:pic>
      <xdr:nvPicPr>
        <xdr:cNvPr id="4538" name="Picture 4537">
          <a:extLst>
            <a:ext uri="{FF2B5EF4-FFF2-40B4-BE49-F238E27FC236}">
              <a16:creationId xmlns:a16="http://schemas.microsoft.com/office/drawing/2014/main" xmlns="" id="{0D25DA28-2595-9057-E00B-952AAE9F9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20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</xdr:row>
      <xdr:rowOff>6350</xdr:rowOff>
    </xdr:from>
    <xdr:to>
      <xdr:col>1</xdr:col>
      <xdr:colOff>577850</xdr:colOff>
      <xdr:row>178</xdr:row>
      <xdr:rowOff>6350</xdr:rowOff>
    </xdr:to>
    <xdr:pic>
      <xdr:nvPicPr>
        <xdr:cNvPr id="4541" name="Picture 4540">
          <a:extLst>
            <a:ext uri="{FF2B5EF4-FFF2-40B4-BE49-F238E27FC236}">
              <a16:creationId xmlns:a16="http://schemas.microsoft.com/office/drawing/2014/main" xmlns="" id="{2D00DDB8-4BD2-7D86-0E01-17A501D9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77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178</xdr:row>
      <xdr:rowOff>6350</xdr:rowOff>
    </xdr:from>
    <xdr:to>
      <xdr:col>1</xdr:col>
      <xdr:colOff>577850</xdr:colOff>
      <xdr:row>179</xdr:row>
      <xdr:rowOff>6350</xdr:rowOff>
    </xdr:to>
    <xdr:pic>
      <xdr:nvPicPr>
        <xdr:cNvPr id="4544" name="Picture 4543">
          <a:extLst>
            <a:ext uri="{FF2B5EF4-FFF2-40B4-BE49-F238E27FC236}">
              <a16:creationId xmlns:a16="http://schemas.microsoft.com/office/drawing/2014/main" xmlns="" id="{BB17572A-6F09-BABE-1C88-EA0D17649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34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</xdr:row>
      <xdr:rowOff>6350</xdr:rowOff>
    </xdr:from>
    <xdr:to>
      <xdr:col>1</xdr:col>
      <xdr:colOff>577850</xdr:colOff>
      <xdr:row>181</xdr:row>
      <xdr:rowOff>6350</xdr:rowOff>
    </xdr:to>
    <xdr:pic>
      <xdr:nvPicPr>
        <xdr:cNvPr id="4549" name="Picture 4548">
          <a:extLst>
            <a:ext uri="{FF2B5EF4-FFF2-40B4-BE49-F238E27FC236}">
              <a16:creationId xmlns:a16="http://schemas.microsoft.com/office/drawing/2014/main" xmlns="" id="{24E94C91-AE69-D1E4-4D5B-567C5882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48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</xdr:row>
      <xdr:rowOff>6350</xdr:rowOff>
    </xdr:from>
    <xdr:to>
      <xdr:col>1</xdr:col>
      <xdr:colOff>577850</xdr:colOff>
      <xdr:row>182</xdr:row>
      <xdr:rowOff>6350</xdr:rowOff>
    </xdr:to>
    <xdr:pic>
      <xdr:nvPicPr>
        <xdr:cNvPr id="4552" name="Picture 4551">
          <a:extLst>
            <a:ext uri="{FF2B5EF4-FFF2-40B4-BE49-F238E27FC236}">
              <a16:creationId xmlns:a16="http://schemas.microsoft.com/office/drawing/2014/main" xmlns="" id="{43BFE513-DCA0-D649-C607-182CF17C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05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182</xdr:row>
      <xdr:rowOff>6350</xdr:rowOff>
    </xdr:from>
    <xdr:to>
      <xdr:col>1</xdr:col>
      <xdr:colOff>577850</xdr:colOff>
      <xdr:row>183</xdr:row>
      <xdr:rowOff>6350</xdr:rowOff>
    </xdr:to>
    <xdr:pic>
      <xdr:nvPicPr>
        <xdr:cNvPr id="4555" name="Picture 4554">
          <a:extLst>
            <a:ext uri="{FF2B5EF4-FFF2-40B4-BE49-F238E27FC236}">
              <a16:creationId xmlns:a16="http://schemas.microsoft.com/office/drawing/2014/main" xmlns="" id="{DD820EE9-4459-1A23-B759-76EB7E202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62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183</xdr:row>
      <xdr:rowOff>6350</xdr:rowOff>
    </xdr:from>
    <xdr:to>
      <xdr:col>1</xdr:col>
      <xdr:colOff>575879</xdr:colOff>
      <xdr:row>184</xdr:row>
      <xdr:rowOff>6350</xdr:rowOff>
    </xdr:to>
    <xdr:pic>
      <xdr:nvPicPr>
        <xdr:cNvPr id="4558" name="Picture 4557">
          <a:extLst>
            <a:ext uri="{FF2B5EF4-FFF2-40B4-BE49-F238E27FC236}">
              <a16:creationId xmlns:a16="http://schemas.microsoft.com/office/drawing/2014/main" xmlns="" id="{F64F8EBC-A903-6279-C1BD-102FD1A92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20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</xdr:row>
      <xdr:rowOff>6350</xdr:rowOff>
    </xdr:from>
    <xdr:to>
      <xdr:col>1</xdr:col>
      <xdr:colOff>577850</xdr:colOff>
      <xdr:row>187</xdr:row>
      <xdr:rowOff>6350</xdr:rowOff>
    </xdr:to>
    <xdr:pic>
      <xdr:nvPicPr>
        <xdr:cNvPr id="4562" name="Picture 4561">
          <a:extLst>
            <a:ext uri="{FF2B5EF4-FFF2-40B4-BE49-F238E27FC236}">
              <a16:creationId xmlns:a16="http://schemas.microsoft.com/office/drawing/2014/main" xmlns="" id="{0D8EE995-578F-A3AC-3CFF-49F7907C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91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</xdr:row>
      <xdr:rowOff>6350</xdr:rowOff>
    </xdr:from>
    <xdr:to>
      <xdr:col>1</xdr:col>
      <xdr:colOff>575879</xdr:colOff>
      <xdr:row>188</xdr:row>
      <xdr:rowOff>6350</xdr:rowOff>
    </xdr:to>
    <xdr:pic>
      <xdr:nvPicPr>
        <xdr:cNvPr id="4565" name="Picture 4564">
          <a:extLst>
            <a:ext uri="{FF2B5EF4-FFF2-40B4-BE49-F238E27FC236}">
              <a16:creationId xmlns:a16="http://schemas.microsoft.com/office/drawing/2014/main" xmlns="" id="{10DA0C1E-5021-C712-E73F-030D8637C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48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188</xdr:row>
      <xdr:rowOff>6350</xdr:rowOff>
    </xdr:from>
    <xdr:to>
      <xdr:col>1</xdr:col>
      <xdr:colOff>577850</xdr:colOff>
      <xdr:row>189</xdr:row>
      <xdr:rowOff>6350</xdr:rowOff>
    </xdr:to>
    <xdr:pic>
      <xdr:nvPicPr>
        <xdr:cNvPr id="4568" name="Picture 4567">
          <a:extLst>
            <a:ext uri="{FF2B5EF4-FFF2-40B4-BE49-F238E27FC236}">
              <a16:creationId xmlns:a16="http://schemas.microsoft.com/office/drawing/2014/main" xmlns="" id="{BC7B49AB-5777-7EE6-96C0-71A89B58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05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</xdr:row>
      <xdr:rowOff>6350</xdr:rowOff>
    </xdr:from>
    <xdr:to>
      <xdr:col>1</xdr:col>
      <xdr:colOff>577850</xdr:colOff>
      <xdr:row>190</xdr:row>
      <xdr:rowOff>6350</xdr:rowOff>
    </xdr:to>
    <xdr:pic>
      <xdr:nvPicPr>
        <xdr:cNvPr id="4571" name="Picture 4570">
          <a:extLst>
            <a:ext uri="{FF2B5EF4-FFF2-40B4-BE49-F238E27FC236}">
              <a16:creationId xmlns:a16="http://schemas.microsoft.com/office/drawing/2014/main" xmlns="" id="{1BAE5F69-A10B-D895-29AE-0E73306AD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62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190</xdr:row>
      <xdr:rowOff>6350</xdr:rowOff>
    </xdr:from>
    <xdr:to>
      <xdr:col>1</xdr:col>
      <xdr:colOff>577850</xdr:colOff>
      <xdr:row>191</xdr:row>
      <xdr:rowOff>6350</xdr:rowOff>
    </xdr:to>
    <xdr:pic>
      <xdr:nvPicPr>
        <xdr:cNvPr id="4574" name="Picture 4573">
          <a:extLst>
            <a:ext uri="{FF2B5EF4-FFF2-40B4-BE49-F238E27FC236}">
              <a16:creationId xmlns:a16="http://schemas.microsoft.com/office/drawing/2014/main" xmlns="" id="{E4A76CEE-3D37-FAA0-AB87-B392E5787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20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191</xdr:row>
      <xdr:rowOff>6350</xdr:rowOff>
    </xdr:from>
    <xdr:to>
      <xdr:col>1</xdr:col>
      <xdr:colOff>575879</xdr:colOff>
      <xdr:row>192</xdr:row>
      <xdr:rowOff>6350</xdr:rowOff>
    </xdr:to>
    <xdr:pic>
      <xdr:nvPicPr>
        <xdr:cNvPr id="4577" name="Picture 4576">
          <a:extLst>
            <a:ext uri="{FF2B5EF4-FFF2-40B4-BE49-F238E27FC236}">
              <a16:creationId xmlns:a16="http://schemas.microsoft.com/office/drawing/2014/main" xmlns="" id="{322D446D-9D93-AEA0-AA71-A82151836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77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192</xdr:row>
      <xdr:rowOff>6350</xdr:rowOff>
    </xdr:from>
    <xdr:to>
      <xdr:col>1</xdr:col>
      <xdr:colOff>577850</xdr:colOff>
      <xdr:row>193</xdr:row>
      <xdr:rowOff>6350</xdr:rowOff>
    </xdr:to>
    <xdr:pic>
      <xdr:nvPicPr>
        <xdr:cNvPr id="4580" name="Picture 4579">
          <a:extLst>
            <a:ext uri="{FF2B5EF4-FFF2-40B4-BE49-F238E27FC236}">
              <a16:creationId xmlns:a16="http://schemas.microsoft.com/office/drawing/2014/main" xmlns="" id="{50F47B17-82AD-06B5-CD5B-9DBA5AEF3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34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193</xdr:row>
      <xdr:rowOff>6350</xdr:rowOff>
    </xdr:from>
    <xdr:to>
      <xdr:col>1</xdr:col>
      <xdr:colOff>577850</xdr:colOff>
      <xdr:row>194</xdr:row>
      <xdr:rowOff>6350</xdr:rowOff>
    </xdr:to>
    <xdr:pic>
      <xdr:nvPicPr>
        <xdr:cNvPr id="4583" name="Picture 4582">
          <a:extLst>
            <a:ext uri="{FF2B5EF4-FFF2-40B4-BE49-F238E27FC236}">
              <a16:creationId xmlns:a16="http://schemas.microsoft.com/office/drawing/2014/main" xmlns="" id="{01142BE3-4FF8-305B-0C45-D7E132AC4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91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194</xdr:row>
      <xdr:rowOff>6350</xdr:rowOff>
    </xdr:from>
    <xdr:to>
      <xdr:col>1</xdr:col>
      <xdr:colOff>577850</xdr:colOff>
      <xdr:row>195</xdr:row>
      <xdr:rowOff>6350</xdr:rowOff>
    </xdr:to>
    <xdr:pic>
      <xdr:nvPicPr>
        <xdr:cNvPr id="4586" name="Picture 4585">
          <a:extLst>
            <a:ext uri="{FF2B5EF4-FFF2-40B4-BE49-F238E27FC236}">
              <a16:creationId xmlns:a16="http://schemas.microsoft.com/office/drawing/2014/main" xmlns="" id="{1D4B7CD9-D252-8B1F-472E-34B1BED25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48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198</xdr:row>
      <xdr:rowOff>6350</xdr:rowOff>
    </xdr:from>
    <xdr:to>
      <xdr:col>1</xdr:col>
      <xdr:colOff>711200</xdr:colOff>
      <xdr:row>198</xdr:row>
      <xdr:rowOff>476250</xdr:rowOff>
    </xdr:to>
    <xdr:pic>
      <xdr:nvPicPr>
        <xdr:cNvPr id="4591" name="Picture 4590">
          <a:extLst>
            <a:ext uri="{FF2B5EF4-FFF2-40B4-BE49-F238E27FC236}">
              <a16:creationId xmlns:a16="http://schemas.microsoft.com/office/drawing/2014/main" xmlns="" id="{779567CC-3C4B-101A-594F-E0052AE4D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773325"/>
          <a:ext cx="704850" cy="4699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199</xdr:row>
      <xdr:rowOff>6350</xdr:rowOff>
    </xdr:from>
    <xdr:to>
      <xdr:col>1</xdr:col>
      <xdr:colOff>575879</xdr:colOff>
      <xdr:row>200</xdr:row>
      <xdr:rowOff>6350</xdr:rowOff>
    </xdr:to>
    <xdr:pic>
      <xdr:nvPicPr>
        <xdr:cNvPr id="4594" name="Picture 4593">
          <a:extLst>
            <a:ext uri="{FF2B5EF4-FFF2-40B4-BE49-F238E27FC236}">
              <a16:creationId xmlns:a16="http://schemas.microsoft.com/office/drawing/2014/main" xmlns="" id="{B8FCF367-41EA-4507-FD49-2ABD8E45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34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200</xdr:row>
      <xdr:rowOff>6350</xdr:rowOff>
    </xdr:from>
    <xdr:to>
      <xdr:col>1</xdr:col>
      <xdr:colOff>577850</xdr:colOff>
      <xdr:row>201</xdr:row>
      <xdr:rowOff>6350</xdr:rowOff>
    </xdr:to>
    <xdr:pic>
      <xdr:nvPicPr>
        <xdr:cNvPr id="4597" name="Picture 4596">
          <a:extLst>
            <a:ext uri="{FF2B5EF4-FFF2-40B4-BE49-F238E27FC236}">
              <a16:creationId xmlns:a16="http://schemas.microsoft.com/office/drawing/2014/main" xmlns="" id="{8432BD27-BEF2-A473-58A0-3537D53D6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91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201</xdr:row>
      <xdr:rowOff>6350</xdr:rowOff>
    </xdr:from>
    <xdr:to>
      <xdr:col>1</xdr:col>
      <xdr:colOff>577850</xdr:colOff>
      <xdr:row>202</xdr:row>
      <xdr:rowOff>6350</xdr:rowOff>
    </xdr:to>
    <xdr:pic>
      <xdr:nvPicPr>
        <xdr:cNvPr id="4600" name="Picture 4599">
          <a:extLst>
            <a:ext uri="{FF2B5EF4-FFF2-40B4-BE49-F238E27FC236}">
              <a16:creationId xmlns:a16="http://schemas.microsoft.com/office/drawing/2014/main" xmlns="" id="{AAD74CA1-2DBF-A6A0-02B2-CC2EF12E9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848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202</xdr:row>
      <xdr:rowOff>6350</xdr:rowOff>
    </xdr:from>
    <xdr:to>
      <xdr:col>1</xdr:col>
      <xdr:colOff>577850</xdr:colOff>
      <xdr:row>203</xdr:row>
      <xdr:rowOff>6350</xdr:rowOff>
    </xdr:to>
    <xdr:pic>
      <xdr:nvPicPr>
        <xdr:cNvPr id="4603" name="Picture 4602">
          <a:extLst>
            <a:ext uri="{FF2B5EF4-FFF2-40B4-BE49-F238E27FC236}">
              <a16:creationId xmlns:a16="http://schemas.microsoft.com/office/drawing/2014/main" xmlns="" id="{EDC1C9FD-783C-A504-F33D-971E5FFC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05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203</xdr:row>
      <xdr:rowOff>6350</xdr:rowOff>
    </xdr:from>
    <xdr:to>
      <xdr:col>1</xdr:col>
      <xdr:colOff>575879</xdr:colOff>
      <xdr:row>204</xdr:row>
      <xdr:rowOff>6350</xdr:rowOff>
    </xdr:to>
    <xdr:pic>
      <xdr:nvPicPr>
        <xdr:cNvPr id="4606" name="Picture 4605">
          <a:extLst>
            <a:ext uri="{FF2B5EF4-FFF2-40B4-BE49-F238E27FC236}">
              <a16:creationId xmlns:a16="http://schemas.microsoft.com/office/drawing/2014/main" xmlns="" id="{C016098B-3CA8-A6C4-BA20-E432D2FC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63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205</xdr:row>
      <xdr:rowOff>6350</xdr:rowOff>
    </xdr:from>
    <xdr:to>
      <xdr:col>1</xdr:col>
      <xdr:colOff>577850</xdr:colOff>
      <xdr:row>206</xdr:row>
      <xdr:rowOff>6350</xdr:rowOff>
    </xdr:to>
    <xdr:pic>
      <xdr:nvPicPr>
        <xdr:cNvPr id="4609" name="Picture 4608">
          <a:extLst>
            <a:ext uri="{FF2B5EF4-FFF2-40B4-BE49-F238E27FC236}">
              <a16:creationId xmlns:a16="http://schemas.microsoft.com/office/drawing/2014/main" xmlns="" id="{E115C68F-9782-70CA-A59D-68F77229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77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206</xdr:row>
      <xdr:rowOff>6350</xdr:rowOff>
    </xdr:from>
    <xdr:to>
      <xdr:col>1</xdr:col>
      <xdr:colOff>577850</xdr:colOff>
      <xdr:row>207</xdr:row>
      <xdr:rowOff>6350</xdr:rowOff>
    </xdr:to>
    <xdr:pic>
      <xdr:nvPicPr>
        <xdr:cNvPr id="4612" name="Picture 4611">
          <a:extLst>
            <a:ext uri="{FF2B5EF4-FFF2-40B4-BE49-F238E27FC236}">
              <a16:creationId xmlns:a16="http://schemas.microsoft.com/office/drawing/2014/main" xmlns="" id="{57A60C17-2F80-851A-B137-F78BE681B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34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207</xdr:row>
      <xdr:rowOff>6350</xdr:rowOff>
    </xdr:from>
    <xdr:to>
      <xdr:col>1</xdr:col>
      <xdr:colOff>575879</xdr:colOff>
      <xdr:row>208</xdr:row>
      <xdr:rowOff>6350</xdr:rowOff>
    </xdr:to>
    <xdr:pic>
      <xdr:nvPicPr>
        <xdr:cNvPr id="4615" name="Picture 4614">
          <a:extLst>
            <a:ext uri="{FF2B5EF4-FFF2-40B4-BE49-F238E27FC236}">
              <a16:creationId xmlns:a16="http://schemas.microsoft.com/office/drawing/2014/main" xmlns="" id="{49C18AA7-D204-DFE4-04C8-B4E397D4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91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208</xdr:row>
      <xdr:rowOff>6350</xdr:rowOff>
    </xdr:from>
    <xdr:to>
      <xdr:col>1</xdr:col>
      <xdr:colOff>577850</xdr:colOff>
      <xdr:row>209</xdr:row>
      <xdr:rowOff>6350</xdr:rowOff>
    </xdr:to>
    <xdr:pic>
      <xdr:nvPicPr>
        <xdr:cNvPr id="4618" name="Picture 4617">
          <a:extLst>
            <a:ext uri="{FF2B5EF4-FFF2-40B4-BE49-F238E27FC236}">
              <a16:creationId xmlns:a16="http://schemas.microsoft.com/office/drawing/2014/main" xmlns="" id="{8EAD4E2C-FAF5-34A8-E4A0-7FAA76F6C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48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209</xdr:row>
      <xdr:rowOff>6350</xdr:rowOff>
    </xdr:from>
    <xdr:to>
      <xdr:col>1</xdr:col>
      <xdr:colOff>577850</xdr:colOff>
      <xdr:row>210</xdr:row>
      <xdr:rowOff>6350</xdr:rowOff>
    </xdr:to>
    <xdr:pic>
      <xdr:nvPicPr>
        <xdr:cNvPr id="4621" name="Picture 4620">
          <a:extLst>
            <a:ext uri="{FF2B5EF4-FFF2-40B4-BE49-F238E27FC236}">
              <a16:creationId xmlns:a16="http://schemas.microsoft.com/office/drawing/2014/main" xmlns="" id="{1D84C008-95CA-8A7B-FF82-5F3F51599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05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211</xdr:row>
      <xdr:rowOff>6350</xdr:rowOff>
    </xdr:from>
    <xdr:to>
      <xdr:col>1</xdr:col>
      <xdr:colOff>575879</xdr:colOff>
      <xdr:row>212</xdr:row>
      <xdr:rowOff>6350</xdr:rowOff>
    </xdr:to>
    <xdr:pic>
      <xdr:nvPicPr>
        <xdr:cNvPr id="4626" name="Picture 4625">
          <a:extLst>
            <a:ext uri="{FF2B5EF4-FFF2-40B4-BE49-F238E27FC236}">
              <a16:creationId xmlns:a16="http://schemas.microsoft.com/office/drawing/2014/main" xmlns="" id="{ABB2FDD7-2AF9-3385-A122-1944D192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20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212</xdr:row>
      <xdr:rowOff>6350</xdr:rowOff>
    </xdr:from>
    <xdr:to>
      <xdr:col>1</xdr:col>
      <xdr:colOff>577850</xdr:colOff>
      <xdr:row>213</xdr:row>
      <xdr:rowOff>6350</xdr:rowOff>
    </xdr:to>
    <xdr:pic>
      <xdr:nvPicPr>
        <xdr:cNvPr id="4629" name="Picture 4628">
          <a:extLst>
            <a:ext uri="{FF2B5EF4-FFF2-40B4-BE49-F238E27FC236}">
              <a16:creationId xmlns:a16="http://schemas.microsoft.com/office/drawing/2014/main" xmlns="" id="{8E1421BB-EA66-4E30-3163-6CBFAE39F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77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213</xdr:row>
      <xdr:rowOff>6350</xdr:rowOff>
    </xdr:from>
    <xdr:to>
      <xdr:col>1</xdr:col>
      <xdr:colOff>685440</xdr:colOff>
      <xdr:row>214</xdr:row>
      <xdr:rowOff>6350</xdr:rowOff>
    </xdr:to>
    <xdr:pic>
      <xdr:nvPicPr>
        <xdr:cNvPr id="4632" name="Picture 4631">
          <a:extLst>
            <a:ext uri="{FF2B5EF4-FFF2-40B4-BE49-F238E27FC236}">
              <a16:creationId xmlns:a16="http://schemas.microsoft.com/office/drawing/2014/main" xmlns="" id="{523AEBAB-AB5D-890D-B633-AB0D3001C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125345825"/>
          <a:ext cx="67908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214</xdr:row>
      <xdr:rowOff>6350</xdr:rowOff>
    </xdr:from>
    <xdr:to>
      <xdr:col>1</xdr:col>
      <xdr:colOff>577850</xdr:colOff>
      <xdr:row>215</xdr:row>
      <xdr:rowOff>6350</xdr:rowOff>
    </xdr:to>
    <xdr:pic>
      <xdr:nvPicPr>
        <xdr:cNvPr id="4635" name="Picture 4634">
          <a:extLst>
            <a:ext uri="{FF2B5EF4-FFF2-40B4-BE49-F238E27FC236}">
              <a16:creationId xmlns:a16="http://schemas.microsoft.com/office/drawing/2014/main" xmlns="" id="{BC09272C-3D8C-8313-9D5F-AA76C0793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591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215</xdr:row>
      <xdr:rowOff>6350</xdr:rowOff>
    </xdr:from>
    <xdr:to>
      <xdr:col>1</xdr:col>
      <xdr:colOff>575879</xdr:colOff>
      <xdr:row>216</xdr:row>
      <xdr:rowOff>6350</xdr:rowOff>
    </xdr:to>
    <xdr:pic>
      <xdr:nvPicPr>
        <xdr:cNvPr id="4638" name="Picture 4637">
          <a:extLst>
            <a:ext uri="{FF2B5EF4-FFF2-40B4-BE49-F238E27FC236}">
              <a16:creationId xmlns:a16="http://schemas.microsoft.com/office/drawing/2014/main" xmlns="" id="{1DE07BD7-651F-7327-0F6C-F92CCF84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488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216</xdr:row>
      <xdr:rowOff>6350</xdr:rowOff>
    </xdr:from>
    <xdr:to>
      <xdr:col>1</xdr:col>
      <xdr:colOff>577850</xdr:colOff>
      <xdr:row>217</xdr:row>
      <xdr:rowOff>6350</xdr:rowOff>
    </xdr:to>
    <xdr:pic>
      <xdr:nvPicPr>
        <xdr:cNvPr id="4641" name="Picture 4640">
          <a:extLst>
            <a:ext uri="{FF2B5EF4-FFF2-40B4-BE49-F238E27FC236}">
              <a16:creationId xmlns:a16="http://schemas.microsoft.com/office/drawing/2014/main" xmlns="" id="{101798A3-6534-5E8F-F829-F597C914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06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217</xdr:row>
      <xdr:rowOff>6350</xdr:rowOff>
    </xdr:from>
    <xdr:to>
      <xdr:col>1</xdr:col>
      <xdr:colOff>577850</xdr:colOff>
      <xdr:row>218</xdr:row>
      <xdr:rowOff>6350</xdr:rowOff>
    </xdr:to>
    <xdr:pic>
      <xdr:nvPicPr>
        <xdr:cNvPr id="4644" name="Picture 4643">
          <a:extLst>
            <a:ext uri="{FF2B5EF4-FFF2-40B4-BE49-F238E27FC236}">
              <a16:creationId xmlns:a16="http://schemas.microsoft.com/office/drawing/2014/main" xmlns="" id="{2BE4B242-8DA6-0E9A-D610-65A832AAB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63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218</xdr:row>
      <xdr:rowOff>6350</xdr:rowOff>
    </xdr:from>
    <xdr:to>
      <xdr:col>1</xdr:col>
      <xdr:colOff>577850</xdr:colOff>
      <xdr:row>219</xdr:row>
      <xdr:rowOff>6350</xdr:rowOff>
    </xdr:to>
    <xdr:pic>
      <xdr:nvPicPr>
        <xdr:cNvPr id="4647" name="Picture 4646">
          <a:extLst>
            <a:ext uri="{FF2B5EF4-FFF2-40B4-BE49-F238E27FC236}">
              <a16:creationId xmlns:a16="http://schemas.microsoft.com/office/drawing/2014/main" xmlns="" id="{999AC7BA-713C-68B6-B530-4B5C468C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20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219</xdr:row>
      <xdr:rowOff>6350</xdr:rowOff>
    </xdr:from>
    <xdr:to>
      <xdr:col>1</xdr:col>
      <xdr:colOff>575879</xdr:colOff>
      <xdr:row>220</xdr:row>
      <xdr:rowOff>6350</xdr:rowOff>
    </xdr:to>
    <xdr:pic>
      <xdr:nvPicPr>
        <xdr:cNvPr id="4650" name="Picture 4649">
          <a:extLst>
            <a:ext uri="{FF2B5EF4-FFF2-40B4-BE49-F238E27FC236}">
              <a16:creationId xmlns:a16="http://schemas.microsoft.com/office/drawing/2014/main" xmlns="" id="{A0C68F4E-5536-9685-5D6A-1A7BC636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77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220</xdr:row>
      <xdr:rowOff>6350</xdr:rowOff>
    </xdr:from>
    <xdr:to>
      <xdr:col>1</xdr:col>
      <xdr:colOff>577850</xdr:colOff>
      <xdr:row>221</xdr:row>
      <xdr:rowOff>6350</xdr:rowOff>
    </xdr:to>
    <xdr:pic>
      <xdr:nvPicPr>
        <xdr:cNvPr id="4653" name="Picture 4652">
          <a:extLst>
            <a:ext uri="{FF2B5EF4-FFF2-40B4-BE49-F238E27FC236}">
              <a16:creationId xmlns:a16="http://schemas.microsoft.com/office/drawing/2014/main" xmlns="" id="{CFA595C9-2D23-C629-8F62-0B770AB2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34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221</xdr:row>
      <xdr:rowOff>6350</xdr:rowOff>
    </xdr:from>
    <xdr:to>
      <xdr:col>1</xdr:col>
      <xdr:colOff>577850</xdr:colOff>
      <xdr:row>222</xdr:row>
      <xdr:rowOff>6350</xdr:rowOff>
    </xdr:to>
    <xdr:pic>
      <xdr:nvPicPr>
        <xdr:cNvPr id="4656" name="Picture 4655">
          <a:extLst>
            <a:ext uri="{FF2B5EF4-FFF2-40B4-BE49-F238E27FC236}">
              <a16:creationId xmlns:a16="http://schemas.microsoft.com/office/drawing/2014/main" xmlns="" id="{837BCE2D-9C87-B473-5455-FFE484971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91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222</xdr:row>
      <xdr:rowOff>6350</xdr:rowOff>
    </xdr:from>
    <xdr:to>
      <xdr:col>1</xdr:col>
      <xdr:colOff>577850</xdr:colOff>
      <xdr:row>223</xdr:row>
      <xdr:rowOff>6350</xdr:rowOff>
    </xdr:to>
    <xdr:pic>
      <xdr:nvPicPr>
        <xdr:cNvPr id="4659" name="Picture 4658">
          <a:extLst>
            <a:ext uri="{FF2B5EF4-FFF2-40B4-BE49-F238E27FC236}">
              <a16:creationId xmlns:a16="http://schemas.microsoft.com/office/drawing/2014/main" xmlns="" id="{6D24D7C8-9BF6-A6E7-67E0-039141019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048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223</xdr:row>
      <xdr:rowOff>6350</xdr:rowOff>
    </xdr:from>
    <xdr:to>
      <xdr:col>1</xdr:col>
      <xdr:colOff>575879</xdr:colOff>
      <xdr:row>224</xdr:row>
      <xdr:rowOff>6350</xdr:rowOff>
    </xdr:to>
    <xdr:pic>
      <xdr:nvPicPr>
        <xdr:cNvPr id="4662" name="Picture 4661">
          <a:extLst>
            <a:ext uri="{FF2B5EF4-FFF2-40B4-BE49-F238E27FC236}">
              <a16:creationId xmlns:a16="http://schemas.microsoft.com/office/drawing/2014/main" xmlns="" id="{6CC029D3-EA87-0AC4-D1DC-501235D02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06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224</xdr:row>
      <xdr:rowOff>6350</xdr:rowOff>
    </xdr:from>
    <xdr:to>
      <xdr:col>1</xdr:col>
      <xdr:colOff>577850</xdr:colOff>
      <xdr:row>225</xdr:row>
      <xdr:rowOff>6350</xdr:rowOff>
    </xdr:to>
    <xdr:pic>
      <xdr:nvPicPr>
        <xdr:cNvPr id="4665" name="Picture 4664">
          <a:extLst>
            <a:ext uri="{FF2B5EF4-FFF2-40B4-BE49-F238E27FC236}">
              <a16:creationId xmlns:a16="http://schemas.microsoft.com/office/drawing/2014/main" xmlns="" id="{57D720C4-344B-2D3C-AD98-6522D22C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63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225</xdr:row>
      <xdr:rowOff>6350</xdr:rowOff>
    </xdr:from>
    <xdr:to>
      <xdr:col>1</xdr:col>
      <xdr:colOff>577850</xdr:colOff>
      <xdr:row>226</xdr:row>
      <xdr:rowOff>6350</xdr:rowOff>
    </xdr:to>
    <xdr:pic>
      <xdr:nvPicPr>
        <xdr:cNvPr id="4668" name="Picture 4667">
          <a:extLst>
            <a:ext uri="{FF2B5EF4-FFF2-40B4-BE49-F238E27FC236}">
              <a16:creationId xmlns:a16="http://schemas.microsoft.com/office/drawing/2014/main" xmlns="" id="{4E93A23A-B604-8D08-C920-B76EAEC8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20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226</xdr:row>
      <xdr:rowOff>6350</xdr:rowOff>
    </xdr:from>
    <xdr:to>
      <xdr:col>1</xdr:col>
      <xdr:colOff>577850</xdr:colOff>
      <xdr:row>227</xdr:row>
      <xdr:rowOff>6350</xdr:rowOff>
    </xdr:to>
    <xdr:pic>
      <xdr:nvPicPr>
        <xdr:cNvPr id="4671" name="Picture 4670">
          <a:extLst>
            <a:ext uri="{FF2B5EF4-FFF2-40B4-BE49-F238E27FC236}">
              <a16:creationId xmlns:a16="http://schemas.microsoft.com/office/drawing/2014/main" xmlns="" id="{53EF338D-20B3-DA5B-CCBB-3C0C5AE96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77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227</xdr:row>
      <xdr:rowOff>6350</xdr:rowOff>
    </xdr:from>
    <xdr:to>
      <xdr:col>1</xdr:col>
      <xdr:colOff>575879</xdr:colOff>
      <xdr:row>228</xdr:row>
      <xdr:rowOff>6350</xdr:rowOff>
    </xdr:to>
    <xdr:pic>
      <xdr:nvPicPr>
        <xdr:cNvPr id="4674" name="Picture 4673">
          <a:extLst>
            <a:ext uri="{FF2B5EF4-FFF2-40B4-BE49-F238E27FC236}">
              <a16:creationId xmlns:a16="http://schemas.microsoft.com/office/drawing/2014/main" xmlns="" id="{22944998-D37F-7EFF-0C87-E4FD2C666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34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228</xdr:row>
      <xdr:rowOff>6350</xdr:rowOff>
    </xdr:from>
    <xdr:to>
      <xdr:col>1</xdr:col>
      <xdr:colOff>577850</xdr:colOff>
      <xdr:row>229</xdr:row>
      <xdr:rowOff>6350</xdr:rowOff>
    </xdr:to>
    <xdr:pic>
      <xdr:nvPicPr>
        <xdr:cNvPr id="4677" name="Picture 4676">
          <a:extLst>
            <a:ext uri="{FF2B5EF4-FFF2-40B4-BE49-F238E27FC236}">
              <a16:creationId xmlns:a16="http://schemas.microsoft.com/office/drawing/2014/main" xmlns="" id="{0C97E028-2BCD-2ECF-FE45-C58BD1398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91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229</xdr:row>
      <xdr:rowOff>6350</xdr:rowOff>
    </xdr:from>
    <xdr:to>
      <xdr:col>1</xdr:col>
      <xdr:colOff>577850</xdr:colOff>
      <xdr:row>230</xdr:row>
      <xdr:rowOff>6350</xdr:rowOff>
    </xdr:to>
    <xdr:pic>
      <xdr:nvPicPr>
        <xdr:cNvPr id="4680" name="Picture 4679">
          <a:extLst>
            <a:ext uri="{FF2B5EF4-FFF2-40B4-BE49-F238E27FC236}">
              <a16:creationId xmlns:a16="http://schemas.microsoft.com/office/drawing/2014/main" xmlns="" id="{C969C163-C335-A3F6-6E5C-DBDFACD27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48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230</xdr:row>
      <xdr:rowOff>6350</xdr:rowOff>
    </xdr:from>
    <xdr:to>
      <xdr:col>1</xdr:col>
      <xdr:colOff>577850</xdr:colOff>
      <xdr:row>231</xdr:row>
      <xdr:rowOff>6350</xdr:rowOff>
    </xdr:to>
    <xdr:pic>
      <xdr:nvPicPr>
        <xdr:cNvPr id="4683" name="Picture 4682">
          <a:extLst>
            <a:ext uri="{FF2B5EF4-FFF2-40B4-BE49-F238E27FC236}">
              <a16:creationId xmlns:a16="http://schemas.microsoft.com/office/drawing/2014/main" xmlns="" id="{25F4833E-8817-6553-DB4E-8704B524B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06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231</xdr:row>
      <xdr:rowOff>6350</xdr:rowOff>
    </xdr:from>
    <xdr:to>
      <xdr:col>1</xdr:col>
      <xdr:colOff>575879</xdr:colOff>
      <xdr:row>232</xdr:row>
      <xdr:rowOff>6350</xdr:rowOff>
    </xdr:to>
    <xdr:pic>
      <xdr:nvPicPr>
        <xdr:cNvPr id="4686" name="Picture 4685">
          <a:extLst>
            <a:ext uri="{FF2B5EF4-FFF2-40B4-BE49-F238E27FC236}">
              <a16:creationId xmlns:a16="http://schemas.microsoft.com/office/drawing/2014/main" xmlns="" id="{B6157005-A6A9-8847-5E69-276599D2A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63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232</xdr:row>
      <xdr:rowOff>6350</xdr:rowOff>
    </xdr:from>
    <xdr:to>
      <xdr:col>1</xdr:col>
      <xdr:colOff>577850</xdr:colOff>
      <xdr:row>233</xdr:row>
      <xdr:rowOff>6350</xdr:rowOff>
    </xdr:to>
    <xdr:pic>
      <xdr:nvPicPr>
        <xdr:cNvPr id="4689" name="Picture 4688">
          <a:extLst>
            <a:ext uri="{FF2B5EF4-FFF2-40B4-BE49-F238E27FC236}">
              <a16:creationId xmlns:a16="http://schemas.microsoft.com/office/drawing/2014/main" xmlns="" id="{8002C789-1AFF-EB31-1167-D86FAAF06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620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233</xdr:row>
      <xdr:rowOff>6350</xdr:rowOff>
    </xdr:from>
    <xdr:to>
      <xdr:col>1</xdr:col>
      <xdr:colOff>577850</xdr:colOff>
      <xdr:row>234</xdr:row>
      <xdr:rowOff>6350</xdr:rowOff>
    </xdr:to>
    <xdr:pic>
      <xdr:nvPicPr>
        <xdr:cNvPr id="4692" name="Picture 4691">
          <a:extLst>
            <a:ext uri="{FF2B5EF4-FFF2-40B4-BE49-F238E27FC236}">
              <a16:creationId xmlns:a16="http://schemas.microsoft.com/office/drawing/2014/main" xmlns="" id="{6FDF5276-823E-CBD2-8011-3E5CB1441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677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234</xdr:row>
      <xdr:rowOff>6350</xdr:rowOff>
    </xdr:from>
    <xdr:to>
      <xdr:col>1</xdr:col>
      <xdr:colOff>577850</xdr:colOff>
      <xdr:row>235</xdr:row>
      <xdr:rowOff>6350</xdr:rowOff>
    </xdr:to>
    <xdr:pic>
      <xdr:nvPicPr>
        <xdr:cNvPr id="4695" name="Picture 4694">
          <a:extLst>
            <a:ext uri="{FF2B5EF4-FFF2-40B4-BE49-F238E27FC236}">
              <a16:creationId xmlns:a16="http://schemas.microsoft.com/office/drawing/2014/main" xmlns="" id="{C24A7CE1-85C8-C3D9-9538-BF534B57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34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235</xdr:row>
      <xdr:rowOff>6350</xdr:rowOff>
    </xdr:from>
    <xdr:to>
      <xdr:col>1</xdr:col>
      <xdr:colOff>575879</xdr:colOff>
      <xdr:row>236</xdr:row>
      <xdr:rowOff>6350</xdr:rowOff>
    </xdr:to>
    <xdr:pic>
      <xdr:nvPicPr>
        <xdr:cNvPr id="4698" name="Picture 4697">
          <a:extLst>
            <a:ext uri="{FF2B5EF4-FFF2-40B4-BE49-F238E27FC236}">
              <a16:creationId xmlns:a16="http://schemas.microsoft.com/office/drawing/2014/main" xmlns="" id="{23DA8039-3379-BD2D-F696-3EAC5EBC3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918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236</xdr:row>
      <xdr:rowOff>6350</xdr:rowOff>
    </xdr:from>
    <xdr:to>
      <xdr:col>1</xdr:col>
      <xdr:colOff>577850</xdr:colOff>
      <xdr:row>237</xdr:row>
      <xdr:rowOff>6350</xdr:rowOff>
    </xdr:to>
    <xdr:pic>
      <xdr:nvPicPr>
        <xdr:cNvPr id="4701" name="Picture 4700">
          <a:extLst>
            <a:ext uri="{FF2B5EF4-FFF2-40B4-BE49-F238E27FC236}">
              <a16:creationId xmlns:a16="http://schemas.microsoft.com/office/drawing/2014/main" xmlns="" id="{F33B1799-AAC4-9F39-C829-3D3512B48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849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237</xdr:row>
      <xdr:rowOff>6350</xdr:rowOff>
    </xdr:from>
    <xdr:to>
      <xdr:col>1</xdr:col>
      <xdr:colOff>577850</xdr:colOff>
      <xdr:row>238</xdr:row>
      <xdr:rowOff>6350</xdr:rowOff>
    </xdr:to>
    <xdr:pic>
      <xdr:nvPicPr>
        <xdr:cNvPr id="4704" name="Picture 4703">
          <a:extLst>
            <a:ext uri="{FF2B5EF4-FFF2-40B4-BE49-F238E27FC236}">
              <a16:creationId xmlns:a16="http://schemas.microsoft.com/office/drawing/2014/main" xmlns="" id="{E3D000F8-78C9-523A-D3C3-C4175B304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06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238</xdr:row>
      <xdr:rowOff>6350</xdr:rowOff>
    </xdr:from>
    <xdr:to>
      <xdr:col>1</xdr:col>
      <xdr:colOff>577850</xdr:colOff>
      <xdr:row>239</xdr:row>
      <xdr:rowOff>6350</xdr:rowOff>
    </xdr:to>
    <xdr:pic>
      <xdr:nvPicPr>
        <xdr:cNvPr id="4707" name="Picture 4706">
          <a:extLst>
            <a:ext uri="{FF2B5EF4-FFF2-40B4-BE49-F238E27FC236}">
              <a16:creationId xmlns:a16="http://schemas.microsoft.com/office/drawing/2014/main" xmlns="" id="{F021ACEA-B810-B9EE-DA04-852D6067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63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239</xdr:row>
      <xdr:rowOff>6350</xdr:rowOff>
    </xdr:from>
    <xdr:to>
      <xdr:col>1</xdr:col>
      <xdr:colOff>575879</xdr:colOff>
      <xdr:row>240</xdr:row>
      <xdr:rowOff>6350</xdr:rowOff>
    </xdr:to>
    <xdr:pic>
      <xdr:nvPicPr>
        <xdr:cNvPr id="4710" name="Picture 4709">
          <a:extLst>
            <a:ext uri="{FF2B5EF4-FFF2-40B4-BE49-F238E27FC236}">
              <a16:creationId xmlns:a16="http://schemas.microsoft.com/office/drawing/2014/main" xmlns="" id="{07BB8010-01E1-3834-8EB7-DF67C7E7B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204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240</xdr:row>
      <xdr:rowOff>6350</xdr:rowOff>
    </xdr:from>
    <xdr:to>
      <xdr:col>1</xdr:col>
      <xdr:colOff>577850</xdr:colOff>
      <xdr:row>241</xdr:row>
      <xdr:rowOff>6350</xdr:rowOff>
    </xdr:to>
    <xdr:pic>
      <xdr:nvPicPr>
        <xdr:cNvPr id="4713" name="Picture 4712">
          <a:extLst>
            <a:ext uri="{FF2B5EF4-FFF2-40B4-BE49-F238E27FC236}">
              <a16:creationId xmlns:a16="http://schemas.microsoft.com/office/drawing/2014/main" xmlns="" id="{9DB8C62C-2CD2-AC0B-B093-0AAE757F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776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241</xdr:row>
      <xdr:rowOff>6350</xdr:rowOff>
    </xdr:from>
    <xdr:to>
      <xdr:col>1</xdr:col>
      <xdr:colOff>577850</xdr:colOff>
      <xdr:row>242</xdr:row>
      <xdr:rowOff>6350</xdr:rowOff>
    </xdr:to>
    <xdr:pic>
      <xdr:nvPicPr>
        <xdr:cNvPr id="4716" name="Picture 4715">
          <a:extLst>
            <a:ext uri="{FF2B5EF4-FFF2-40B4-BE49-F238E27FC236}">
              <a16:creationId xmlns:a16="http://schemas.microsoft.com/office/drawing/2014/main" xmlns="" id="{A3F2DB35-466B-99A2-2557-EF3C4FFC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1347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242</xdr:row>
      <xdr:rowOff>6350</xdr:rowOff>
    </xdr:from>
    <xdr:to>
      <xdr:col>1</xdr:col>
      <xdr:colOff>577850</xdr:colOff>
      <xdr:row>243</xdr:row>
      <xdr:rowOff>6350</xdr:rowOff>
    </xdr:to>
    <xdr:pic>
      <xdr:nvPicPr>
        <xdr:cNvPr id="4719" name="Picture 4718">
          <a:extLst>
            <a:ext uri="{FF2B5EF4-FFF2-40B4-BE49-F238E27FC236}">
              <a16:creationId xmlns:a16="http://schemas.microsoft.com/office/drawing/2014/main" xmlns="" id="{3B2DD3FC-3DE7-E09A-629E-18C389B14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1919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243</xdr:row>
      <xdr:rowOff>6350</xdr:rowOff>
    </xdr:from>
    <xdr:to>
      <xdr:col>1</xdr:col>
      <xdr:colOff>575879</xdr:colOff>
      <xdr:row>244</xdr:row>
      <xdr:rowOff>6350</xdr:rowOff>
    </xdr:to>
    <xdr:pic>
      <xdr:nvPicPr>
        <xdr:cNvPr id="4722" name="Picture 4721">
          <a:extLst>
            <a:ext uri="{FF2B5EF4-FFF2-40B4-BE49-F238E27FC236}">
              <a16:creationId xmlns:a16="http://schemas.microsoft.com/office/drawing/2014/main" xmlns="" id="{BE5FD7DA-D3DE-2563-D536-E66A818A8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490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244</xdr:row>
      <xdr:rowOff>6350</xdr:rowOff>
    </xdr:from>
    <xdr:to>
      <xdr:col>1</xdr:col>
      <xdr:colOff>577850</xdr:colOff>
      <xdr:row>245</xdr:row>
      <xdr:rowOff>6350</xdr:rowOff>
    </xdr:to>
    <xdr:pic>
      <xdr:nvPicPr>
        <xdr:cNvPr id="4725" name="Picture 4724">
          <a:extLst>
            <a:ext uri="{FF2B5EF4-FFF2-40B4-BE49-F238E27FC236}">
              <a16:creationId xmlns:a16="http://schemas.microsoft.com/office/drawing/2014/main" xmlns="" id="{55B2CB90-7389-240B-E18E-CE9DD102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062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245</xdr:row>
      <xdr:rowOff>6350</xdr:rowOff>
    </xdr:from>
    <xdr:to>
      <xdr:col>1</xdr:col>
      <xdr:colOff>577850</xdr:colOff>
      <xdr:row>246</xdr:row>
      <xdr:rowOff>6350</xdr:rowOff>
    </xdr:to>
    <xdr:pic>
      <xdr:nvPicPr>
        <xdr:cNvPr id="4728" name="Picture 4727">
          <a:extLst>
            <a:ext uri="{FF2B5EF4-FFF2-40B4-BE49-F238E27FC236}">
              <a16:creationId xmlns:a16="http://schemas.microsoft.com/office/drawing/2014/main" xmlns="" id="{27FB7F8A-952C-6FC8-B4D4-E34E5C836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633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246</xdr:row>
      <xdr:rowOff>6350</xdr:rowOff>
    </xdr:from>
    <xdr:to>
      <xdr:col>1</xdr:col>
      <xdr:colOff>577850</xdr:colOff>
      <xdr:row>247</xdr:row>
      <xdr:rowOff>6350</xdr:rowOff>
    </xdr:to>
    <xdr:pic>
      <xdr:nvPicPr>
        <xdr:cNvPr id="4731" name="Picture 4730">
          <a:extLst>
            <a:ext uri="{FF2B5EF4-FFF2-40B4-BE49-F238E27FC236}">
              <a16:creationId xmlns:a16="http://schemas.microsoft.com/office/drawing/2014/main" xmlns="" id="{832B211A-9707-8D57-4BA5-A2095C441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205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247</xdr:row>
      <xdr:rowOff>6350</xdr:rowOff>
    </xdr:from>
    <xdr:to>
      <xdr:col>1</xdr:col>
      <xdr:colOff>575879</xdr:colOff>
      <xdr:row>248</xdr:row>
      <xdr:rowOff>6350</xdr:rowOff>
    </xdr:to>
    <xdr:pic>
      <xdr:nvPicPr>
        <xdr:cNvPr id="4734" name="Picture 4733">
          <a:extLst>
            <a:ext uri="{FF2B5EF4-FFF2-40B4-BE49-F238E27FC236}">
              <a16:creationId xmlns:a16="http://schemas.microsoft.com/office/drawing/2014/main" xmlns="" id="{49940F05-DEB0-C7A7-6969-8F89D8B4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776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248</xdr:row>
      <xdr:rowOff>6350</xdr:rowOff>
    </xdr:from>
    <xdr:to>
      <xdr:col>1</xdr:col>
      <xdr:colOff>577850</xdr:colOff>
      <xdr:row>249</xdr:row>
      <xdr:rowOff>6350</xdr:rowOff>
    </xdr:to>
    <xdr:pic>
      <xdr:nvPicPr>
        <xdr:cNvPr id="4737" name="Picture 4736">
          <a:extLst>
            <a:ext uri="{FF2B5EF4-FFF2-40B4-BE49-F238E27FC236}">
              <a16:creationId xmlns:a16="http://schemas.microsoft.com/office/drawing/2014/main" xmlns="" id="{028618DF-94C0-1D56-87BD-CDA11EBD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348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249</xdr:row>
      <xdr:rowOff>6350</xdr:rowOff>
    </xdr:from>
    <xdr:to>
      <xdr:col>1</xdr:col>
      <xdr:colOff>577850</xdr:colOff>
      <xdr:row>250</xdr:row>
      <xdr:rowOff>6350</xdr:rowOff>
    </xdr:to>
    <xdr:pic>
      <xdr:nvPicPr>
        <xdr:cNvPr id="4740" name="Picture 4739">
          <a:extLst>
            <a:ext uri="{FF2B5EF4-FFF2-40B4-BE49-F238E27FC236}">
              <a16:creationId xmlns:a16="http://schemas.microsoft.com/office/drawing/2014/main" xmlns="" id="{C3284743-5DE4-9634-3B0A-034CC06E6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919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250</xdr:row>
      <xdr:rowOff>6350</xdr:rowOff>
    </xdr:from>
    <xdr:to>
      <xdr:col>1</xdr:col>
      <xdr:colOff>577850</xdr:colOff>
      <xdr:row>251</xdr:row>
      <xdr:rowOff>6350</xdr:rowOff>
    </xdr:to>
    <xdr:pic>
      <xdr:nvPicPr>
        <xdr:cNvPr id="4743" name="Picture 4742">
          <a:extLst>
            <a:ext uri="{FF2B5EF4-FFF2-40B4-BE49-F238E27FC236}">
              <a16:creationId xmlns:a16="http://schemas.microsoft.com/office/drawing/2014/main" xmlns="" id="{49090C97-3F10-9BC4-643C-D69D3A0C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6491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251</xdr:row>
      <xdr:rowOff>6350</xdr:rowOff>
    </xdr:from>
    <xdr:to>
      <xdr:col>1</xdr:col>
      <xdr:colOff>575879</xdr:colOff>
      <xdr:row>252</xdr:row>
      <xdr:rowOff>6350</xdr:rowOff>
    </xdr:to>
    <xdr:pic>
      <xdr:nvPicPr>
        <xdr:cNvPr id="4746" name="Picture 4745">
          <a:extLst>
            <a:ext uri="{FF2B5EF4-FFF2-40B4-BE49-F238E27FC236}">
              <a16:creationId xmlns:a16="http://schemas.microsoft.com/office/drawing/2014/main" xmlns="" id="{E95BE521-C605-34C3-B53F-8507A674B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062825"/>
          <a:ext cx="56952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252</xdr:row>
      <xdr:rowOff>6350</xdr:rowOff>
    </xdr:from>
    <xdr:to>
      <xdr:col>1</xdr:col>
      <xdr:colOff>577850</xdr:colOff>
      <xdr:row>253</xdr:row>
      <xdr:rowOff>6350</xdr:rowOff>
    </xdr:to>
    <xdr:pic>
      <xdr:nvPicPr>
        <xdr:cNvPr id="4749" name="Picture 4748">
          <a:extLst>
            <a:ext uri="{FF2B5EF4-FFF2-40B4-BE49-F238E27FC236}">
              <a16:creationId xmlns:a16="http://schemas.microsoft.com/office/drawing/2014/main" xmlns="" id="{A45D3F23-BB71-5B46-8106-0690DC342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634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253</xdr:row>
      <xdr:rowOff>6350</xdr:rowOff>
    </xdr:from>
    <xdr:to>
      <xdr:col>1</xdr:col>
      <xdr:colOff>577850</xdr:colOff>
      <xdr:row>254</xdr:row>
      <xdr:rowOff>6350</xdr:rowOff>
    </xdr:to>
    <xdr:pic>
      <xdr:nvPicPr>
        <xdr:cNvPr id="4752" name="Picture 4751">
          <a:extLst>
            <a:ext uri="{FF2B5EF4-FFF2-40B4-BE49-F238E27FC236}">
              <a16:creationId xmlns:a16="http://schemas.microsoft.com/office/drawing/2014/main" xmlns="" id="{B76680AF-2378-27CB-CA21-527B476D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205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254</xdr:row>
      <xdr:rowOff>6350</xdr:rowOff>
    </xdr:from>
    <xdr:to>
      <xdr:col>1</xdr:col>
      <xdr:colOff>577850</xdr:colOff>
      <xdr:row>255</xdr:row>
      <xdr:rowOff>6350</xdr:rowOff>
    </xdr:to>
    <xdr:pic>
      <xdr:nvPicPr>
        <xdr:cNvPr id="4755" name="Picture 4754">
          <a:extLst>
            <a:ext uri="{FF2B5EF4-FFF2-40B4-BE49-F238E27FC236}">
              <a16:creationId xmlns:a16="http://schemas.microsoft.com/office/drawing/2014/main" xmlns="" id="{7ABF9C8D-4673-E12C-BB8D-24B330EED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777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255</xdr:row>
      <xdr:rowOff>6350</xdr:rowOff>
    </xdr:from>
    <xdr:to>
      <xdr:col>1</xdr:col>
      <xdr:colOff>577850</xdr:colOff>
      <xdr:row>256</xdr:row>
      <xdr:rowOff>6350</xdr:rowOff>
    </xdr:to>
    <xdr:pic>
      <xdr:nvPicPr>
        <xdr:cNvPr id="4758" name="Picture 4757">
          <a:extLst>
            <a:ext uri="{FF2B5EF4-FFF2-40B4-BE49-F238E27FC236}">
              <a16:creationId xmlns:a16="http://schemas.microsoft.com/office/drawing/2014/main" xmlns="" id="{6423C25C-BB4B-9335-5CE0-2D9ED224C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348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256</xdr:row>
      <xdr:rowOff>6350</xdr:rowOff>
    </xdr:from>
    <xdr:to>
      <xdr:col>1</xdr:col>
      <xdr:colOff>577850</xdr:colOff>
      <xdr:row>257</xdr:row>
      <xdr:rowOff>6350</xdr:rowOff>
    </xdr:to>
    <xdr:pic>
      <xdr:nvPicPr>
        <xdr:cNvPr id="4761" name="Picture 4760">
          <a:extLst>
            <a:ext uri="{FF2B5EF4-FFF2-40B4-BE49-F238E27FC236}">
              <a16:creationId xmlns:a16="http://schemas.microsoft.com/office/drawing/2014/main" xmlns="" id="{028A9654-CCC7-B9DC-8E73-8E304D9D4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920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257</xdr:row>
      <xdr:rowOff>6350</xdr:rowOff>
    </xdr:from>
    <xdr:to>
      <xdr:col>1</xdr:col>
      <xdr:colOff>577850</xdr:colOff>
      <xdr:row>258</xdr:row>
      <xdr:rowOff>6350</xdr:rowOff>
    </xdr:to>
    <xdr:pic>
      <xdr:nvPicPr>
        <xdr:cNvPr id="4764" name="Picture 4763">
          <a:extLst>
            <a:ext uri="{FF2B5EF4-FFF2-40B4-BE49-F238E27FC236}">
              <a16:creationId xmlns:a16="http://schemas.microsoft.com/office/drawing/2014/main" xmlns="" id="{130B6AC0-1284-37A2-5DF0-A1C512757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4918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258</xdr:row>
      <xdr:rowOff>6350</xdr:rowOff>
    </xdr:from>
    <xdr:to>
      <xdr:col>1</xdr:col>
      <xdr:colOff>577850</xdr:colOff>
      <xdr:row>259</xdr:row>
      <xdr:rowOff>6350</xdr:rowOff>
    </xdr:to>
    <xdr:pic>
      <xdr:nvPicPr>
        <xdr:cNvPr id="4767" name="Picture 4766">
          <a:extLst>
            <a:ext uri="{FF2B5EF4-FFF2-40B4-BE49-F238E27FC236}">
              <a16:creationId xmlns:a16="http://schemas.microsoft.com/office/drawing/2014/main" xmlns="" id="{9CF0F1EB-939F-9B5D-D21A-313F755C3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106332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152400</xdr:rowOff>
    </xdr:from>
    <xdr:to>
      <xdr:col>1</xdr:col>
      <xdr:colOff>663913</xdr:colOff>
      <xdr:row>2</xdr:row>
      <xdr:rowOff>495300</xdr:rowOff>
    </xdr:to>
    <xdr:pic>
      <xdr:nvPicPr>
        <xdr:cNvPr id="4769" name="Picture 4768">
          <a:extLst>
            <a:ext uri="{FF2B5EF4-FFF2-40B4-BE49-F238E27FC236}">
              <a16:creationId xmlns:a16="http://schemas.microsoft.com/office/drawing/2014/main" xmlns="" id="{BB4E2E3B-E7B7-4A9C-9998-69848DFB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4875"/>
          <a:ext cx="663913" cy="3429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258</xdr:row>
      <xdr:rowOff>6350</xdr:rowOff>
    </xdr:from>
    <xdr:to>
      <xdr:col>1</xdr:col>
      <xdr:colOff>577850</xdr:colOff>
      <xdr:row>259</xdr:row>
      <xdr:rowOff>6350</xdr:rowOff>
    </xdr:to>
    <xdr:pic>
      <xdr:nvPicPr>
        <xdr:cNvPr id="2" name="Picture 4490">
          <a:extLst>
            <a:ext uri="{FF2B5EF4-FFF2-40B4-BE49-F238E27FC236}">
              <a16:creationId xmlns:a16="http://schemas.microsoft.com/office/drawing/2014/main" xmlns="" id="{243D2A9D-AAA2-4B90-A626-EAA727C6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1083513200"/>
          <a:ext cx="571500" cy="57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2</xdr:row>
      <xdr:rowOff>6350</xdr:rowOff>
    </xdr:from>
    <xdr:to>
      <xdr:col>1</xdr:col>
      <xdr:colOff>577850</xdr:colOff>
      <xdr:row>3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DA89119-2D90-88A5-7695-3110853F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</xdr:row>
      <xdr:rowOff>6350</xdr:rowOff>
    </xdr:from>
    <xdr:to>
      <xdr:col>1</xdr:col>
      <xdr:colOff>577850</xdr:colOff>
      <xdr:row>4</xdr:row>
      <xdr:rowOff>6350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26A41C6A-EB31-CC7B-F9BD-A7B349673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</xdr:row>
      <xdr:rowOff>6350</xdr:rowOff>
    </xdr:from>
    <xdr:to>
      <xdr:col>1</xdr:col>
      <xdr:colOff>577850</xdr:colOff>
      <xdr:row>5</xdr:row>
      <xdr:rowOff>6350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E4FC4E5D-036C-C191-72B0-5962C4A4F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</xdr:row>
      <xdr:rowOff>6350</xdr:rowOff>
    </xdr:from>
    <xdr:to>
      <xdr:col>1</xdr:col>
      <xdr:colOff>577850</xdr:colOff>
      <xdr:row>6</xdr:row>
      <xdr:rowOff>6350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5B557D86-C258-9E28-070C-2762626D9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</xdr:row>
      <xdr:rowOff>6350</xdr:rowOff>
    </xdr:from>
    <xdr:to>
      <xdr:col>1</xdr:col>
      <xdr:colOff>577850</xdr:colOff>
      <xdr:row>7</xdr:row>
      <xdr:rowOff>6350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EB4364CE-46AF-87BC-58B1-E92089A9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</xdr:row>
      <xdr:rowOff>6350</xdr:rowOff>
    </xdr:from>
    <xdr:to>
      <xdr:col>1</xdr:col>
      <xdr:colOff>577850</xdr:colOff>
      <xdr:row>8</xdr:row>
      <xdr:rowOff>6350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D2205160-9597-7ED0-A54A-E750B35C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3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</xdr:row>
      <xdr:rowOff>6350</xdr:rowOff>
    </xdr:from>
    <xdr:to>
      <xdr:col>1</xdr:col>
      <xdr:colOff>577850</xdr:colOff>
      <xdr:row>9</xdr:row>
      <xdr:rowOff>6350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D85D4A6-3781-5C9E-9F73-C2BA2EEA3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0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</xdr:row>
      <xdr:rowOff>6350</xdr:rowOff>
    </xdr:from>
    <xdr:to>
      <xdr:col>1</xdr:col>
      <xdr:colOff>577850</xdr:colOff>
      <xdr:row>10</xdr:row>
      <xdr:rowOff>6350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E1912CDF-AC29-DC19-6CE4-9EE095657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7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</xdr:row>
      <xdr:rowOff>6350</xdr:rowOff>
    </xdr:from>
    <xdr:to>
      <xdr:col>1</xdr:col>
      <xdr:colOff>577850</xdr:colOff>
      <xdr:row>11</xdr:row>
      <xdr:rowOff>6350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3497A395-ABEF-866E-1592-E52556EAB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4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</xdr:row>
      <xdr:rowOff>6350</xdr:rowOff>
    </xdr:from>
    <xdr:to>
      <xdr:col>1</xdr:col>
      <xdr:colOff>577850</xdr:colOff>
      <xdr:row>12</xdr:row>
      <xdr:rowOff>6350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4CD201F3-60EB-F77E-4455-81A3C09B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2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</xdr:row>
      <xdr:rowOff>6350</xdr:rowOff>
    </xdr:from>
    <xdr:to>
      <xdr:col>1</xdr:col>
      <xdr:colOff>577850</xdr:colOff>
      <xdr:row>13</xdr:row>
      <xdr:rowOff>6350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6064E855-EE16-A2AE-A4BF-2A958390D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9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</xdr:row>
      <xdr:rowOff>6350</xdr:rowOff>
    </xdr:from>
    <xdr:to>
      <xdr:col>1</xdr:col>
      <xdr:colOff>577850</xdr:colOff>
      <xdr:row>14</xdr:row>
      <xdr:rowOff>6350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EF97EB4E-22A7-083E-3D52-F5EDE39C9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</xdr:row>
      <xdr:rowOff>6350</xdr:rowOff>
    </xdr:from>
    <xdr:to>
      <xdr:col>1</xdr:col>
      <xdr:colOff>577850</xdr:colOff>
      <xdr:row>15</xdr:row>
      <xdr:rowOff>6350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BAA8C9BE-D416-6C17-2F95-5A26F21B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</xdr:row>
      <xdr:rowOff>6350</xdr:rowOff>
    </xdr:from>
    <xdr:to>
      <xdr:col>1</xdr:col>
      <xdr:colOff>577850</xdr:colOff>
      <xdr:row>17</xdr:row>
      <xdr:rowOff>6350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C9F2D62-96A8-636E-FD22-F4F391FD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7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</xdr:row>
      <xdr:rowOff>6350</xdr:rowOff>
    </xdr:from>
    <xdr:to>
      <xdr:col>1</xdr:col>
      <xdr:colOff>577850</xdr:colOff>
      <xdr:row>18</xdr:row>
      <xdr:rowOff>6350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2CDA129D-9E88-60C4-8536-C340A72B7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5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</xdr:row>
      <xdr:rowOff>6350</xdr:rowOff>
    </xdr:from>
    <xdr:to>
      <xdr:col>1</xdr:col>
      <xdr:colOff>742323</xdr:colOff>
      <xdr:row>18</xdr:row>
      <xdr:rowOff>495300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ED45B10D-5E5A-038F-04C8-CCAEEC7A3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21875"/>
          <a:ext cx="735973" cy="4889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</xdr:row>
      <xdr:rowOff>6350</xdr:rowOff>
    </xdr:from>
    <xdr:to>
      <xdr:col>1</xdr:col>
      <xdr:colOff>668338</xdr:colOff>
      <xdr:row>19</xdr:row>
      <xdr:rowOff>447675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3EB9AD48-AD23-CEEE-0316-F1F196AC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93375"/>
          <a:ext cx="661988" cy="4413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</xdr:row>
      <xdr:rowOff>6350</xdr:rowOff>
    </xdr:from>
    <xdr:to>
      <xdr:col>1</xdr:col>
      <xdr:colOff>577850</xdr:colOff>
      <xdr:row>22</xdr:row>
      <xdr:rowOff>6350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8B16D2D4-EC1E-3522-6AE2-C4F2C7605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</xdr:row>
      <xdr:rowOff>6350</xdr:rowOff>
    </xdr:from>
    <xdr:to>
      <xdr:col>1</xdr:col>
      <xdr:colOff>577850</xdr:colOff>
      <xdr:row>23</xdr:row>
      <xdr:rowOff>6350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31BE6719-E66E-D14F-88C4-BE25ABCC3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0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</xdr:row>
      <xdr:rowOff>6350</xdr:rowOff>
    </xdr:from>
    <xdr:to>
      <xdr:col>1</xdr:col>
      <xdr:colOff>577850</xdr:colOff>
      <xdr:row>24</xdr:row>
      <xdr:rowOff>6350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4E5DA375-931B-5A26-F3CF-2165D230B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7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</xdr:row>
      <xdr:rowOff>6350</xdr:rowOff>
    </xdr:from>
    <xdr:to>
      <xdr:col>1</xdr:col>
      <xdr:colOff>577850</xdr:colOff>
      <xdr:row>25</xdr:row>
      <xdr:rowOff>6350</xdr:rowOff>
    </xdr:to>
    <xdr:pic>
      <xdr:nvPicPr>
        <xdr:cNvPr id="3072" name="Picture 3071">
          <a:extLst>
            <a:ext uri="{FF2B5EF4-FFF2-40B4-BE49-F238E27FC236}">
              <a16:creationId xmlns:a16="http://schemas.microsoft.com/office/drawing/2014/main" xmlns="" id="{9FD863EF-D2F4-F01D-315F-FEFBAADA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5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</xdr:row>
      <xdr:rowOff>6350</xdr:rowOff>
    </xdr:from>
    <xdr:to>
      <xdr:col>1</xdr:col>
      <xdr:colOff>577850</xdr:colOff>
      <xdr:row>26</xdr:row>
      <xdr:rowOff>6350</xdr:rowOff>
    </xdr:to>
    <xdr:pic>
      <xdr:nvPicPr>
        <xdr:cNvPr id="3076" name="Picture 3075">
          <a:extLst>
            <a:ext uri="{FF2B5EF4-FFF2-40B4-BE49-F238E27FC236}">
              <a16:creationId xmlns:a16="http://schemas.microsoft.com/office/drawing/2014/main" xmlns="" id="{15BE796F-F846-FE9F-3198-D6E934DD7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2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</xdr:row>
      <xdr:rowOff>6350</xdr:rowOff>
    </xdr:from>
    <xdr:to>
      <xdr:col>1</xdr:col>
      <xdr:colOff>577850</xdr:colOff>
      <xdr:row>27</xdr:row>
      <xdr:rowOff>6350</xdr:rowOff>
    </xdr:to>
    <xdr:pic>
      <xdr:nvPicPr>
        <xdr:cNvPr id="3079" name="Picture 3078">
          <a:extLst>
            <a:ext uri="{FF2B5EF4-FFF2-40B4-BE49-F238E27FC236}">
              <a16:creationId xmlns:a16="http://schemas.microsoft.com/office/drawing/2014/main" xmlns="" id="{2D21AD6A-6275-D06D-48D8-2A62D5CBA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9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</xdr:row>
      <xdr:rowOff>6350</xdr:rowOff>
    </xdr:from>
    <xdr:to>
      <xdr:col>1</xdr:col>
      <xdr:colOff>577850</xdr:colOff>
      <xdr:row>28</xdr:row>
      <xdr:rowOff>6350</xdr:rowOff>
    </xdr:to>
    <xdr:pic>
      <xdr:nvPicPr>
        <xdr:cNvPr id="3082" name="Picture 3081">
          <a:extLst>
            <a:ext uri="{FF2B5EF4-FFF2-40B4-BE49-F238E27FC236}">
              <a16:creationId xmlns:a16="http://schemas.microsoft.com/office/drawing/2014/main" xmlns="" id="{DF151B6A-9628-B10A-3B90-587CCCB98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6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</xdr:row>
      <xdr:rowOff>6350</xdr:rowOff>
    </xdr:from>
    <xdr:to>
      <xdr:col>1</xdr:col>
      <xdr:colOff>577850</xdr:colOff>
      <xdr:row>29</xdr:row>
      <xdr:rowOff>6350</xdr:rowOff>
    </xdr:to>
    <xdr:pic>
      <xdr:nvPicPr>
        <xdr:cNvPr id="3085" name="Picture 3084">
          <a:extLst>
            <a:ext uri="{FF2B5EF4-FFF2-40B4-BE49-F238E27FC236}">
              <a16:creationId xmlns:a16="http://schemas.microsoft.com/office/drawing/2014/main" xmlns="" id="{DC438B23-ACB7-34D1-865E-C4A2E4142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</xdr:row>
      <xdr:rowOff>6350</xdr:rowOff>
    </xdr:from>
    <xdr:to>
      <xdr:col>1</xdr:col>
      <xdr:colOff>577850</xdr:colOff>
      <xdr:row>32</xdr:row>
      <xdr:rowOff>6350</xdr:rowOff>
    </xdr:to>
    <xdr:pic>
      <xdr:nvPicPr>
        <xdr:cNvPr id="3089" name="Picture 3088">
          <a:extLst>
            <a:ext uri="{FF2B5EF4-FFF2-40B4-BE49-F238E27FC236}">
              <a16:creationId xmlns:a16="http://schemas.microsoft.com/office/drawing/2014/main" xmlns="" id="{865DF808-4B0D-2351-47F0-4EEAA0A9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5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</xdr:row>
      <xdr:rowOff>6350</xdr:rowOff>
    </xdr:from>
    <xdr:to>
      <xdr:col>1</xdr:col>
      <xdr:colOff>577850</xdr:colOff>
      <xdr:row>34</xdr:row>
      <xdr:rowOff>6350</xdr:rowOff>
    </xdr:to>
    <xdr:pic>
      <xdr:nvPicPr>
        <xdr:cNvPr id="3092" name="Picture 3091">
          <a:extLst>
            <a:ext uri="{FF2B5EF4-FFF2-40B4-BE49-F238E27FC236}">
              <a16:creationId xmlns:a16="http://schemas.microsoft.com/office/drawing/2014/main" xmlns="" id="{BD4F30F7-9B9A-ED03-7AB4-72D4FF778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9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</xdr:row>
      <xdr:rowOff>6350</xdr:rowOff>
    </xdr:from>
    <xdr:to>
      <xdr:col>1</xdr:col>
      <xdr:colOff>577850</xdr:colOff>
      <xdr:row>35</xdr:row>
      <xdr:rowOff>6350</xdr:rowOff>
    </xdr:to>
    <xdr:pic>
      <xdr:nvPicPr>
        <xdr:cNvPr id="3095" name="Picture 3094">
          <a:extLst>
            <a:ext uri="{FF2B5EF4-FFF2-40B4-BE49-F238E27FC236}">
              <a16:creationId xmlns:a16="http://schemas.microsoft.com/office/drawing/2014/main" xmlns="" id="{D9821611-120F-DDDC-9C97-B1A849DEC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6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</xdr:row>
      <xdr:rowOff>6350</xdr:rowOff>
    </xdr:from>
    <xdr:to>
      <xdr:col>1</xdr:col>
      <xdr:colOff>577850</xdr:colOff>
      <xdr:row>36</xdr:row>
      <xdr:rowOff>6350</xdr:rowOff>
    </xdr:to>
    <xdr:pic>
      <xdr:nvPicPr>
        <xdr:cNvPr id="3098" name="Picture 3097">
          <a:extLst>
            <a:ext uri="{FF2B5EF4-FFF2-40B4-BE49-F238E27FC236}">
              <a16:creationId xmlns:a16="http://schemas.microsoft.com/office/drawing/2014/main" xmlns="" id="{7CB9978A-78CA-5F24-86E2-DC8E872F1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3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</xdr:row>
      <xdr:rowOff>6350</xdr:rowOff>
    </xdr:from>
    <xdr:to>
      <xdr:col>1</xdr:col>
      <xdr:colOff>577850</xdr:colOff>
      <xdr:row>37</xdr:row>
      <xdr:rowOff>6350</xdr:rowOff>
    </xdr:to>
    <xdr:pic>
      <xdr:nvPicPr>
        <xdr:cNvPr id="3101" name="Picture 3100">
          <a:extLst>
            <a:ext uri="{FF2B5EF4-FFF2-40B4-BE49-F238E27FC236}">
              <a16:creationId xmlns:a16="http://schemas.microsoft.com/office/drawing/2014/main" xmlns="" id="{AB1EC8EA-3E5A-1B7C-AEEE-BF3549C47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20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</xdr:row>
      <xdr:rowOff>6350</xdr:rowOff>
    </xdr:from>
    <xdr:to>
      <xdr:col>1</xdr:col>
      <xdr:colOff>577850</xdr:colOff>
      <xdr:row>38</xdr:row>
      <xdr:rowOff>6350</xdr:rowOff>
    </xdr:to>
    <xdr:pic>
      <xdr:nvPicPr>
        <xdr:cNvPr id="3104" name="Picture 3103">
          <a:extLst>
            <a:ext uri="{FF2B5EF4-FFF2-40B4-BE49-F238E27FC236}">
              <a16:creationId xmlns:a16="http://schemas.microsoft.com/office/drawing/2014/main" xmlns="" id="{510F8230-0311-A47C-DBD4-C6AB91DC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8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</xdr:row>
      <xdr:rowOff>6350</xdr:rowOff>
    </xdr:from>
    <xdr:to>
      <xdr:col>1</xdr:col>
      <xdr:colOff>577850</xdr:colOff>
      <xdr:row>39</xdr:row>
      <xdr:rowOff>6350</xdr:rowOff>
    </xdr:to>
    <xdr:pic>
      <xdr:nvPicPr>
        <xdr:cNvPr id="3107" name="Picture 3106">
          <a:extLst>
            <a:ext uri="{FF2B5EF4-FFF2-40B4-BE49-F238E27FC236}">
              <a16:creationId xmlns:a16="http://schemas.microsoft.com/office/drawing/2014/main" xmlns="" id="{C32F3083-7D36-0973-A4FD-21EFB2368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5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</xdr:row>
      <xdr:rowOff>6350</xdr:rowOff>
    </xdr:from>
    <xdr:to>
      <xdr:col>1</xdr:col>
      <xdr:colOff>577850</xdr:colOff>
      <xdr:row>40</xdr:row>
      <xdr:rowOff>6350</xdr:rowOff>
    </xdr:to>
    <xdr:pic>
      <xdr:nvPicPr>
        <xdr:cNvPr id="3110" name="Picture 3109">
          <a:extLst>
            <a:ext uri="{FF2B5EF4-FFF2-40B4-BE49-F238E27FC236}">
              <a16:creationId xmlns:a16="http://schemas.microsoft.com/office/drawing/2014/main" xmlns="" id="{F0D2EDA9-622E-FC83-50C2-8C8C9A3F4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2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</xdr:row>
      <xdr:rowOff>6350</xdr:rowOff>
    </xdr:from>
    <xdr:to>
      <xdr:col>1</xdr:col>
      <xdr:colOff>577850</xdr:colOff>
      <xdr:row>43</xdr:row>
      <xdr:rowOff>6350</xdr:rowOff>
    </xdr:to>
    <xdr:pic>
      <xdr:nvPicPr>
        <xdr:cNvPr id="3115" name="Picture 3114">
          <a:extLst>
            <a:ext uri="{FF2B5EF4-FFF2-40B4-BE49-F238E27FC236}">
              <a16:creationId xmlns:a16="http://schemas.microsoft.com/office/drawing/2014/main" xmlns="" id="{1E200E74-C69A-A8A3-FE1E-773B37DE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3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</xdr:row>
      <xdr:rowOff>6350</xdr:rowOff>
    </xdr:from>
    <xdr:to>
      <xdr:col>1</xdr:col>
      <xdr:colOff>577850</xdr:colOff>
      <xdr:row>44</xdr:row>
      <xdr:rowOff>6350</xdr:rowOff>
    </xdr:to>
    <xdr:pic>
      <xdr:nvPicPr>
        <xdr:cNvPr id="3118" name="Picture 3117">
          <a:extLst>
            <a:ext uri="{FF2B5EF4-FFF2-40B4-BE49-F238E27FC236}">
              <a16:creationId xmlns:a16="http://schemas.microsoft.com/office/drawing/2014/main" xmlns="" id="{B3563F2F-DFF9-A996-B5C8-54E04FE2A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20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</xdr:row>
      <xdr:rowOff>6350</xdr:rowOff>
    </xdr:from>
    <xdr:to>
      <xdr:col>1</xdr:col>
      <xdr:colOff>577850</xdr:colOff>
      <xdr:row>45</xdr:row>
      <xdr:rowOff>6350</xdr:rowOff>
    </xdr:to>
    <xdr:pic>
      <xdr:nvPicPr>
        <xdr:cNvPr id="3121" name="Picture 3120">
          <a:extLst>
            <a:ext uri="{FF2B5EF4-FFF2-40B4-BE49-F238E27FC236}">
              <a16:creationId xmlns:a16="http://schemas.microsoft.com/office/drawing/2014/main" xmlns="" id="{981E9580-F021-CDC1-B952-0EB4DB5E5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8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</xdr:row>
      <xdr:rowOff>6350</xdr:rowOff>
    </xdr:from>
    <xdr:to>
      <xdr:col>1</xdr:col>
      <xdr:colOff>577850</xdr:colOff>
      <xdr:row>46</xdr:row>
      <xdr:rowOff>6350</xdr:rowOff>
    </xdr:to>
    <xdr:pic>
      <xdr:nvPicPr>
        <xdr:cNvPr id="3124" name="Picture 3123">
          <a:extLst>
            <a:ext uri="{FF2B5EF4-FFF2-40B4-BE49-F238E27FC236}">
              <a16:creationId xmlns:a16="http://schemas.microsoft.com/office/drawing/2014/main" xmlns="" id="{3C7CAF1E-6311-72BC-33CB-0C77EFCA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5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</xdr:row>
      <xdr:rowOff>6350</xdr:rowOff>
    </xdr:from>
    <xdr:to>
      <xdr:col>1</xdr:col>
      <xdr:colOff>577850</xdr:colOff>
      <xdr:row>47</xdr:row>
      <xdr:rowOff>6350</xdr:rowOff>
    </xdr:to>
    <xdr:pic>
      <xdr:nvPicPr>
        <xdr:cNvPr id="3127" name="Picture 3126">
          <a:extLst>
            <a:ext uri="{FF2B5EF4-FFF2-40B4-BE49-F238E27FC236}">
              <a16:creationId xmlns:a16="http://schemas.microsoft.com/office/drawing/2014/main" xmlns="" id="{CB54A4EF-14B6-34D9-9014-C043D314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2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</xdr:row>
      <xdr:rowOff>6350</xdr:rowOff>
    </xdr:from>
    <xdr:to>
      <xdr:col>1</xdr:col>
      <xdr:colOff>577850</xdr:colOff>
      <xdr:row>48</xdr:row>
      <xdr:rowOff>6350</xdr:rowOff>
    </xdr:to>
    <xdr:pic>
      <xdr:nvPicPr>
        <xdr:cNvPr id="3130" name="Picture 3129">
          <a:extLst>
            <a:ext uri="{FF2B5EF4-FFF2-40B4-BE49-F238E27FC236}">
              <a16:creationId xmlns:a16="http://schemas.microsoft.com/office/drawing/2014/main" xmlns="" id="{06E06290-FF0A-EB17-4131-494DE588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9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</xdr:row>
      <xdr:rowOff>6350</xdr:rowOff>
    </xdr:from>
    <xdr:to>
      <xdr:col>1</xdr:col>
      <xdr:colOff>577850</xdr:colOff>
      <xdr:row>50</xdr:row>
      <xdr:rowOff>6350</xdr:rowOff>
    </xdr:to>
    <xdr:pic>
      <xdr:nvPicPr>
        <xdr:cNvPr id="3134" name="Picture 3133">
          <a:extLst>
            <a:ext uri="{FF2B5EF4-FFF2-40B4-BE49-F238E27FC236}">
              <a16:creationId xmlns:a16="http://schemas.microsoft.com/office/drawing/2014/main" xmlns="" id="{235DCAD6-5FB8-036E-42A4-DFA14966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3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</xdr:row>
      <xdr:rowOff>6350</xdr:rowOff>
    </xdr:from>
    <xdr:to>
      <xdr:col>1</xdr:col>
      <xdr:colOff>577850</xdr:colOff>
      <xdr:row>51</xdr:row>
      <xdr:rowOff>6350</xdr:rowOff>
    </xdr:to>
    <xdr:pic>
      <xdr:nvPicPr>
        <xdr:cNvPr id="3137" name="Picture 3136">
          <a:extLst>
            <a:ext uri="{FF2B5EF4-FFF2-40B4-BE49-F238E27FC236}">
              <a16:creationId xmlns:a16="http://schemas.microsoft.com/office/drawing/2014/main" xmlns="" id="{D52714CF-CEC4-03E0-8577-A794BBE46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0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</xdr:row>
      <xdr:rowOff>6350</xdr:rowOff>
    </xdr:from>
    <xdr:to>
      <xdr:col>1</xdr:col>
      <xdr:colOff>577850</xdr:colOff>
      <xdr:row>52</xdr:row>
      <xdr:rowOff>6350</xdr:rowOff>
    </xdr:to>
    <xdr:pic>
      <xdr:nvPicPr>
        <xdr:cNvPr id="3140" name="Picture 3139">
          <a:extLst>
            <a:ext uri="{FF2B5EF4-FFF2-40B4-BE49-F238E27FC236}">
              <a16:creationId xmlns:a16="http://schemas.microsoft.com/office/drawing/2014/main" xmlns="" id="{CBA9C0D5-7A11-64D6-7078-FD12A16A2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8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</xdr:row>
      <xdr:rowOff>6350</xdr:rowOff>
    </xdr:from>
    <xdr:to>
      <xdr:col>1</xdr:col>
      <xdr:colOff>577850</xdr:colOff>
      <xdr:row>53</xdr:row>
      <xdr:rowOff>6350</xdr:rowOff>
    </xdr:to>
    <xdr:pic>
      <xdr:nvPicPr>
        <xdr:cNvPr id="3143" name="Picture 3142">
          <a:extLst>
            <a:ext uri="{FF2B5EF4-FFF2-40B4-BE49-F238E27FC236}">
              <a16:creationId xmlns:a16="http://schemas.microsoft.com/office/drawing/2014/main" xmlns="" id="{3A0F7CA2-C7AB-6D68-15EF-CDF042F68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</xdr:row>
      <xdr:rowOff>6350</xdr:rowOff>
    </xdr:from>
    <xdr:to>
      <xdr:col>1</xdr:col>
      <xdr:colOff>577850</xdr:colOff>
      <xdr:row>54</xdr:row>
      <xdr:rowOff>6350</xdr:rowOff>
    </xdr:to>
    <xdr:pic>
      <xdr:nvPicPr>
        <xdr:cNvPr id="3146" name="Picture 3145">
          <a:extLst>
            <a:ext uri="{FF2B5EF4-FFF2-40B4-BE49-F238E27FC236}">
              <a16:creationId xmlns:a16="http://schemas.microsoft.com/office/drawing/2014/main" xmlns="" id="{17E20A70-0048-C4C9-294F-EF4DD75D1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</xdr:row>
      <xdr:rowOff>6350</xdr:rowOff>
    </xdr:from>
    <xdr:to>
      <xdr:col>1</xdr:col>
      <xdr:colOff>577850</xdr:colOff>
      <xdr:row>55</xdr:row>
      <xdr:rowOff>6350</xdr:rowOff>
    </xdr:to>
    <xdr:pic>
      <xdr:nvPicPr>
        <xdr:cNvPr id="3149" name="Picture 3148">
          <a:extLst>
            <a:ext uri="{FF2B5EF4-FFF2-40B4-BE49-F238E27FC236}">
              <a16:creationId xmlns:a16="http://schemas.microsoft.com/office/drawing/2014/main" xmlns="" id="{EB3FB29A-73F6-2347-7604-4FC98C53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9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</xdr:row>
      <xdr:rowOff>6350</xdr:rowOff>
    </xdr:from>
    <xdr:to>
      <xdr:col>1</xdr:col>
      <xdr:colOff>577850</xdr:colOff>
      <xdr:row>56</xdr:row>
      <xdr:rowOff>6350</xdr:rowOff>
    </xdr:to>
    <xdr:pic>
      <xdr:nvPicPr>
        <xdr:cNvPr id="3152" name="Picture 3151">
          <a:extLst>
            <a:ext uri="{FF2B5EF4-FFF2-40B4-BE49-F238E27FC236}">
              <a16:creationId xmlns:a16="http://schemas.microsoft.com/office/drawing/2014/main" xmlns="" id="{D562E742-3C04-8BF0-8B92-513E67E53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6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</xdr:row>
      <xdr:rowOff>6350</xdr:rowOff>
    </xdr:from>
    <xdr:to>
      <xdr:col>1</xdr:col>
      <xdr:colOff>577850</xdr:colOff>
      <xdr:row>57</xdr:row>
      <xdr:rowOff>6350</xdr:rowOff>
    </xdr:to>
    <xdr:pic>
      <xdr:nvPicPr>
        <xdr:cNvPr id="3155" name="Picture 3154">
          <a:extLst>
            <a:ext uri="{FF2B5EF4-FFF2-40B4-BE49-F238E27FC236}">
              <a16:creationId xmlns:a16="http://schemas.microsoft.com/office/drawing/2014/main" xmlns="" id="{4A6D489B-4CB7-6B92-71A7-5EC29024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3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</xdr:row>
      <xdr:rowOff>6350</xdr:rowOff>
    </xdr:from>
    <xdr:to>
      <xdr:col>1</xdr:col>
      <xdr:colOff>577850</xdr:colOff>
      <xdr:row>58</xdr:row>
      <xdr:rowOff>6350</xdr:rowOff>
    </xdr:to>
    <xdr:pic>
      <xdr:nvPicPr>
        <xdr:cNvPr id="3158" name="Picture 3157">
          <a:extLst>
            <a:ext uri="{FF2B5EF4-FFF2-40B4-BE49-F238E27FC236}">
              <a16:creationId xmlns:a16="http://schemas.microsoft.com/office/drawing/2014/main" xmlns="" id="{88B571A2-719A-142F-13DC-E1D2ACA90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21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</xdr:row>
      <xdr:rowOff>6350</xdr:rowOff>
    </xdr:from>
    <xdr:to>
      <xdr:col>1</xdr:col>
      <xdr:colOff>577850</xdr:colOff>
      <xdr:row>59</xdr:row>
      <xdr:rowOff>6350</xdr:rowOff>
    </xdr:to>
    <xdr:pic>
      <xdr:nvPicPr>
        <xdr:cNvPr id="3161" name="Picture 3160">
          <a:extLst>
            <a:ext uri="{FF2B5EF4-FFF2-40B4-BE49-F238E27FC236}">
              <a16:creationId xmlns:a16="http://schemas.microsoft.com/office/drawing/2014/main" xmlns="" id="{A2EACFB4-BEE9-4F87-B634-5D06F482F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</xdr:row>
      <xdr:rowOff>6350</xdr:rowOff>
    </xdr:from>
    <xdr:to>
      <xdr:col>1</xdr:col>
      <xdr:colOff>577850</xdr:colOff>
      <xdr:row>60</xdr:row>
      <xdr:rowOff>6350</xdr:rowOff>
    </xdr:to>
    <xdr:pic>
      <xdr:nvPicPr>
        <xdr:cNvPr id="3164" name="Picture 3163">
          <a:extLst>
            <a:ext uri="{FF2B5EF4-FFF2-40B4-BE49-F238E27FC236}">
              <a16:creationId xmlns:a16="http://schemas.microsoft.com/office/drawing/2014/main" xmlns="" id="{C889B567-00D8-7079-21EB-2B8CB1B5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35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</xdr:row>
      <xdr:rowOff>6350</xdr:rowOff>
    </xdr:from>
    <xdr:to>
      <xdr:col>1</xdr:col>
      <xdr:colOff>866578</xdr:colOff>
      <xdr:row>66</xdr:row>
      <xdr:rowOff>6350</xdr:rowOff>
    </xdr:to>
    <xdr:pic>
      <xdr:nvPicPr>
        <xdr:cNvPr id="3172" name="Picture 3171">
          <a:extLst>
            <a:ext uri="{FF2B5EF4-FFF2-40B4-BE49-F238E27FC236}">
              <a16:creationId xmlns:a16="http://schemas.microsoft.com/office/drawing/2014/main" xmlns="" id="{40E65008-731E-6E54-B526-37612A71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7823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</xdr:row>
      <xdr:rowOff>6350</xdr:rowOff>
    </xdr:from>
    <xdr:to>
      <xdr:col>1</xdr:col>
      <xdr:colOff>577850</xdr:colOff>
      <xdr:row>67</xdr:row>
      <xdr:rowOff>6350</xdr:rowOff>
    </xdr:to>
    <xdr:pic>
      <xdr:nvPicPr>
        <xdr:cNvPr id="3175" name="Picture 3174">
          <a:extLst>
            <a:ext uri="{FF2B5EF4-FFF2-40B4-BE49-F238E27FC236}">
              <a16:creationId xmlns:a16="http://schemas.microsoft.com/office/drawing/2014/main" xmlns="" id="{A3ED7411-BBFC-7070-F896-A2D01F46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35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</xdr:row>
      <xdr:rowOff>6350</xdr:rowOff>
    </xdr:from>
    <xdr:to>
      <xdr:col>1</xdr:col>
      <xdr:colOff>577850</xdr:colOff>
      <xdr:row>68</xdr:row>
      <xdr:rowOff>6350</xdr:rowOff>
    </xdr:to>
    <xdr:pic>
      <xdr:nvPicPr>
        <xdr:cNvPr id="3178" name="Picture 3177">
          <a:extLst>
            <a:ext uri="{FF2B5EF4-FFF2-40B4-BE49-F238E27FC236}">
              <a16:creationId xmlns:a16="http://schemas.microsoft.com/office/drawing/2014/main" xmlns="" id="{8038A039-DCF9-74CF-1B8B-618011F10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92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</xdr:row>
      <xdr:rowOff>6350</xdr:rowOff>
    </xdr:from>
    <xdr:to>
      <xdr:col>1</xdr:col>
      <xdr:colOff>577850</xdr:colOff>
      <xdr:row>69</xdr:row>
      <xdr:rowOff>6350</xdr:rowOff>
    </xdr:to>
    <xdr:pic>
      <xdr:nvPicPr>
        <xdr:cNvPr id="3181" name="Picture 3180">
          <a:extLst>
            <a:ext uri="{FF2B5EF4-FFF2-40B4-BE49-F238E27FC236}">
              <a16:creationId xmlns:a16="http://schemas.microsoft.com/office/drawing/2014/main" xmlns="" id="{5DFC405C-9668-88A4-A557-FBE24AD59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49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</xdr:row>
      <xdr:rowOff>6350</xdr:rowOff>
    </xdr:from>
    <xdr:to>
      <xdr:col>1</xdr:col>
      <xdr:colOff>577850</xdr:colOff>
      <xdr:row>70</xdr:row>
      <xdr:rowOff>6350</xdr:rowOff>
    </xdr:to>
    <xdr:pic>
      <xdr:nvPicPr>
        <xdr:cNvPr id="3184" name="Picture 3183">
          <a:extLst>
            <a:ext uri="{FF2B5EF4-FFF2-40B4-BE49-F238E27FC236}">
              <a16:creationId xmlns:a16="http://schemas.microsoft.com/office/drawing/2014/main" xmlns="" id="{A9C26E9C-1487-A3A7-8CBD-C187ABAC9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06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</xdr:row>
      <xdr:rowOff>6350</xdr:rowOff>
    </xdr:from>
    <xdr:to>
      <xdr:col>1</xdr:col>
      <xdr:colOff>577850</xdr:colOff>
      <xdr:row>71</xdr:row>
      <xdr:rowOff>6350</xdr:rowOff>
    </xdr:to>
    <xdr:pic>
      <xdr:nvPicPr>
        <xdr:cNvPr id="3187" name="Picture 3186">
          <a:extLst>
            <a:ext uri="{FF2B5EF4-FFF2-40B4-BE49-F238E27FC236}">
              <a16:creationId xmlns:a16="http://schemas.microsoft.com/office/drawing/2014/main" xmlns="" id="{F8BEB673-C987-7655-B59B-734142189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3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</xdr:row>
      <xdr:rowOff>6350</xdr:rowOff>
    </xdr:from>
    <xdr:to>
      <xdr:col>1</xdr:col>
      <xdr:colOff>577850</xdr:colOff>
      <xdr:row>72</xdr:row>
      <xdr:rowOff>6350</xdr:rowOff>
    </xdr:to>
    <xdr:pic>
      <xdr:nvPicPr>
        <xdr:cNvPr id="3190" name="Picture 3189">
          <a:extLst>
            <a:ext uri="{FF2B5EF4-FFF2-40B4-BE49-F238E27FC236}">
              <a16:creationId xmlns:a16="http://schemas.microsoft.com/office/drawing/2014/main" xmlns="" id="{C62A739A-29B8-9279-E727-7C2F7185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1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</xdr:row>
      <xdr:rowOff>6350</xdr:rowOff>
    </xdr:from>
    <xdr:to>
      <xdr:col>1</xdr:col>
      <xdr:colOff>577850</xdr:colOff>
      <xdr:row>73</xdr:row>
      <xdr:rowOff>6350</xdr:rowOff>
    </xdr:to>
    <xdr:pic>
      <xdr:nvPicPr>
        <xdr:cNvPr id="3193" name="Picture 3192">
          <a:extLst>
            <a:ext uri="{FF2B5EF4-FFF2-40B4-BE49-F238E27FC236}">
              <a16:creationId xmlns:a16="http://schemas.microsoft.com/office/drawing/2014/main" xmlns="" id="{C0F7E493-2E10-B489-6AB3-4C4DEB8C4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78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</xdr:row>
      <xdr:rowOff>6350</xdr:rowOff>
    </xdr:from>
    <xdr:to>
      <xdr:col>1</xdr:col>
      <xdr:colOff>577850</xdr:colOff>
      <xdr:row>74</xdr:row>
      <xdr:rowOff>6350</xdr:rowOff>
    </xdr:to>
    <xdr:pic>
      <xdr:nvPicPr>
        <xdr:cNvPr id="3196" name="Picture 3195">
          <a:extLst>
            <a:ext uri="{FF2B5EF4-FFF2-40B4-BE49-F238E27FC236}">
              <a16:creationId xmlns:a16="http://schemas.microsoft.com/office/drawing/2014/main" xmlns="" id="{A42D961E-EAAB-88ED-E401-4D708D437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35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</xdr:row>
      <xdr:rowOff>6350</xdr:rowOff>
    </xdr:from>
    <xdr:to>
      <xdr:col>1</xdr:col>
      <xdr:colOff>577850</xdr:colOff>
      <xdr:row>75</xdr:row>
      <xdr:rowOff>6350</xdr:rowOff>
    </xdr:to>
    <xdr:pic>
      <xdr:nvPicPr>
        <xdr:cNvPr id="3199" name="Picture 3198">
          <a:extLst>
            <a:ext uri="{FF2B5EF4-FFF2-40B4-BE49-F238E27FC236}">
              <a16:creationId xmlns:a16="http://schemas.microsoft.com/office/drawing/2014/main" xmlns="" id="{35533D19-C720-CB2A-9F99-E492643D8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92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</xdr:row>
      <xdr:rowOff>6350</xdr:rowOff>
    </xdr:from>
    <xdr:to>
      <xdr:col>1</xdr:col>
      <xdr:colOff>577850</xdr:colOff>
      <xdr:row>76</xdr:row>
      <xdr:rowOff>6350</xdr:rowOff>
    </xdr:to>
    <xdr:pic>
      <xdr:nvPicPr>
        <xdr:cNvPr id="3202" name="Picture 3201">
          <a:extLst>
            <a:ext uri="{FF2B5EF4-FFF2-40B4-BE49-F238E27FC236}">
              <a16:creationId xmlns:a16="http://schemas.microsoft.com/office/drawing/2014/main" xmlns="" id="{8C9FAEB3-1036-878B-240A-BD66FC69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9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</xdr:row>
      <xdr:rowOff>6350</xdr:rowOff>
    </xdr:from>
    <xdr:to>
      <xdr:col>1</xdr:col>
      <xdr:colOff>577850</xdr:colOff>
      <xdr:row>77</xdr:row>
      <xdr:rowOff>6350</xdr:rowOff>
    </xdr:to>
    <xdr:pic>
      <xdr:nvPicPr>
        <xdr:cNvPr id="3205" name="Picture 3204">
          <a:extLst>
            <a:ext uri="{FF2B5EF4-FFF2-40B4-BE49-F238E27FC236}">
              <a16:creationId xmlns:a16="http://schemas.microsoft.com/office/drawing/2014/main" xmlns="" id="{2B8A6892-7109-85E2-4DCF-5E66A810D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6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</xdr:row>
      <xdr:rowOff>6350</xdr:rowOff>
    </xdr:from>
    <xdr:to>
      <xdr:col>1</xdr:col>
      <xdr:colOff>577850</xdr:colOff>
      <xdr:row>78</xdr:row>
      <xdr:rowOff>6350</xdr:rowOff>
    </xdr:to>
    <xdr:pic>
      <xdr:nvPicPr>
        <xdr:cNvPr id="3208" name="Picture 3207">
          <a:extLst>
            <a:ext uri="{FF2B5EF4-FFF2-40B4-BE49-F238E27FC236}">
              <a16:creationId xmlns:a16="http://schemas.microsoft.com/office/drawing/2014/main" xmlns="" id="{7DD89F7E-AF2E-18F0-59E5-AD72CD93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4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</xdr:row>
      <xdr:rowOff>6350</xdr:rowOff>
    </xdr:from>
    <xdr:to>
      <xdr:col>1</xdr:col>
      <xdr:colOff>577850</xdr:colOff>
      <xdr:row>79</xdr:row>
      <xdr:rowOff>6350</xdr:rowOff>
    </xdr:to>
    <xdr:pic>
      <xdr:nvPicPr>
        <xdr:cNvPr id="3211" name="Picture 3210">
          <a:extLst>
            <a:ext uri="{FF2B5EF4-FFF2-40B4-BE49-F238E27FC236}">
              <a16:creationId xmlns:a16="http://schemas.microsoft.com/office/drawing/2014/main" xmlns="" id="{C8FC5C61-1909-740D-51A4-369E16C9C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21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</xdr:row>
      <xdr:rowOff>6350</xdr:rowOff>
    </xdr:from>
    <xdr:to>
      <xdr:col>1</xdr:col>
      <xdr:colOff>577850</xdr:colOff>
      <xdr:row>80</xdr:row>
      <xdr:rowOff>6350</xdr:rowOff>
    </xdr:to>
    <xdr:pic>
      <xdr:nvPicPr>
        <xdr:cNvPr id="3214" name="Picture 3213">
          <a:extLst>
            <a:ext uri="{FF2B5EF4-FFF2-40B4-BE49-F238E27FC236}">
              <a16:creationId xmlns:a16="http://schemas.microsoft.com/office/drawing/2014/main" xmlns="" id="{334FEA01-65C4-4977-34AB-4CF1CA018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78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</xdr:row>
      <xdr:rowOff>6350</xdr:rowOff>
    </xdr:from>
    <xdr:to>
      <xdr:col>1</xdr:col>
      <xdr:colOff>863600</xdr:colOff>
      <xdr:row>82</xdr:row>
      <xdr:rowOff>6350</xdr:rowOff>
    </xdr:to>
    <xdr:pic>
      <xdr:nvPicPr>
        <xdr:cNvPr id="3218" name="Picture 3217">
          <a:extLst>
            <a:ext uri="{FF2B5EF4-FFF2-40B4-BE49-F238E27FC236}">
              <a16:creationId xmlns:a16="http://schemas.microsoft.com/office/drawing/2014/main" xmlns="" id="{B60C9E9F-AAD5-61D1-70DE-6CF39A5CC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9263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</xdr:row>
      <xdr:rowOff>6350</xdr:rowOff>
    </xdr:from>
    <xdr:to>
      <xdr:col>1</xdr:col>
      <xdr:colOff>577850</xdr:colOff>
      <xdr:row>83</xdr:row>
      <xdr:rowOff>6350</xdr:rowOff>
    </xdr:to>
    <xdr:pic>
      <xdr:nvPicPr>
        <xdr:cNvPr id="3221" name="Picture 3220">
          <a:extLst>
            <a:ext uri="{FF2B5EF4-FFF2-40B4-BE49-F238E27FC236}">
              <a16:creationId xmlns:a16="http://schemas.microsoft.com/office/drawing/2014/main" xmlns="" id="{E4C5A0DE-15AF-04CF-B290-A0051F623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49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</xdr:row>
      <xdr:rowOff>6350</xdr:rowOff>
    </xdr:from>
    <xdr:to>
      <xdr:col>1</xdr:col>
      <xdr:colOff>577850</xdr:colOff>
      <xdr:row>84</xdr:row>
      <xdr:rowOff>6350</xdr:rowOff>
    </xdr:to>
    <xdr:pic>
      <xdr:nvPicPr>
        <xdr:cNvPr id="3224" name="Picture 3223">
          <a:extLst>
            <a:ext uri="{FF2B5EF4-FFF2-40B4-BE49-F238E27FC236}">
              <a16:creationId xmlns:a16="http://schemas.microsoft.com/office/drawing/2014/main" xmlns="" id="{D4B204E4-8936-3189-7A7B-777E1616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06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</xdr:row>
      <xdr:rowOff>6350</xdr:rowOff>
    </xdr:from>
    <xdr:to>
      <xdr:col>1</xdr:col>
      <xdr:colOff>577850</xdr:colOff>
      <xdr:row>85</xdr:row>
      <xdr:rowOff>6350</xdr:rowOff>
    </xdr:to>
    <xdr:pic>
      <xdr:nvPicPr>
        <xdr:cNvPr id="3227" name="Picture 3226">
          <a:extLst>
            <a:ext uri="{FF2B5EF4-FFF2-40B4-BE49-F238E27FC236}">
              <a16:creationId xmlns:a16="http://schemas.microsoft.com/office/drawing/2014/main" xmlns="" id="{182C904F-EE7D-618A-272C-1158F2361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64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</xdr:row>
      <xdr:rowOff>6350</xdr:rowOff>
    </xdr:from>
    <xdr:to>
      <xdr:col>1</xdr:col>
      <xdr:colOff>577850</xdr:colOff>
      <xdr:row>86</xdr:row>
      <xdr:rowOff>6350</xdr:rowOff>
    </xdr:to>
    <xdr:pic>
      <xdr:nvPicPr>
        <xdr:cNvPr id="3230" name="Picture 3229">
          <a:extLst>
            <a:ext uri="{FF2B5EF4-FFF2-40B4-BE49-F238E27FC236}">
              <a16:creationId xmlns:a16="http://schemas.microsoft.com/office/drawing/2014/main" xmlns="" id="{A3650EFF-B295-B524-6974-86F5D3F1F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21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</xdr:row>
      <xdr:rowOff>6350</xdr:rowOff>
    </xdr:from>
    <xdr:to>
      <xdr:col>1</xdr:col>
      <xdr:colOff>577850</xdr:colOff>
      <xdr:row>87</xdr:row>
      <xdr:rowOff>6350</xdr:rowOff>
    </xdr:to>
    <xdr:pic>
      <xdr:nvPicPr>
        <xdr:cNvPr id="3233" name="Picture 3232">
          <a:extLst>
            <a:ext uri="{FF2B5EF4-FFF2-40B4-BE49-F238E27FC236}">
              <a16:creationId xmlns:a16="http://schemas.microsoft.com/office/drawing/2014/main" xmlns="" id="{1C911B92-338F-1330-7B86-29C5808AE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8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</xdr:row>
      <xdr:rowOff>6350</xdr:rowOff>
    </xdr:from>
    <xdr:to>
      <xdr:col>1</xdr:col>
      <xdr:colOff>577850</xdr:colOff>
      <xdr:row>88</xdr:row>
      <xdr:rowOff>6350</xdr:rowOff>
    </xdr:to>
    <xdr:pic>
      <xdr:nvPicPr>
        <xdr:cNvPr id="3236" name="Picture 3235">
          <a:extLst>
            <a:ext uri="{FF2B5EF4-FFF2-40B4-BE49-F238E27FC236}">
              <a16:creationId xmlns:a16="http://schemas.microsoft.com/office/drawing/2014/main" xmlns="" id="{42029636-B703-462F-1DAF-9531B723E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35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</xdr:row>
      <xdr:rowOff>6350</xdr:rowOff>
    </xdr:from>
    <xdr:to>
      <xdr:col>1</xdr:col>
      <xdr:colOff>577850</xdr:colOff>
      <xdr:row>89</xdr:row>
      <xdr:rowOff>6350</xdr:rowOff>
    </xdr:to>
    <xdr:pic>
      <xdr:nvPicPr>
        <xdr:cNvPr id="3239" name="Picture 3238">
          <a:extLst>
            <a:ext uri="{FF2B5EF4-FFF2-40B4-BE49-F238E27FC236}">
              <a16:creationId xmlns:a16="http://schemas.microsoft.com/office/drawing/2014/main" xmlns="" id="{1F7C6301-148F-0530-5F33-7EFB66C8B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92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</xdr:row>
      <xdr:rowOff>6350</xdr:rowOff>
    </xdr:from>
    <xdr:to>
      <xdr:col>1</xdr:col>
      <xdr:colOff>577850</xdr:colOff>
      <xdr:row>90</xdr:row>
      <xdr:rowOff>6350</xdr:rowOff>
    </xdr:to>
    <xdr:pic>
      <xdr:nvPicPr>
        <xdr:cNvPr id="3242" name="Picture 3241">
          <a:extLst>
            <a:ext uri="{FF2B5EF4-FFF2-40B4-BE49-F238E27FC236}">
              <a16:creationId xmlns:a16="http://schemas.microsoft.com/office/drawing/2014/main" xmlns="" id="{10A1BD17-CF0E-299F-3E7C-E5D27A0D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49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</xdr:row>
      <xdr:rowOff>6350</xdr:rowOff>
    </xdr:from>
    <xdr:to>
      <xdr:col>1</xdr:col>
      <xdr:colOff>577850</xdr:colOff>
      <xdr:row>91</xdr:row>
      <xdr:rowOff>6350</xdr:rowOff>
    </xdr:to>
    <xdr:pic>
      <xdr:nvPicPr>
        <xdr:cNvPr id="3245" name="Picture 3244">
          <a:extLst>
            <a:ext uri="{FF2B5EF4-FFF2-40B4-BE49-F238E27FC236}">
              <a16:creationId xmlns:a16="http://schemas.microsoft.com/office/drawing/2014/main" xmlns="" id="{85576770-4A32-06D8-5FB3-4D3F52A13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06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</xdr:row>
      <xdr:rowOff>6350</xdr:rowOff>
    </xdr:from>
    <xdr:to>
      <xdr:col>1</xdr:col>
      <xdr:colOff>577850</xdr:colOff>
      <xdr:row>92</xdr:row>
      <xdr:rowOff>6350</xdr:rowOff>
    </xdr:to>
    <xdr:pic>
      <xdr:nvPicPr>
        <xdr:cNvPr id="3248" name="Picture 3247">
          <a:extLst>
            <a:ext uri="{FF2B5EF4-FFF2-40B4-BE49-F238E27FC236}">
              <a16:creationId xmlns:a16="http://schemas.microsoft.com/office/drawing/2014/main" xmlns="" id="{76C35245-570C-DCC4-D241-D6844FC31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64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</xdr:row>
      <xdr:rowOff>6350</xdr:rowOff>
    </xdr:from>
    <xdr:to>
      <xdr:col>1</xdr:col>
      <xdr:colOff>577850</xdr:colOff>
      <xdr:row>93</xdr:row>
      <xdr:rowOff>6350</xdr:rowOff>
    </xdr:to>
    <xdr:pic>
      <xdr:nvPicPr>
        <xdr:cNvPr id="3251" name="Picture 3250">
          <a:extLst>
            <a:ext uri="{FF2B5EF4-FFF2-40B4-BE49-F238E27FC236}">
              <a16:creationId xmlns:a16="http://schemas.microsoft.com/office/drawing/2014/main" xmlns="" id="{AC310BD7-8757-6D10-5F04-77DCE5932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21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</xdr:row>
      <xdr:rowOff>6350</xdr:rowOff>
    </xdr:from>
    <xdr:to>
      <xdr:col>1</xdr:col>
      <xdr:colOff>577850</xdr:colOff>
      <xdr:row>94</xdr:row>
      <xdr:rowOff>6350</xdr:rowOff>
    </xdr:to>
    <xdr:pic>
      <xdr:nvPicPr>
        <xdr:cNvPr id="3254" name="Picture 3253">
          <a:extLst>
            <a:ext uri="{FF2B5EF4-FFF2-40B4-BE49-F238E27FC236}">
              <a16:creationId xmlns:a16="http://schemas.microsoft.com/office/drawing/2014/main" xmlns="" id="{E6E4EC98-10B9-0BCC-60FD-E961DFBC2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8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</xdr:row>
      <xdr:rowOff>6350</xdr:rowOff>
    </xdr:from>
    <xdr:to>
      <xdr:col>1</xdr:col>
      <xdr:colOff>577850</xdr:colOff>
      <xdr:row>95</xdr:row>
      <xdr:rowOff>6350</xdr:rowOff>
    </xdr:to>
    <xdr:pic>
      <xdr:nvPicPr>
        <xdr:cNvPr id="3257" name="Picture 3256">
          <a:extLst>
            <a:ext uri="{FF2B5EF4-FFF2-40B4-BE49-F238E27FC236}">
              <a16:creationId xmlns:a16="http://schemas.microsoft.com/office/drawing/2014/main" xmlns="" id="{D39A25F8-D8F5-2885-E128-54383BC5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35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</xdr:row>
      <xdr:rowOff>6350</xdr:rowOff>
    </xdr:from>
    <xdr:to>
      <xdr:col>1</xdr:col>
      <xdr:colOff>577850</xdr:colOff>
      <xdr:row>96</xdr:row>
      <xdr:rowOff>6350</xdr:rowOff>
    </xdr:to>
    <xdr:pic>
      <xdr:nvPicPr>
        <xdr:cNvPr id="3260" name="Picture 3259">
          <a:extLst>
            <a:ext uri="{FF2B5EF4-FFF2-40B4-BE49-F238E27FC236}">
              <a16:creationId xmlns:a16="http://schemas.microsoft.com/office/drawing/2014/main" xmlns="" id="{CF4EFE5A-D915-B1FB-7758-2034D33D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92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</xdr:row>
      <xdr:rowOff>6350</xdr:rowOff>
    </xdr:from>
    <xdr:to>
      <xdr:col>1</xdr:col>
      <xdr:colOff>577850</xdr:colOff>
      <xdr:row>97</xdr:row>
      <xdr:rowOff>6350</xdr:rowOff>
    </xdr:to>
    <xdr:pic>
      <xdr:nvPicPr>
        <xdr:cNvPr id="3263" name="Picture 3262">
          <a:extLst>
            <a:ext uri="{FF2B5EF4-FFF2-40B4-BE49-F238E27FC236}">
              <a16:creationId xmlns:a16="http://schemas.microsoft.com/office/drawing/2014/main" xmlns="" id="{FCBE8A7B-0944-EF81-7188-8BDD8A4E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49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</xdr:row>
      <xdr:rowOff>6350</xdr:rowOff>
    </xdr:from>
    <xdr:to>
      <xdr:col>1</xdr:col>
      <xdr:colOff>577850</xdr:colOff>
      <xdr:row>98</xdr:row>
      <xdr:rowOff>6350</xdr:rowOff>
    </xdr:to>
    <xdr:pic>
      <xdr:nvPicPr>
        <xdr:cNvPr id="3266" name="Picture 3265">
          <a:extLst>
            <a:ext uri="{FF2B5EF4-FFF2-40B4-BE49-F238E27FC236}">
              <a16:creationId xmlns:a16="http://schemas.microsoft.com/office/drawing/2014/main" xmlns="" id="{6BD54376-7BA8-4D27-D238-7A18EA285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07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6352</xdr:colOff>
      <xdr:row>99</xdr:row>
      <xdr:rowOff>6351</xdr:rowOff>
    </xdr:from>
    <xdr:to>
      <xdr:col>1</xdr:col>
      <xdr:colOff>624406</xdr:colOff>
      <xdr:row>99</xdr:row>
      <xdr:rowOff>419100</xdr:rowOff>
    </xdr:to>
    <xdr:pic>
      <xdr:nvPicPr>
        <xdr:cNvPr id="3269" name="Picture 3268">
          <a:extLst>
            <a:ext uri="{FF2B5EF4-FFF2-40B4-BE49-F238E27FC236}">
              <a16:creationId xmlns:a16="http://schemas.microsoft.com/office/drawing/2014/main" xmlns="" id="{32F4CB1C-CBAB-CBA7-F06F-D32108D1C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2" y="56213376"/>
          <a:ext cx="618054" cy="412749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</xdr:row>
      <xdr:rowOff>6350</xdr:rowOff>
    </xdr:from>
    <xdr:to>
      <xdr:col>1</xdr:col>
      <xdr:colOff>654050</xdr:colOff>
      <xdr:row>102</xdr:row>
      <xdr:rowOff>438150</xdr:rowOff>
    </xdr:to>
    <xdr:pic>
      <xdr:nvPicPr>
        <xdr:cNvPr id="3273" name="Picture 3272">
          <a:extLst>
            <a:ext uri="{FF2B5EF4-FFF2-40B4-BE49-F238E27FC236}">
              <a16:creationId xmlns:a16="http://schemas.microsoft.com/office/drawing/2014/main" xmlns="" id="{07AD9B11-43D9-4CF8-04C6-5FF2978C4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27875"/>
          <a:ext cx="647700" cy="4318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</xdr:row>
      <xdr:rowOff>6350</xdr:rowOff>
    </xdr:from>
    <xdr:to>
      <xdr:col>1</xdr:col>
      <xdr:colOff>577850</xdr:colOff>
      <xdr:row>105</xdr:row>
      <xdr:rowOff>6350</xdr:rowOff>
    </xdr:to>
    <xdr:pic>
      <xdr:nvPicPr>
        <xdr:cNvPr id="3277" name="Picture 3276">
          <a:extLst>
            <a:ext uri="{FF2B5EF4-FFF2-40B4-BE49-F238E27FC236}">
              <a16:creationId xmlns:a16="http://schemas.microsoft.com/office/drawing/2014/main" xmlns="" id="{BF9FA472-654F-C8A2-BFC7-AF37BC764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07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</xdr:row>
      <xdr:rowOff>6350</xdr:rowOff>
    </xdr:from>
    <xdr:to>
      <xdr:col>1</xdr:col>
      <xdr:colOff>577850</xdr:colOff>
      <xdr:row>106</xdr:row>
      <xdr:rowOff>6350</xdr:rowOff>
    </xdr:to>
    <xdr:pic>
      <xdr:nvPicPr>
        <xdr:cNvPr id="3280" name="Picture 3279">
          <a:extLst>
            <a:ext uri="{FF2B5EF4-FFF2-40B4-BE49-F238E27FC236}">
              <a16:creationId xmlns:a16="http://schemas.microsoft.com/office/drawing/2014/main" xmlns="" id="{E71C60B1-DDA9-B7A1-CF07-4BF612DC4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64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</xdr:row>
      <xdr:rowOff>6350</xdr:rowOff>
    </xdr:from>
    <xdr:to>
      <xdr:col>1</xdr:col>
      <xdr:colOff>577850</xdr:colOff>
      <xdr:row>107</xdr:row>
      <xdr:rowOff>6350</xdr:rowOff>
    </xdr:to>
    <xdr:pic>
      <xdr:nvPicPr>
        <xdr:cNvPr id="3283" name="Picture 3282">
          <a:extLst>
            <a:ext uri="{FF2B5EF4-FFF2-40B4-BE49-F238E27FC236}">
              <a16:creationId xmlns:a16="http://schemas.microsoft.com/office/drawing/2014/main" xmlns="" id="{40046F6E-715B-DEB8-D0D6-FD02508B4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21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</xdr:row>
      <xdr:rowOff>6350</xdr:rowOff>
    </xdr:from>
    <xdr:to>
      <xdr:col>1</xdr:col>
      <xdr:colOff>577850</xdr:colOff>
      <xdr:row>108</xdr:row>
      <xdr:rowOff>6350</xdr:rowOff>
    </xdr:to>
    <xdr:pic>
      <xdr:nvPicPr>
        <xdr:cNvPr id="3286" name="Picture 3285">
          <a:extLst>
            <a:ext uri="{FF2B5EF4-FFF2-40B4-BE49-F238E27FC236}">
              <a16:creationId xmlns:a16="http://schemas.microsoft.com/office/drawing/2014/main" xmlns="" id="{EB1507FA-0D52-CF06-CCAD-15FD5156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78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</xdr:row>
      <xdr:rowOff>6350</xdr:rowOff>
    </xdr:from>
    <xdr:to>
      <xdr:col>1</xdr:col>
      <xdr:colOff>577850</xdr:colOff>
      <xdr:row>109</xdr:row>
      <xdr:rowOff>6350</xdr:rowOff>
    </xdr:to>
    <xdr:pic>
      <xdr:nvPicPr>
        <xdr:cNvPr id="3289" name="Picture 3288">
          <a:extLst>
            <a:ext uri="{FF2B5EF4-FFF2-40B4-BE49-F238E27FC236}">
              <a16:creationId xmlns:a16="http://schemas.microsoft.com/office/drawing/2014/main" xmlns="" id="{131503AB-2FA7-11A3-8607-33969B0A7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35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</xdr:row>
      <xdr:rowOff>6350</xdr:rowOff>
    </xdr:from>
    <xdr:to>
      <xdr:col>1</xdr:col>
      <xdr:colOff>577850</xdr:colOff>
      <xdr:row>110</xdr:row>
      <xdr:rowOff>6350</xdr:rowOff>
    </xdr:to>
    <xdr:pic>
      <xdr:nvPicPr>
        <xdr:cNvPr id="3292" name="Picture 3291">
          <a:extLst>
            <a:ext uri="{FF2B5EF4-FFF2-40B4-BE49-F238E27FC236}">
              <a16:creationId xmlns:a16="http://schemas.microsoft.com/office/drawing/2014/main" xmlns="" id="{DE6D468E-69B4-C714-A397-E2FF149FE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92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</xdr:row>
      <xdr:rowOff>6350</xdr:rowOff>
    </xdr:from>
    <xdr:to>
      <xdr:col>1</xdr:col>
      <xdr:colOff>577850</xdr:colOff>
      <xdr:row>111</xdr:row>
      <xdr:rowOff>6350</xdr:rowOff>
    </xdr:to>
    <xdr:pic>
      <xdr:nvPicPr>
        <xdr:cNvPr id="3295" name="Picture 3294">
          <a:extLst>
            <a:ext uri="{FF2B5EF4-FFF2-40B4-BE49-F238E27FC236}">
              <a16:creationId xmlns:a16="http://schemas.microsoft.com/office/drawing/2014/main" xmlns="" id="{CC558290-379B-0EBC-6A19-879C47F55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49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</xdr:row>
      <xdr:rowOff>6350</xdr:rowOff>
    </xdr:from>
    <xdr:to>
      <xdr:col>1</xdr:col>
      <xdr:colOff>577850</xdr:colOff>
      <xdr:row>112</xdr:row>
      <xdr:rowOff>6350</xdr:rowOff>
    </xdr:to>
    <xdr:pic>
      <xdr:nvPicPr>
        <xdr:cNvPr id="3298" name="Picture 3297">
          <a:extLst>
            <a:ext uri="{FF2B5EF4-FFF2-40B4-BE49-F238E27FC236}">
              <a16:creationId xmlns:a16="http://schemas.microsoft.com/office/drawing/2014/main" xmlns="" id="{DB583360-C446-4DE8-B673-CE498F80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07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</xdr:row>
      <xdr:rowOff>6350</xdr:rowOff>
    </xdr:from>
    <xdr:to>
      <xdr:col>1</xdr:col>
      <xdr:colOff>577850</xdr:colOff>
      <xdr:row>113</xdr:row>
      <xdr:rowOff>6350</xdr:rowOff>
    </xdr:to>
    <xdr:pic>
      <xdr:nvPicPr>
        <xdr:cNvPr id="3301" name="Picture 3300">
          <a:extLst>
            <a:ext uri="{FF2B5EF4-FFF2-40B4-BE49-F238E27FC236}">
              <a16:creationId xmlns:a16="http://schemas.microsoft.com/office/drawing/2014/main" xmlns="" id="{3B079C69-60FA-7396-215C-B45929F12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4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</xdr:row>
      <xdr:rowOff>6350</xdr:rowOff>
    </xdr:from>
    <xdr:to>
      <xdr:col>1</xdr:col>
      <xdr:colOff>577850</xdr:colOff>
      <xdr:row>114</xdr:row>
      <xdr:rowOff>6350</xdr:rowOff>
    </xdr:to>
    <xdr:pic>
      <xdr:nvPicPr>
        <xdr:cNvPr id="3304" name="Picture 3303">
          <a:extLst>
            <a:ext uri="{FF2B5EF4-FFF2-40B4-BE49-F238E27FC236}">
              <a16:creationId xmlns:a16="http://schemas.microsoft.com/office/drawing/2014/main" xmlns="" id="{CA3B7B3A-05EE-267D-3A62-6EAFE614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21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</xdr:row>
      <xdr:rowOff>6350</xdr:rowOff>
    </xdr:from>
    <xdr:to>
      <xdr:col>1</xdr:col>
      <xdr:colOff>577850</xdr:colOff>
      <xdr:row>115</xdr:row>
      <xdr:rowOff>6350</xdr:rowOff>
    </xdr:to>
    <xdr:pic>
      <xdr:nvPicPr>
        <xdr:cNvPr id="3307" name="Picture 3306">
          <a:extLst>
            <a:ext uri="{FF2B5EF4-FFF2-40B4-BE49-F238E27FC236}">
              <a16:creationId xmlns:a16="http://schemas.microsoft.com/office/drawing/2014/main" xmlns="" id="{389E98A4-C38F-4E10-E616-E65C1C407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8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</xdr:row>
      <xdr:rowOff>6350</xdr:rowOff>
    </xdr:from>
    <xdr:to>
      <xdr:col>1</xdr:col>
      <xdr:colOff>577850</xdr:colOff>
      <xdr:row>116</xdr:row>
      <xdr:rowOff>6350</xdr:rowOff>
    </xdr:to>
    <xdr:pic>
      <xdr:nvPicPr>
        <xdr:cNvPr id="3310" name="Picture 3309">
          <a:extLst>
            <a:ext uri="{FF2B5EF4-FFF2-40B4-BE49-F238E27FC236}">
              <a16:creationId xmlns:a16="http://schemas.microsoft.com/office/drawing/2014/main" xmlns="" id="{36A5404E-274F-D544-A607-0D01B418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35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</xdr:row>
      <xdr:rowOff>6350</xdr:rowOff>
    </xdr:from>
    <xdr:to>
      <xdr:col>1</xdr:col>
      <xdr:colOff>577850</xdr:colOff>
      <xdr:row>117</xdr:row>
      <xdr:rowOff>6350</xdr:rowOff>
    </xdr:to>
    <xdr:pic>
      <xdr:nvPicPr>
        <xdr:cNvPr id="3313" name="Picture 3312">
          <a:extLst>
            <a:ext uri="{FF2B5EF4-FFF2-40B4-BE49-F238E27FC236}">
              <a16:creationId xmlns:a16="http://schemas.microsoft.com/office/drawing/2014/main" xmlns="" id="{658014F5-237A-1F04-2507-86C44702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92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</xdr:row>
      <xdr:rowOff>6350</xdr:rowOff>
    </xdr:from>
    <xdr:to>
      <xdr:col>1</xdr:col>
      <xdr:colOff>577850</xdr:colOff>
      <xdr:row>118</xdr:row>
      <xdr:rowOff>6350</xdr:rowOff>
    </xdr:to>
    <xdr:pic>
      <xdr:nvPicPr>
        <xdr:cNvPr id="3316" name="Picture 3315">
          <a:extLst>
            <a:ext uri="{FF2B5EF4-FFF2-40B4-BE49-F238E27FC236}">
              <a16:creationId xmlns:a16="http://schemas.microsoft.com/office/drawing/2014/main" xmlns="" id="{CE62C656-EA54-F6FA-9863-DAC9253A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50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</xdr:row>
      <xdr:rowOff>6350</xdr:rowOff>
    </xdr:from>
    <xdr:to>
      <xdr:col>1</xdr:col>
      <xdr:colOff>577850</xdr:colOff>
      <xdr:row>119</xdr:row>
      <xdr:rowOff>6350</xdr:rowOff>
    </xdr:to>
    <xdr:pic>
      <xdr:nvPicPr>
        <xdr:cNvPr id="3319" name="Picture 3318">
          <a:extLst>
            <a:ext uri="{FF2B5EF4-FFF2-40B4-BE49-F238E27FC236}">
              <a16:creationId xmlns:a16="http://schemas.microsoft.com/office/drawing/2014/main" xmlns="" id="{79B0A68B-201C-5788-00A0-0679D6720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07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</xdr:row>
      <xdr:rowOff>6350</xdr:rowOff>
    </xdr:from>
    <xdr:to>
      <xdr:col>1</xdr:col>
      <xdr:colOff>577850</xdr:colOff>
      <xdr:row>120</xdr:row>
      <xdr:rowOff>6350</xdr:rowOff>
    </xdr:to>
    <xdr:pic>
      <xdr:nvPicPr>
        <xdr:cNvPr id="3322" name="Picture 3321">
          <a:extLst>
            <a:ext uri="{FF2B5EF4-FFF2-40B4-BE49-F238E27FC236}">
              <a16:creationId xmlns:a16="http://schemas.microsoft.com/office/drawing/2014/main" xmlns="" id="{A33F32AA-35CC-DB3F-BD87-D826F9829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4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</xdr:row>
      <xdr:rowOff>6350</xdr:rowOff>
    </xdr:from>
    <xdr:to>
      <xdr:col>1</xdr:col>
      <xdr:colOff>577850</xdr:colOff>
      <xdr:row>121</xdr:row>
      <xdr:rowOff>6350</xdr:rowOff>
    </xdr:to>
    <xdr:pic>
      <xdr:nvPicPr>
        <xdr:cNvPr id="3325" name="Picture 3324">
          <a:extLst>
            <a:ext uri="{FF2B5EF4-FFF2-40B4-BE49-F238E27FC236}">
              <a16:creationId xmlns:a16="http://schemas.microsoft.com/office/drawing/2014/main" xmlns="" id="{E33F4DEF-08E3-5800-CC42-F0BC0A34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21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</xdr:row>
      <xdr:rowOff>6350</xdr:rowOff>
    </xdr:from>
    <xdr:to>
      <xdr:col>1</xdr:col>
      <xdr:colOff>577850</xdr:colOff>
      <xdr:row>122</xdr:row>
      <xdr:rowOff>6350</xdr:rowOff>
    </xdr:to>
    <xdr:pic>
      <xdr:nvPicPr>
        <xdr:cNvPr id="3328" name="Picture 3327">
          <a:extLst>
            <a:ext uri="{FF2B5EF4-FFF2-40B4-BE49-F238E27FC236}">
              <a16:creationId xmlns:a16="http://schemas.microsoft.com/office/drawing/2014/main" xmlns="" id="{924E5038-E80D-D60A-6CAB-D891EF8E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78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</xdr:row>
      <xdr:rowOff>6350</xdr:rowOff>
    </xdr:from>
    <xdr:to>
      <xdr:col>1</xdr:col>
      <xdr:colOff>577850</xdr:colOff>
      <xdr:row>123</xdr:row>
      <xdr:rowOff>6350</xdr:rowOff>
    </xdr:to>
    <xdr:pic>
      <xdr:nvPicPr>
        <xdr:cNvPr id="3331" name="Picture 3330">
          <a:extLst>
            <a:ext uri="{FF2B5EF4-FFF2-40B4-BE49-F238E27FC236}">
              <a16:creationId xmlns:a16="http://schemas.microsoft.com/office/drawing/2014/main" xmlns="" id="{B50181D2-D86C-073D-D832-E9CF0ECD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35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</xdr:row>
      <xdr:rowOff>6350</xdr:rowOff>
    </xdr:from>
    <xdr:to>
      <xdr:col>1</xdr:col>
      <xdr:colOff>577850</xdr:colOff>
      <xdr:row>124</xdr:row>
      <xdr:rowOff>6350</xdr:rowOff>
    </xdr:to>
    <xdr:pic>
      <xdr:nvPicPr>
        <xdr:cNvPr id="3334" name="Picture 3333">
          <a:extLst>
            <a:ext uri="{FF2B5EF4-FFF2-40B4-BE49-F238E27FC236}">
              <a16:creationId xmlns:a16="http://schemas.microsoft.com/office/drawing/2014/main" xmlns="" id="{C19E0747-8341-2A83-2965-C5DD6C0C8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92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</xdr:row>
      <xdr:rowOff>6350</xdr:rowOff>
    </xdr:from>
    <xdr:to>
      <xdr:col>1</xdr:col>
      <xdr:colOff>577850</xdr:colOff>
      <xdr:row>125</xdr:row>
      <xdr:rowOff>6350</xdr:rowOff>
    </xdr:to>
    <xdr:pic>
      <xdr:nvPicPr>
        <xdr:cNvPr id="3337" name="Picture 3336">
          <a:extLst>
            <a:ext uri="{FF2B5EF4-FFF2-40B4-BE49-F238E27FC236}">
              <a16:creationId xmlns:a16="http://schemas.microsoft.com/office/drawing/2014/main" xmlns="" id="{5BEA437E-999D-E999-315C-306192673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50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</xdr:row>
      <xdr:rowOff>6350</xdr:rowOff>
    </xdr:from>
    <xdr:to>
      <xdr:col>1</xdr:col>
      <xdr:colOff>577850</xdr:colOff>
      <xdr:row>126</xdr:row>
      <xdr:rowOff>6350</xdr:rowOff>
    </xdr:to>
    <xdr:pic>
      <xdr:nvPicPr>
        <xdr:cNvPr id="3340" name="Picture 3339">
          <a:extLst>
            <a:ext uri="{FF2B5EF4-FFF2-40B4-BE49-F238E27FC236}">
              <a16:creationId xmlns:a16="http://schemas.microsoft.com/office/drawing/2014/main" xmlns="" id="{17A8DC9D-9B3A-9C26-E42A-DC910AE1B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07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</xdr:row>
      <xdr:rowOff>6350</xdr:rowOff>
    </xdr:from>
    <xdr:to>
      <xdr:col>1</xdr:col>
      <xdr:colOff>577850</xdr:colOff>
      <xdr:row>127</xdr:row>
      <xdr:rowOff>6350</xdr:rowOff>
    </xdr:to>
    <xdr:pic>
      <xdr:nvPicPr>
        <xdr:cNvPr id="3343" name="Picture 3342">
          <a:extLst>
            <a:ext uri="{FF2B5EF4-FFF2-40B4-BE49-F238E27FC236}">
              <a16:creationId xmlns:a16="http://schemas.microsoft.com/office/drawing/2014/main" xmlns="" id="{63FA3427-6F08-DAFE-CB63-D2C8CBB12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64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</xdr:row>
      <xdr:rowOff>6350</xdr:rowOff>
    </xdr:from>
    <xdr:to>
      <xdr:col>1</xdr:col>
      <xdr:colOff>577850</xdr:colOff>
      <xdr:row>128</xdr:row>
      <xdr:rowOff>6350</xdr:rowOff>
    </xdr:to>
    <xdr:pic>
      <xdr:nvPicPr>
        <xdr:cNvPr id="3346" name="Picture 3345">
          <a:extLst>
            <a:ext uri="{FF2B5EF4-FFF2-40B4-BE49-F238E27FC236}">
              <a16:creationId xmlns:a16="http://schemas.microsoft.com/office/drawing/2014/main" xmlns="" id="{E07CF6CF-6E48-3E45-9E49-E5EF1EAA4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21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</xdr:row>
      <xdr:rowOff>6350</xdr:rowOff>
    </xdr:from>
    <xdr:to>
      <xdr:col>1</xdr:col>
      <xdr:colOff>577850</xdr:colOff>
      <xdr:row>129</xdr:row>
      <xdr:rowOff>6350</xdr:rowOff>
    </xdr:to>
    <xdr:pic>
      <xdr:nvPicPr>
        <xdr:cNvPr id="3349" name="Picture 3348">
          <a:extLst>
            <a:ext uri="{FF2B5EF4-FFF2-40B4-BE49-F238E27FC236}">
              <a16:creationId xmlns:a16="http://schemas.microsoft.com/office/drawing/2014/main" xmlns="" id="{5380AF0A-1B7E-A98D-A228-6F8E8D30F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78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</xdr:row>
      <xdr:rowOff>6350</xdr:rowOff>
    </xdr:from>
    <xdr:to>
      <xdr:col>1</xdr:col>
      <xdr:colOff>577850</xdr:colOff>
      <xdr:row>131</xdr:row>
      <xdr:rowOff>6350</xdr:rowOff>
    </xdr:to>
    <xdr:pic>
      <xdr:nvPicPr>
        <xdr:cNvPr id="3354" name="Picture 3353">
          <a:extLst>
            <a:ext uri="{FF2B5EF4-FFF2-40B4-BE49-F238E27FC236}">
              <a16:creationId xmlns:a16="http://schemas.microsoft.com/office/drawing/2014/main" xmlns="" id="{A94B50F6-919D-19AC-F625-4A853B7F2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92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</xdr:row>
      <xdr:rowOff>6350</xdr:rowOff>
    </xdr:from>
    <xdr:to>
      <xdr:col>1</xdr:col>
      <xdr:colOff>577850</xdr:colOff>
      <xdr:row>132</xdr:row>
      <xdr:rowOff>6350</xdr:rowOff>
    </xdr:to>
    <xdr:pic>
      <xdr:nvPicPr>
        <xdr:cNvPr id="3357" name="Picture 3356">
          <a:extLst>
            <a:ext uri="{FF2B5EF4-FFF2-40B4-BE49-F238E27FC236}">
              <a16:creationId xmlns:a16="http://schemas.microsoft.com/office/drawing/2014/main" xmlns="" id="{E3C76E67-3C97-5526-EDBD-138EFB90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50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</xdr:row>
      <xdr:rowOff>6350</xdr:rowOff>
    </xdr:from>
    <xdr:to>
      <xdr:col>1</xdr:col>
      <xdr:colOff>577850</xdr:colOff>
      <xdr:row>133</xdr:row>
      <xdr:rowOff>6350</xdr:rowOff>
    </xdr:to>
    <xdr:pic>
      <xdr:nvPicPr>
        <xdr:cNvPr id="3360" name="Picture 3359">
          <a:extLst>
            <a:ext uri="{FF2B5EF4-FFF2-40B4-BE49-F238E27FC236}">
              <a16:creationId xmlns:a16="http://schemas.microsoft.com/office/drawing/2014/main" xmlns="" id="{3E84D5FF-61B8-915F-4C4F-91E226FC2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07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</xdr:row>
      <xdr:rowOff>6350</xdr:rowOff>
    </xdr:from>
    <xdr:to>
      <xdr:col>1</xdr:col>
      <xdr:colOff>577850</xdr:colOff>
      <xdr:row>134</xdr:row>
      <xdr:rowOff>6350</xdr:rowOff>
    </xdr:to>
    <xdr:pic>
      <xdr:nvPicPr>
        <xdr:cNvPr id="3363" name="Picture 3362">
          <a:extLst>
            <a:ext uri="{FF2B5EF4-FFF2-40B4-BE49-F238E27FC236}">
              <a16:creationId xmlns:a16="http://schemas.microsoft.com/office/drawing/2014/main" xmlns="" id="{BB67804C-2892-434A-C585-D7D4D70A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4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</xdr:row>
      <xdr:rowOff>6350</xdr:rowOff>
    </xdr:from>
    <xdr:to>
      <xdr:col>1</xdr:col>
      <xdr:colOff>577850</xdr:colOff>
      <xdr:row>135</xdr:row>
      <xdr:rowOff>6350</xdr:rowOff>
    </xdr:to>
    <xdr:pic>
      <xdr:nvPicPr>
        <xdr:cNvPr id="3366" name="Picture 3365">
          <a:extLst>
            <a:ext uri="{FF2B5EF4-FFF2-40B4-BE49-F238E27FC236}">
              <a16:creationId xmlns:a16="http://schemas.microsoft.com/office/drawing/2014/main" xmlns="" id="{5A82742C-4160-2757-59BD-E53878937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21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</xdr:row>
      <xdr:rowOff>6350</xdr:rowOff>
    </xdr:from>
    <xdr:to>
      <xdr:col>1</xdr:col>
      <xdr:colOff>577850</xdr:colOff>
      <xdr:row>136</xdr:row>
      <xdr:rowOff>6350</xdr:rowOff>
    </xdr:to>
    <xdr:pic>
      <xdr:nvPicPr>
        <xdr:cNvPr id="3369" name="Picture 3368">
          <a:extLst>
            <a:ext uri="{FF2B5EF4-FFF2-40B4-BE49-F238E27FC236}">
              <a16:creationId xmlns:a16="http://schemas.microsoft.com/office/drawing/2014/main" xmlns="" id="{E6FF497A-0018-B92D-46D7-2234D3F79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78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</xdr:row>
      <xdr:rowOff>6350</xdr:rowOff>
    </xdr:from>
    <xdr:to>
      <xdr:col>1</xdr:col>
      <xdr:colOff>577850</xdr:colOff>
      <xdr:row>137</xdr:row>
      <xdr:rowOff>6350</xdr:rowOff>
    </xdr:to>
    <xdr:pic>
      <xdr:nvPicPr>
        <xdr:cNvPr id="3372" name="Picture 3371">
          <a:extLst>
            <a:ext uri="{FF2B5EF4-FFF2-40B4-BE49-F238E27FC236}">
              <a16:creationId xmlns:a16="http://schemas.microsoft.com/office/drawing/2014/main" xmlns="" id="{B98E8254-BEE6-EE85-B686-05BF95B02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35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</xdr:row>
      <xdr:rowOff>6350</xdr:rowOff>
    </xdr:from>
    <xdr:to>
      <xdr:col>1</xdr:col>
      <xdr:colOff>577850</xdr:colOff>
      <xdr:row>138</xdr:row>
      <xdr:rowOff>6350</xdr:rowOff>
    </xdr:to>
    <xdr:pic>
      <xdr:nvPicPr>
        <xdr:cNvPr id="3375" name="Picture 3374">
          <a:extLst>
            <a:ext uri="{FF2B5EF4-FFF2-40B4-BE49-F238E27FC236}">
              <a16:creationId xmlns:a16="http://schemas.microsoft.com/office/drawing/2014/main" xmlns="" id="{AE9931D7-E19F-8C60-B193-494958D4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93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</xdr:row>
      <xdr:rowOff>6350</xdr:rowOff>
    </xdr:from>
    <xdr:to>
      <xdr:col>1</xdr:col>
      <xdr:colOff>577850</xdr:colOff>
      <xdr:row>139</xdr:row>
      <xdr:rowOff>6350</xdr:rowOff>
    </xdr:to>
    <xdr:pic>
      <xdr:nvPicPr>
        <xdr:cNvPr id="3378" name="Picture 3377">
          <a:extLst>
            <a:ext uri="{FF2B5EF4-FFF2-40B4-BE49-F238E27FC236}">
              <a16:creationId xmlns:a16="http://schemas.microsoft.com/office/drawing/2014/main" xmlns="" id="{4AF26DDA-BCBB-CE2B-3CFB-63632BF67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50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</xdr:row>
      <xdr:rowOff>6350</xdr:rowOff>
    </xdr:from>
    <xdr:to>
      <xdr:col>1</xdr:col>
      <xdr:colOff>577850</xdr:colOff>
      <xdr:row>140</xdr:row>
      <xdr:rowOff>6350</xdr:rowOff>
    </xdr:to>
    <xdr:pic>
      <xdr:nvPicPr>
        <xdr:cNvPr id="3381" name="Picture 3380">
          <a:extLst>
            <a:ext uri="{FF2B5EF4-FFF2-40B4-BE49-F238E27FC236}">
              <a16:creationId xmlns:a16="http://schemas.microsoft.com/office/drawing/2014/main" xmlns="" id="{3A7BBE3F-C8A5-9CBF-E7C6-1BA41AF51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07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</xdr:row>
      <xdr:rowOff>6350</xdr:rowOff>
    </xdr:from>
    <xdr:to>
      <xdr:col>1</xdr:col>
      <xdr:colOff>577850</xdr:colOff>
      <xdr:row>141</xdr:row>
      <xdr:rowOff>6350</xdr:rowOff>
    </xdr:to>
    <xdr:pic>
      <xdr:nvPicPr>
        <xdr:cNvPr id="3384" name="Picture 3383">
          <a:extLst>
            <a:ext uri="{FF2B5EF4-FFF2-40B4-BE49-F238E27FC236}">
              <a16:creationId xmlns:a16="http://schemas.microsoft.com/office/drawing/2014/main" xmlns="" id="{F1D64EF8-8445-4BFD-279B-49FB01D0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64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</xdr:row>
      <xdr:rowOff>6350</xdr:rowOff>
    </xdr:from>
    <xdr:to>
      <xdr:col>1</xdr:col>
      <xdr:colOff>577850</xdr:colOff>
      <xdr:row>142</xdr:row>
      <xdr:rowOff>6350</xdr:rowOff>
    </xdr:to>
    <xdr:pic>
      <xdr:nvPicPr>
        <xdr:cNvPr id="3387" name="Picture 3386">
          <a:extLst>
            <a:ext uri="{FF2B5EF4-FFF2-40B4-BE49-F238E27FC236}">
              <a16:creationId xmlns:a16="http://schemas.microsoft.com/office/drawing/2014/main" xmlns="" id="{A9D4D6F0-0C5C-F839-CE56-194D019C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21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</xdr:row>
      <xdr:rowOff>6350</xdr:rowOff>
    </xdr:from>
    <xdr:to>
      <xdr:col>1</xdr:col>
      <xdr:colOff>577850</xdr:colOff>
      <xdr:row>143</xdr:row>
      <xdr:rowOff>6350</xdr:rowOff>
    </xdr:to>
    <xdr:pic>
      <xdr:nvPicPr>
        <xdr:cNvPr id="3390" name="Picture 3389">
          <a:extLst>
            <a:ext uri="{FF2B5EF4-FFF2-40B4-BE49-F238E27FC236}">
              <a16:creationId xmlns:a16="http://schemas.microsoft.com/office/drawing/2014/main" xmlns="" id="{BA5CD4A7-6F56-8BD7-F162-CD4CD584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78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</xdr:row>
      <xdr:rowOff>6350</xdr:rowOff>
    </xdr:from>
    <xdr:to>
      <xdr:col>1</xdr:col>
      <xdr:colOff>577850</xdr:colOff>
      <xdr:row>144</xdr:row>
      <xdr:rowOff>6350</xdr:rowOff>
    </xdr:to>
    <xdr:pic>
      <xdr:nvPicPr>
        <xdr:cNvPr id="3393" name="Picture 3392">
          <a:extLst>
            <a:ext uri="{FF2B5EF4-FFF2-40B4-BE49-F238E27FC236}">
              <a16:creationId xmlns:a16="http://schemas.microsoft.com/office/drawing/2014/main" xmlns="" id="{0ACA81B5-41B7-39D7-49DA-71C43258B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35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</xdr:row>
      <xdr:rowOff>6350</xdr:rowOff>
    </xdr:from>
    <xdr:to>
      <xdr:col>1</xdr:col>
      <xdr:colOff>577850</xdr:colOff>
      <xdr:row>145</xdr:row>
      <xdr:rowOff>6350</xdr:rowOff>
    </xdr:to>
    <xdr:pic>
      <xdr:nvPicPr>
        <xdr:cNvPr id="3396" name="Picture 3395">
          <a:extLst>
            <a:ext uri="{FF2B5EF4-FFF2-40B4-BE49-F238E27FC236}">
              <a16:creationId xmlns:a16="http://schemas.microsoft.com/office/drawing/2014/main" xmlns="" id="{85C0D426-D1E8-C878-EE0A-2D8A76748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93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</xdr:row>
      <xdr:rowOff>6350</xdr:rowOff>
    </xdr:from>
    <xdr:to>
      <xdr:col>1</xdr:col>
      <xdr:colOff>577850</xdr:colOff>
      <xdr:row>146</xdr:row>
      <xdr:rowOff>6350</xdr:rowOff>
    </xdr:to>
    <xdr:pic>
      <xdr:nvPicPr>
        <xdr:cNvPr id="3399" name="Picture 3398">
          <a:extLst>
            <a:ext uri="{FF2B5EF4-FFF2-40B4-BE49-F238E27FC236}">
              <a16:creationId xmlns:a16="http://schemas.microsoft.com/office/drawing/2014/main" xmlns="" id="{71690927-E4CD-1511-6CDD-72DADD9F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50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</xdr:row>
      <xdr:rowOff>6350</xdr:rowOff>
    </xdr:from>
    <xdr:to>
      <xdr:col>1</xdr:col>
      <xdr:colOff>577850</xdr:colOff>
      <xdr:row>147</xdr:row>
      <xdr:rowOff>6350</xdr:rowOff>
    </xdr:to>
    <xdr:pic>
      <xdr:nvPicPr>
        <xdr:cNvPr id="3402" name="Picture 3401">
          <a:extLst>
            <a:ext uri="{FF2B5EF4-FFF2-40B4-BE49-F238E27FC236}">
              <a16:creationId xmlns:a16="http://schemas.microsoft.com/office/drawing/2014/main" xmlns="" id="{2E3AF6A8-3570-62D7-5072-EA671B03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07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</xdr:row>
      <xdr:rowOff>6350</xdr:rowOff>
    </xdr:from>
    <xdr:to>
      <xdr:col>1</xdr:col>
      <xdr:colOff>577850</xdr:colOff>
      <xdr:row>148</xdr:row>
      <xdr:rowOff>6350</xdr:rowOff>
    </xdr:to>
    <xdr:pic>
      <xdr:nvPicPr>
        <xdr:cNvPr id="3405" name="Picture 3404">
          <a:extLst>
            <a:ext uri="{FF2B5EF4-FFF2-40B4-BE49-F238E27FC236}">
              <a16:creationId xmlns:a16="http://schemas.microsoft.com/office/drawing/2014/main" xmlns="" id="{006E46D3-AF36-9369-6F8F-E43770279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64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</xdr:row>
      <xdr:rowOff>6350</xdr:rowOff>
    </xdr:from>
    <xdr:to>
      <xdr:col>1</xdr:col>
      <xdr:colOff>577850</xdr:colOff>
      <xdr:row>149</xdr:row>
      <xdr:rowOff>6350</xdr:rowOff>
    </xdr:to>
    <xdr:pic>
      <xdr:nvPicPr>
        <xdr:cNvPr id="3408" name="Picture 3407">
          <a:extLst>
            <a:ext uri="{FF2B5EF4-FFF2-40B4-BE49-F238E27FC236}">
              <a16:creationId xmlns:a16="http://schemas.microsoft.com/office/drawing/2014/main" xmlns="" id="{B443F64B-C806-0168-C76B-F1F9FC172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21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</xdr:row>
      <xdr:rowOff>6350</xdr:rowOff>
    </xdr:from>
    <xdr:to>
      <xdr:col>1</xdr:col>
      <xdr:colOff>577850</xdr:colOff>
      <xdr:row>150</xdr:row>
      <xdr:rowOff>6350</xdr:rowOff>
    </xdr:to>
    <xdr:pic>
      <xdr:nvPicPr>
        <xdr:cNvPr id="3411" name="Picture 3410">
          <a:extLst>
            <a:ext uri="{FF2B5EF4-FFF2-40B4-BE49-F238E27FC236}">
              <a16:creationId xmlns:a16="http://schemas.microsoft.com/office/drawing/2014/main" xmlns="" id="{3B8FA33C-74F6-312E-3D0E-FA33A6864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78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</xdr:row>
      <xdr:rowOff>6350</xdr:rowOff>
    </xdr:from>
    <xdr:to>
      <xdr:col>1</xdr:col>
      <xdr:colOff>577850</xdr:colOff>
      <xdr:row>151</xdr:row>
      <xdr:rowOff>6350</xdr:rowOff>
    </xdr:to>
    <xdr:pic>
      <xdr:nvPicPr>
        <xdr:cNvPr id="3414" name="Picture 3413">
          <a:extLst>
            <a:ext uri="{FF2B5EF4-FFF2-40B4-BE49-F238E27FC236}">
              <a16:creationId xmlns:a16="http://schemas.microsoft.com/office/drawing/2014/main" xmlns="" id="{DEAE0DC8-BD1D-0EA4-F413-749AC695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35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</xdr:row>
      <xdr:rowOff>6350</xdr:rowOff>
    </xdr:from>
    <xdr:to>
      <xdr:col>1</xdr:col>
      <xdr:colOff>577850</xdr:colOff>
      <xdr:row>152</xdr:row>
      <xdr:rowOff>6350</xdr:rowOff>
    </xdr:to>
    <xdr:pic>
      <xdr:nvPicPr>
        <xdr:cNvPr id="3417" name="Picture 3416">
          <a:extLst>
            <a:ext uri="{FF2B5EF4-FFF2-40B4-BE49-F238E27FC236}">
              <a16:creationId xmlns:a16="http://schemas.microsoft.com/office/drawing/2014/main" xmlns="" id="{96BE9D84-5ACC-9516-6C67-4338983F2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93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</xdr:row>
      <xdr:rowOff>6350</xdr:rowOff>
    </xdr:from>
    <xdr:to>
      <xdr:col>1</xdr:col>
      <xdr:colOff>577850</xdr:colOff>
      <xdr:row>153</xdr:row>
      <xdr:rowOff>6350</xdr:rowOff>
    </xdr:to>
    <xdr:pic>
      <xdr:nvPicPr>
        <xdr:cNvPr id="3420" name="Picture 3419">
          <a:extLst>
            <a:ext uri="{FF2B5EF4-FFF2-40B4-BE49-F238E27FC236}">
              <a16:creationId xmlns:a16="http://schemas.microsoft.com/office/drawing/2014/main" xmlns="" id="{A29FAF60-984D-5C6B-B0C9-D28CFE5E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50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</xdr:row>
      <xdr:rowOff>6350</xdr:rowOff>
    </xdr:from>
    <xdr:to>
      <xdr:col>1</xdr:col>
      <xdr:colOff>577850</xdr:colOff>
      <xdr:row>154</xdr:row>
      <xdr:rowOff>6350</xdr:rowOff>
    </xdr:to>
    <xdr:pic>
      <xdr:nvPicPr>
        <xdr:cNvPr id="3423" name="Picture 3422">
          <a:extLst>
            <a:ext uri="{FF2B5EF4-FFF2-40B4-BE49-F238E27FC236}">
              <a16:creationId xmlns:a16="http://schemas.microsoft.com/office/drawing/2014/main" xmlns="" id="{70410BE7-94F0-C1F9-81C6-433642C98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07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</xdr:row>
      <xdr:rowOff>6350</xdr:rowOff>
    </xdr:from>
    <xdr:to>
      <xdr:col>1</xdr:col>
      <xdr:colOff>577850</xdr:colOff>
      <xdr:row>155</xdr:row>
      <xdr:rowOff>6350</xdr:rowOff>
    </xdr:to>
    <xdr:pic>
      <xdr:nvPicPr>
        <xdr:cNvPr id="3426" name="Picture 3425">
          <a:extLst>
            <a:ext uri="{FF2B5EF4-FFF2-40B4-BE49-F238E27FC236}">
              <a16:creationId xmlns:a16="http://schemas.microsoft.com/office/drawing/2014/main" xmlns="" id="{146CADA0-5871-CC28-8923-EBBF9DCE8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64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</xdr:row>
      <xdr:rowOff>6350</xdr:rowOff>
    </xdr:from>
    <xdr:to>
      <xdr:col>1</xdr:col>
      <xdr:colOff>577850</xdr:colOff>
      <xdr:row>156</xdr:row>
      <xdr:rowOff>6350</xdr:rowOff>
    </xdr:to>
    <xdr:pic>
      <xdr:nvPicPr>
        <xdr:cNvPr id="3429" name="Picture 3428">
          <a:extLst>
            <a:ext uri="{FF2B5EF4-FFF2-40B4-BE49-F238E27FC236}">
              <a16:creationId xmlns:a16="http://schemas.microsoft.com/office/drawing/2014/main" xmlns="" id="{0B86CDD8-0E83-2B66-4926-682205F1A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21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</xdr:row>
      <xdr:rowOff>6350</xdr:rowOff>
    </xdr:from>
    <xdr:to>
      <xdr:col>1</xdr:col>
      <xdr:colOff>577850</xdr:colOff>
      <xdr:row>157</xdr:row>
      <xdr:rowOff>6350</xdr:rowOff>
    </xdr:to>
    <xdr:pic>
      <xdr:nvPicPr>
        <xdr:cNvPr id="3432" name="Picture 3431">
          <a:extLst>
            <a:ext uri="{FF2B5EF4-FFF2-40B4-BE49-F238E27FC236}">
              <a16:creationId xmlns:a16="http://schemas.microsoft.com/office/drawing/2014/main" xmlns="" id="{14C302A4-E1F6-3274-B23E-4D267CD8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78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</xdr:row>
      <xdr:rowOff>6350</xdr:rowOff>
    </xdr:from>
    <xdr:to>
      <xdr:col>1</xdr:col>
      <xdr:colOff>577850</xdr:colOff>
      <xdr:row>158</xdr:row>
      <xdr:rowOff>6350</xdr:rowOff>
    </xdr:to>
    <xdr:pic>
      <xdr:nvPicPr>
        <xdr:cNvPr id="3435" name="Picture 3434">
          <a:extLst>
            <a:ext uri="{FF2B5EF4-FFF2-40B4-BE49-F238E27FC236}">
              <a16:creationId xmlns:a16="http://schemas.microsoft.com/office/drawing/2014/main" xmlns="" id="{81F836DA-AFA3-F0CC-0618-C6BB09A2D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36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</xdr:row>
      <xdr:rowOff>6350</xdr:rowOff>
    </xdr:from>
    <xdr:to>
      <xdr:col>1</xdr:col>
      <xdr:colOff>577850</xdr:colOff>
      <xdr:row>159</xdr:row>
      <xdr:rowOff>6350</xdr:rowOff>
    </xdr:to>
    <xdr:pic>
      <xdr:nvPicPr>
        <xdr:cNvPr id="3438" name="Picture 3437">
          <a:extLst>
            <a:ext uri="{FF2B5EF4-FFF2-40B4-BE49-F238E27FC236}">
              <a16:creationId xmlns:a16="http://schemas.microsoft.com/office/drawing/2014/main" xmlns="" id="{2D40D8AC-BC9D-95B3-4D31-72F16FF36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93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</xdr:row>
      <xdr:rowOff>6350</xdr:rowOff>
    </xdr:from>
    <xdr:to>
      <xdr:col>1</xdr:col>
      <xdr:colOff>577850</xdr:colOff>
      <xdr:row>160</xdr:row>
      <xdr:rowOff>6350</xdr:rowOff>
    </xdr:to>
    <xdr:pic>
      <xdr:nvPicPr>
        <xdr:cNvPr id="3441" name="Picture 3440">
          <a:extLst>
            <a:ext uri="{FF2B5EF4-FFF2-40B4-BE49-F238E27FC236}">
              <a16:creationId xmlns:a16="http://schemas.microsoft.com/office/drawing/2014/main" xmlns="" id="{4AB79244-B3EA-EE54-2143-E04C66794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50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</xdr:row>
      <xdr:rowOff>6350</xdr:rowOff>
    </xdr:from>
    <xdr:to>
      <xdr:col>1</xdr:col>
      <xdr:colOff>577850</xdr:colOff>
      <xdr:row>161</xdr:row>
      <xdr:rowOff>6350</xdr:rowOff>
    </xdr:to>
    <xdr:pic>
      <xdr:nvPicPr>
        <xdr:cNvPr id="3444" name="Picture 3443">
          <a:extLst>
            <a:ext uri="{FF2B5EF4-FFF2-40B4-BE49-F238E27FC236}">
              <a16:creationId xmlns:a16="http://schemas.microsoft.com/office/drawing/2014/main" xmlns="" id="{F3801079-F5A7-21BA-B42C-EEBA827E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07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</xdr:row>
      <xdr:rowOff>6350</xdr:rowOff>
    </xdr:from>
    <xdr:to>
      <xdr:col>1</xdr:col>
      <xdr:colOff>577850</xdr:colOff>
      <xdr:row>162</xdr:row>
      <xdr:rowOff>6350</xdr:rowOff>
    </xdr:to>
    <xdr:pic>
      <xdr:nvPicPr>
        <xdr:cNvPr id="3447" name="Picture 3446">
          <a:extLst>
            <a:ext uri="{FF2B5EF4-FFF2-40B4-BE49-F238E27FC236}">
              <a16:creationId xmlns:a16="http://schemas.microsoft.com/office/drawing/2014/main" xmlns="" id="{50FAAAF5-71BC-6F4B-962A-83BDDF6B3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64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</xdr:row>
      <xdr:rowOff>6350</xdr:rowOff>
    </xdr:from>
    <xdr:to>
      <xdr:col>1</xdr:col>
      <xdr:colOff>577850</xdr:colOff>
      <xdr:row>163</xdr:row>
      <xdr:rowOff>6350</xdr:rowOff>
    </xdr:to>
    <xdr:pic>
      <xdr:nvPicPr>
        <xdr:cNvPr id="3450" name="Picture 3449">
          <a:extLst>
            <a:ext uri="{FF2B5EF4-FFF2-40B4-BE49-F238E27FC236}">
              <a16:creationId xmlns:a16="http://schemas.microsoft.com/office/drawing/2014/main" xmlns="" id="{65D265EA-3B5C-9940-D35E-192089FB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21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</xdr:row>
      <xdr:rowOff>6350</xdr:rowOff>
    </xdr:from>
    <xdr:to>
      <xdr:col>1</xdr:col>
      <xdr:colOff>577850</xdr:colOff>
      <xdr:row>164</xdr:row>
      <xdr:rowOff>6350</xdr:rowOff>
    </xdr:to>
    <xdr:pic>
      <xdr:nvPicPr>
        <xdr:cNvPr id="3453" name="Picture 3452">
          <a:extLst>
            <a:ext uri="{FF2B5EF4-FFF2-40B4-BE49-F238E27FC236}">
              <a16:creationId xmlns:a16="http://schemas.microsoft.com/office/drawing/2014/main" xmlns="" id="{0EE6CCA8-56A0-6B74-9169-B25BA3AC5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78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</xdr:row>
      <xdr:rowOff>6350</xdr:rowOff>
    </xdr:from>
    <xdr:to>
      <xdr:col>1</xdr:col>
      <xdr:colOff>577850</xdr:colOff>
      <xdr:row>165</xdr:row>
      <xdr:rowOff>6350</xdr:rowOff>
    </xdr:to>
    <xdr:pic>
      <xdr:nvPicPr>
        <xdr:cNvPr id="3456" name="Picture 3455">
          <a:extLst>
            <a:ext uri="{FF2B5EF4-FFF2-40B4-BE49-F238E27FC236}">
              <a16:creationId xmlns:a16="http://schemas.microsoft.com/office/drawing/2014/main" xmlns="" id="{711F4E5A-D9E7-AE96-1B37-AF44DFC3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36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</xdr:row>
      <xdr:rowOff>6350</xdr:rowOff>
    </xdr:from>
    <xdr:to>
      <xdr:col>1</xdr:col>
      <xdr:colOff>577850</xdr:colOff>
      <xdr:row>166</xdr:row>
      <xdr:rowOff>6350</xdr:rowOff>
    </xdr:to>
    <xdr:pic>
      <xdr:nvPicPr>
        <xdr:cNvPr id="3459" name="Picture 3458">
          <a:extLst>
            <a:ext uri="{FF2B5EF4-FFF2-40B4-BE49-F238E27FC236}">
              <a16:creationId xmlns:a16="http://schemas.microsoft.com/office/drawing/2014/main" xmlns="" id="{815CB18E-D339-1340-5BA8-001BC4B4C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93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</xdr:row>
      <xdr:rowOff>6350</xdr:rowOff>
    </xdr:from>
    <xdr:to>
      <xdr:col>1</xdr:col>
      <xdr:colOff>577850</xdr:colOff>
      <xdr:row>167</xdr:row>
      <xdr:rowOff>6350</xdr:rowOff>
    </xdr:to>
    <xdr:pic>
      <xdr:nvPicPr>
        <xdr:cNvPr id="3462" name="Picture 3461">
          <a:extLst>
            <a:ext uri="{FF2B5EF4-FFF2-40B4-BE49-F238E27FC236}">
              <a16:creationId xmlns:a16="http://schemas.microsoft.com/office/drawing/2014/main" xmlns="" id="{1844FBF8-9A47-5F09-B779-35086F492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50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</xdr:row>
      <xdr:rowOff>6350</xdr:rowOff>
    </xdr:from>
    <xdr:to>
      <xdr:col>1</xdr:col>
      <xdr:colOff>577850</xdr:colOff>
      <xdr:row>168</xdr:row>
      <xdr:rowOff>6350</xdr:rowOff>
    </xdr:to>
    <xdr:pic>
      <xdr:nvPicPr>
        <xdr:cNvPr id="3465" name="Picture 3464">
          <a:extLst>
            <a:ext uri="{FF2B5EF4-FFF2-40B4-BE49-F238E27FC236}">
              <a16:creationId xmlns:a16="http://schemas.microsoft.com/office/drawing/2014/main" xmlns="" id="{0B32DB5C-F890-8E00-17EC-C302C319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07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</xdr:row>
      <xdr:rowOff>6350</xdr:rowOff>
    </xdr:from>
    <xdr:to>
      <xdr:col>1</xdr:col>
      <xdr:colOff>577850</xdr:colOff>
      <xdr:row>169</xdr:row>
      <xdr:rowOff>6350</xdr:rowOff>
    </xdr:to>
    <xdr:pic>
      <xdr:nvPicPr>
        <xdr:cNvPr id="3468" name="Picture 3467">
          <a:extLst>
            <a:ext uri="{FF2B5EF4-FFF2-40B4-BE49-F238E27FC236}">
              <a16:creationId xmlns:a16="http://schemas.microsoft.com/office/drawing/2014/main" xmlns="" id="{72C577A2-961F-EEED-0C62-087B6DFC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64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169</xdr:row>
      <xdr:rowOff>6350</xdr:rowOff>
    </xdr:from>
    <xdr:to>
      <xdr:col>1</xdr:col>
      <xdr:colOff>577850</xdr:colOff>
      <xdr:row>170</xdr:row>
      <xdr:rowOff>6350</xdr:rowOff>
    </xdr:to>
    <xdr:pic>
      <xdr:nvPicPr>
        <xdr:cNvPr id="3471" name="Picture 3470">
          <a:extLst>
            <a:ext uri="{FF2B5EF4-FFF2-40B4-BE49-F238E27FC236}">
              <a16:creationId xmlns:a16="http://schemas.microsoft.com/office/drawing/2014/main" xmlns="" id="{BA64D04A-D0C0-27D7-A34A-8F0DBEBA7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21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</xdr:row>
      <xdr:rowOff>6350</xdr:rowOff>
    </xdr:from>
    <xdr:to>
      <xdr:col>1</xdr:col>
      <xdr:colOff>577850</xdr:colOff>
      <xdr:row>172</xdr:row>
      <xdr:rowOff>6350</xdr:rowOff>
    </xdr:to>
    <xdr:pic>
      <xdr:nvPicPr>
        <xdr:cNvPr id="3475" name="Picture 3474">
          <a:extLst>
            <a:ext uri="{FF2B5EF4-FFF2-40B4-BE49-F238E27FC236}">
              <a16:creationId xmlns:a16="http://schemas.microsoft.com/office/drawing/2014/main" xmlns="" id="{FFFF6C8E-7EA1-77C6-240C-916EAAFCA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36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</xdr:row>
      <xdr:rowOff>6350</xdr:rowOff>
    </xdr:from>
    <xdr:to>
      <xdr:col>1</xdr:col>
      <xdr:colOff>577850</xdr:colOff>
      <xdr:row>173</xdr:row>
      <xdr:rowOff>6350</xdr:rowOff>
    </xdr:to>
    <xdr:pic>
      <xdr:nvPicPr>
        <xdr:cNvPr id="3478" name="Picture 3477">
          <a:extLst>
            <a:ext uri="{FF2B5EF4-FFF2-40B4-BE49-F238E27FC236}">
              <a16:creationId xmlns:a16="http://schemas.microsoft.com/office/drawing/2014/main" xmlns="" id="{31A4A786-742F-3C9B-F503-77D5AA2A1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93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</xdr:row>
      <xdr:rowOff>6350</xdr:rowOff>
    </xdr:from>
    <xdr:to>
      <xdr:col>1</xdr:col>
      <xdr:colOff>577850</xdr:colOff>
      <xdr:row>174</xdr:row>
      <xdr:rowOff>6350</xdr:rowOff>
    </xdr:to>
    <xdr:pic>
      <xdr:nvPicPr>
        <xdr:cNvPr id="3481" name="Picture 3480">
          <a:extLst>
            <a:ext uri="{FF2B5EF4-FFF2-40B4-BE49-F238E27FC236}">
              <a16:creationId xmlns:a16="http://schemas.microsoft.com/office/drawing/2014/main" xmlns="" id="{C1D4AB34-D051-0049-528B-E3277DC5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50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</xdr:row>
      <xdr:rowOff>6350</xdr:rowOff>
    </xdr:from>
    <xdr:to>
      <xdr:col>1</xdr:col>
      <xdr:colOff>577850</xdr:colOff>
      <xdr:row>175</xdr:row>
      <xdr:rowOff>6350</xdr:rowOff>
    </xdr:to>
    <xdr:pic>
      <xdr:nvPicPr>
        <xdr:cNvPr id="3484" name="Picture 3483">
          <a:extLst>
            <a:ext uri="{FF2B5EF4-FFF2-40B4-BE49-F238E27FC236}">
              <a16:creationId xmlns:a16="http://schemas.microsoft.com/office/drawing/2014/main" xmlns="" id="{83449903-5DF3-C047-8FE5-F3780556C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07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</xdr:row>
      <xdr:rowOff>6350</xdr:rowOff>
    </xdr:from>
    <xdr:to>
      <xdr:col>1</xdr:col>
      <xdr:colOff>577850</xdr:colOff>
      <xdr:row>176</xdr:row>
      <xdr:rowOff>6350</xdr:rowOff>
    </xdr:to>
    <xdr:pic>
      <xdr:nvPicPr>
        <xdr:cNvPr id="3487" name="Picture 3486">
          <a:extLst>
            <a:ext uri="{FF2B5EF4-FFF2-40B4-BE49-F238E27FC236}">
              <a16:creationId xmlns:a16="http://schemas.microsoft.com/office/drawing/2014/main" xmlns="" id="{64CD577F-9638-75B8-F713-3C0702873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64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</xdr:row>
      <xdr:rowOff>6350</xdr:rowOff>
    </xdr:from>
    <xdr:to>
      <xdr:col>1</xdr:col>
      <xdr:colOff>577850</xdr:colOff>
      <xdr:row>177</xdr:row>
      <xdr:rowOff>6350</xdr:rowOff>
    </xdr:to>
    <xdr:pic>
      <xdr:nvPicPr>
        <xdr:cNvPr id="3490" name="Picture 3489">
          <a:extLst>
            <a:ext uri="{FF2B5EF4-FFF2-40B4-BE49-F238E27FC236}">
              <a16:creationId xmlns:a16="http://schemas.microsoft.com/office/drawing/2014/main" xmlns="" id="{6B5B58ED-E6F6-DBA9-18C2-AF6210C5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21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</xdr:row>
      <xdr:rowOff>6350</xdr:rowOff>
    </xdr:from>
    <xdr:to>
      <xdr:col>1</xdr:col>
      <xdr:colOff>577850</xdr:colOff>
      <xdr:row>178</xdr:row>
      <xdr:rowOff>6350</xdr:rowOff>
    </xdr:to>
    <xdr:pic>
      <xdr:nvPicPr>
        <xdr:cNvPr id="3493" name="Picture 3492">
          <a:extLst>
            <a:ext uri="{FF2B5EF4-FFF2-40B4-BE49-F238E27FC236}">
              <a16:creationId xmlns:a16="http://schemas.microsoft.com/office/drawing/2014/main" xmlns="" id="{E0C01BDF-7774-C870-8F0C-D470A3DAE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79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178</xdr:row>
      <xdr:rowOff>6350</xdr:rowOff>
    </xdr:from>
    <xdr:to>
      <xdr:col>1</xdr:col>
      <xdr:colOff>577850</xdr:colOff>
      <xdr:row>179</xdr:row>
      <xdr:rowOff>6350</xdr:rowOff>
    </xdr:to>
    <xdr:pic>
      <xdr:nvPicPr>
        <xdr:cNvPr id="3496" name="Picture 3495">
          <a:extLst>
            <a:ext uri="{FF2B5EF4-FFF2-40B4-BE49-F238E27FC236}">
              <a16:creationId xmlns:a16="http://schemas.microsoft.com/office/drawing/2014/main" xmlns="" id="{B68A3D9E-B7B0-2E99-6C63-B499F8616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36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</xdr:row>
      <xdr:rowOff>6350</xdr:rowOff>
    </xdr:from>
    <xdr:to>
      <xdr:col>1</xdr:col>
      <xdr:colOff>577850</xdr:colOff>
      <xdr:row>180</xdr:row>
      <xdr:rowOff>6350</xdr:rowOff>
    </xdr:to>
    <xdr:pic>
      <xdr:nvPicPr>
        <xdr:cNvPr id="3499" name="Picture 3498">
          <a:extLst>
            <a:ext uri="{FF2B5EF4-FFF2-40B4-BE49-F238E27FC236}">
              <a16:creationId xmlns:a16="http://schemas.microsoft.com/office/drawing/2014/main" xmlns="" id="{D85B9E7F-E2B2-97AE-C2BA-4AC5C01D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93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</xdr:row>
      <xdr:rowOff>6350</xdr:rowOff>
    </xdr:from>
    <xdr:to>
      <xdr:col>1</xdr:col>
      <xdr:colOff>577850</xdr:colOff>
      <xdr:row>181</xdr:row>
      <xdr:rowOff>6350</xdr:rowOff>
    </xdr:to>
    <xdr:pic>
      <xdr:nvPicPr>
        <xdr:cNvPr id="3502" name="Picture 3501">
          <a:extLst>
            <a:ext uri="{FF2B5EF4-FFF2-40B4-BE49-F238E27FC236}">
              <a16:creationId xmlns:a16="http://schemas.microsoft.com/office/drawing/2014/main" xmlns="" id="{277D8A4F-3F53-77CA-F9A9-11EB1AFE8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50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</xdr:row>
      <xdr:rowOff>6350</xdr:rowOff>
    </xdr:from>
    <xdr:to>
      <xdr:col>1</xdr:col>
      <xdr:colOff>577850</xdr:colOff>
      <xdr:row>182</xdr:row>
      <xdr:rowOff>6350</xdr:rowOff>
    </xdr:to>
    <xdr:pic>
      <xdr:nvPicPr>
        <xdr:cNvPr id="3505" name="Picture 3504">
          <a:extLst>
            <a:ext uri="{FF2B5EF4-FFF2-40B4-BE49-F238E27FC236}">
              <a16:creationId xmlns:a16="http://schemas.microsoft.com/office/drawing/2014/main" xmlns="" id="{423DE6C5-8FC3-6100-A577-97003F05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07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182</xdr:row>
      <xdr:rowOff>6350</xdr:rowOff>
    </xdr:from>
    <xdr:to>
      <xdr:col>1</xdr:col>
      <xdr:colOff>577850</xdr:colOff>
      <xdr:row>183</xdr:row>
      <xdr:rowOff>6350</xdr:rowOff>
    </xdr:to>
    <xdr:pic>
      <xdr:nvPicPr>
        <xdr:cNvPr id="3508" name="Picture 3507">
          <a:extLst>
            <a:ext uri="{FF2B5EF4-FFF2-40B4-BE49-F238E27FC236}">
              <a16:creationId xmlns:a16="http://schemas.microsoft.com/office/drawing/2014/main" xmlns="" id="{092C1B16-A056-737C-7CE1-9792A707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64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183</xdr:row>
      <xdr:rowOff>6350</xdr:rowOff>
    </xdr:from>
    <xdr:to>
      <xdr:col>1</xdr:col>
      <xdr:colOff>577850</xdr:colOff>
      <xdr:row>184</xdr:row>
      <xdr:rowOff>6350</xdr:rowOff>
    </xdr:to>
    <xdr:pic>
      <xdr:nvPicPr>
        <xdr:cNvPr id="3511" name="Picture 3510">
          <a:extLst>
            <a:ext uri="{FF2B5EF4-FFF2-40B4-BE49-F238E27FC236}">
              <a16:creationId xmlns:a16="http://schemas.microsoft.com/office/drawing/2014/main" xmlns="" id="{70478F0C-EA1D-8EB6-90BB-F4CE3584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21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</xdr:row>
      <xdr:rowOff>6350</xdr:rowOff>
    </xdr:from>
    <xdr:to>
      <xdr:col>1</xdr:col>
      <xdr:colOff>577850</xdr:colOff>
      <xdr:row>185</xdr:row>
      <xdr:rowOff>6350</xdr:rowOff>
    </xdr:to>
    <xdr:pic>
      <xdr:nvPicPr>
        <xdr:cNvPr id="3514" name="Picture 3513">
          <a:extLst>
            <a:ext uri="{FF2B5EF4-FFF2-40B4-BE49-F238E27FC236}">
              <a16:creationId xmlns:a16="http://schemas.microsoft.com/office/drawing/2014/main" xmlns="" id="{AA828096-14B2-3260-10D7-E7023C899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79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</xdr:row>
      <xdr:rowOff>6350</xdr:rowOff>
    </xdr:from>
    <xdr:to>
      <xdr:col>1</xdr:col>
      <xdr:colOff>577850</xdr:colOff>
      <xdr:row>186</xdr:row>
      <xdr:rowOff>6350</xdr:rowOff>
    </xdr:to>
    <xdr:pic>
      <xdr:nvPicPr>
        <xdr:cNvPr id="3517" name="Picture 3516">
          <a:extLst>
            <a:ext uri="{FF2B5EF4-FFF2-40B4-BE49-F238E27FC236}">
              <a16:creationId xmlns:a16="http://schemas.microsoft.com/office/drawing/2014/main" xmlns="" id="{40EB1774-453F-0B30-84B0-2BA86DAD4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36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</xdr:row>
      <xdr:rowOff>6350</xdr:rowOff>
    </xdr:from>
    <xdr:to>
      <xdr:col>1</xdr:col>
      <xdr:colOff>577850</xdr:colOff>
      <xdr:row>187</xdr:row>
      <xdr:rowOff>6350</xdr:rowOff>
    </xdr:to>
    <xdr:pic>
      <xdr:nvPicPr>
        <xdr:cNvPr id="3520" name="Picture 3519">
          <a:extLst>
            <a:ext uri="{FF2B5EF4-FFF2-40B4-BE49-F238E27FC236}">
              <a16:creationId xmlns:a16="http://schemas.microsoft.com/office/drawing/2014/main" xmlns="" id="{016E610B-05AA-EA48-BFAC-F4C1F6A6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93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</xdr:row>
      <xdr:rowOff>6350</xdr:rowOff>
    </xdr:from>
    <xdr:to>
      <xdr:col>1</xdr:col>
      <xdr:colOff>577850</xdr:colOff>
      <xdr:row>188</xdr:row>
      <xdr:rowOff>6350</xdr:rowOff>
    </xdr:to>
    <xdr:pic>
      <xdr:nvPicPr>
        <xdr:cNvPr id="3523" name="Picture 3522">
          <a:extLst>
            <a:ext uri="{FF2B5EF4-FFF2-40B4-BE49-F238E27FC236}">
              <a16:creationId xmlns:a16="http://schemas.microsoft.com/office/drawing/2014/main" xmlns="" id="{CBF700CD-1A18-F27C-4C26-EF7C5703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50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</xdr:row>
      <xdr:rowOff>6350</xdr:rowOff>
    </xdr:from>
    <xdr:to>
      <xdr:col>1</xdr:col>
      <xdr:colOff>577850</xdr:colOff>
      <xdr:row>190</xdr:row>
      <xdr:rowOff>6350</xdr:rowOff>
    </xdr:to>
    <xdr:pic>
      <xdr:nvPicPr>
        <xdr:cNvPr id="3527" name="Picture 3526">
          <a:extLst>
            <a:ext uri="{FF2B5EF4-FFF2-40B4-BE49-F238E27FC236}">
              <a16:creationId xmlns:a16="http://schemas.microsoft.com/office/drawing/2014/main" xmlns="" id="{D8F7AB16-606F-0482-4488-0390C545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64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190</xdr:row>
      <xdr:rowOff>6350</xdr:rowOff>
    </xdr:from>
    <xdr:to>
      <xdr:col>1</xdr:col>
      <xdr:colOff>577850</xdr:colOff>
      <xdr:row>191</xdr:row>
      <xdr:rowOff>6350</xdr:rowOff>
    </xdr:to>
    <xdr:pic>
      <xdr:nvPicPr>
        <xdr:cNvPr id="3530" name="Picture 3529">
          <a:extLst>
            <a:ext uri="{FF2B5EF4-FFF2-40B4-BE49-F238E27FC236}">
              <a16:creationId xmlns:a16="http://schemas.microsoft.com/office/drawing/2014/main" xmlns="" id="{E36B8DDC-C7D1-F8E8-E321-7C6E43502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21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195</xdr:row>
      <xdr:rowOff>6350</xdr:rowOff>
    </xdr:from>
    <xdr:to>
      <xdr:col>1</xdr:col>
      <xdr:colOff>577850</xdr:colOff>
      <xdr:row>196</xdr:row>
      <xdr:rowOff>6350</xdr:rowOff>
    </xdr:to>
    <xdr:pic>
      <xdr:nvPicPr>
        <xdr:cNvPr id="3534" name="Picture 3533">
          <a:extLst>
            <a:ext uri="{FF2B5EF4-FFF2-40B4-BE49-F238E27FC236}">
              <a16:creationId xmlns:a16="http://schemas.microsoft.com/office/drawing/2014/main" xmlns="" id="{BB752512-5BA4-1F48-07DB-E4F609740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07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196</xdr:row>
      <xdr:rowOff>6350</xdr:rowOff>
    </xdr:from>
    <xdr:to>
      <xdr:col>1</xdr:col>
      <xdr:colOff>577850</xdr:colOff>
      <xdr:row>197</xdr:row>
      <xdr:rowOff>6350</xdr:rowOff>
    </xdr:to>
    <xdr:pic>
      <xdr:nvPicPr>
        <xdr:cNvPr id="3537" name="Picture 3536">
          <a:extLst>
            <a:ext uri="{FF2B5EF4-FFF2-40B4-BE49-F238E27FC236}">
              <a16:creationId xmlns:a16="http://schemas.microsoft.com/office/drawing/2014/main" xmlns="" id="{BAD06FD9-08AC-AAD4-5E9C-6B71B567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64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197</xdr:row>
      <xdr:rowOff>6350</xdr:rowOff>
    </xdr:from>
    <xdr:to>
      <xdr:col>1</xdr:col>
      <xdr:colOff>577850</xdr:colOff>
      <xdr:row>198</xdr:row>
      <xdr:rowOff>6350</xdr:rowOff>
    </xdr:to>
    <xdr:pic>
      <xdr:nvPicPr>
        <xdr:cNvPr id="3540" name="Picture 3539">
          <a:extLst>
            <a:ext uri="{FF2B5EF4-FFF2-40B4-BE49-F238E27FC236}">
              <a16:creationId xmlns:a16="http://schemas.microsoft.com/office/drawing/2014/main" xmlns="" id="{E73A5F86-B406-4C40-D395-A43D2C01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22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199</xdr:row>
      <xdr:rowOff>6350</xdr:rowOff>
    </xdr:from>
    <xdr:to>
      <xdr:col>1</xdr:col>
      <xdr:colOff>577850</xdr:colOff>
      <xdr:row>200</xdr:row>
      <xdr:rowOff>6350</xdr:rowOff>
    </xdr:to>
    <xdr:pic>
      <xdr:nvPicPr>
        <xdr:cNvPr id="3543" name="Picture 3542">
          <a:extLst>
            <a:ext uri="{FF2B5EF4-FFF2-40B4-BE49-F238E27FC236}">
              <a16:creationId xmlns:a16="http://schemas.microsoft.com/office/drawing/2014/main" xmlns="" id="{FCC5753F-8B5D-8CDB-3704-3186B5360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36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200</xdr:row>
      <xdr:rowOff>6350</xdr:rowOff>
    </xdr:from>
    <xdr:to>
      <xdr:col>1</xdr:col>
      <xdr:colOff>577850</xdr:colOff>
      <xdr:row>201</xdr:row>
      <xdr:rowOff>6350</xdr:rowOff>
    </xdr:to>
    <xdr:pic>
      <xdr:nvPicPr>
        <xdr:cNvPr id="3546" name="Picture 3545">
          <a:extLst>
            <a:ext uri="{FF2B5EF4-FFF2-40B4-BE49-F238E27FC236}">
              <a16:creationId xmlns:a16="http://schemas.microsoft.com/office/drawing/2014/main" xmlns="" id="{80B74E2F-F6A9-ECDD-6C1A-CAD4AB0E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93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201</xdr:row>
      <xdr:rowOff>6350</xdr:rowOff>
    </xdr:from>
    <xdr:to>
      <xdr:col>1</xdr:col>
      <xdr:colOff>577850</xdr:colOff>
      <xdr:row>202</xdr:row>
      <xdr:rowOff>6350</xdr:rowOff>
    </xdr:to>
    <xdr:pic>
      <xdr:nvPicPr>
        <xdr:cNvPr id="3549" name="Picture 3548">
          <a:extLst>
            <a:ext uri="{FF2B5EF4-FFF2-40B4-BE49-F238E27FC236}">
              <a16:creationId xmlns:a16="http://schemas.microsoft.com/office/drawing/2014/main" xmlns="" id="{76D6CFFF-8F9F-A4F5-3954-AC7E9BACF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450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202</xdr:row>
      <xdr:rowOff>6350</xdr:rowOff>
    </xdr:from>
    <xdr:to>
      <xdr:col>1</xdr:col>
      <xdr:colOff>577850</xdr:colOff>
      <xdr:row>203</xdr:row>
      <xdr:rowOff>6350</xdr:rowOff>
    </xdr:to>
    <xdr:pic>
      <xdr:nvPicPr>
        <xdr:cNvPr id="3552" name="Picture 3551">
          <a:extLst>
            <a:ext uri="{FF2B5EF4-FFF2-40B4-BE49-F238E27FC236}">
              <a16:creationId xmlns:a16="http://schemas.microsoft.com/office/drawing/2014/main" xmlns="" id="{AC06516D-8C17-39B5-3BA8-C9771384F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507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204</xdr:row>
      <xdr:rowOff>6350</xdr:rowOff>
    </xdr:from>
    <xdr:to>
      <xdr:col>1</xdr:col>
      <xdr:colOff>577850</xdr:colOff>
      <xdr:row>205</xdr:row>
      <xdr:rowOff>6350</xdr:rowOff>
    </xdr:to>
    <xdr:pic>
      <xdr:nvPicPr>
        <xdr:cNvPr id="3556" name="Picture 3555">
          <a:extLst>
            <a:ext uri="{FF2B5EF4-FFF2-40B4-BE49-F238E27FC236}">
              <a16:creationId xmlns:a16="http://schemas.microsoft.com/office/drawing/2014/main" xmlns="" id="{25B26EE8-57C3-6052-8720-A9B225DF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22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205</xdr:row>
      <xdr:rowOff>6350</xdr:rowOff>
    </xdr:from>
    <xdr:to>
      <xdr:col>1</xdr:col>
      <xdr:colOff>577850</xdr:colOff>
      <xdr:row>206</xdr:row>
      <xdr:rowOff>6350</xdr:rowOff>
    </xdr:to>
    <xdr:pic>
      <xdr:nvPicPr>
        <xdr:cNvPr id="3559" name="Picture 3558">
          <a:extLst>
            <a:ext uri="{FF2B5EF4-FFF2-40B4-BE49-F238E27FC236}">
              <a16:creationId xmlns:a16="http://schemas.microsoft.com/office/drawing/2014/main" xmlns="" id="{070442CF-60A7-3FE5-DB68-E2E6919DB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79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206</xdr:row>
      <xdr:rowOff>6350</xdr:rowOff>
    </xdr:from>
    <xdr:to>
      <xdr:col>1</xdr:col>
      <xdr:colOff>577850</xdr:colOff>
      <xdr:row>207</xdr:row>
      <xdr:rowOff>6350</xdr:rowOff>
    </xdr:to>
    <xdr:pic>
      <xdr:nvPicPr>
        <xdr:cNvPr id="3562" name="Picture 3561">
          <a:extLst>
            <a:ext uri="{FF2B5EF4-FFF2-40B4-BE49-F238E27FC236}">
              <a16:creationId xmlns:a16="http://schemas.microsoft.com/office/drawing/2014/main" xmlns="" id="{2CD70C56-EC60-B611-7E39-01FE801E2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3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207</xdr:row>
      <xdr:rowOff>6350</xdr:rowOff>
    </xdr:from>
    <xdr:to>
      <xdr:col>1</xdr:col>
      <xdr:colOff>577850</xdr:colOff>
      <xdr:row>208</xdr:row>
      <xdr:rowOff>6350</xdr:rowOff>
    </xdr:to>
    <xdr:pic>
      <xdr:nvPicPr>
        <xdr:cNvPr id="3565" name="Picture 3564">
          <a:extLst>
            <a:ext uri="{FF2B5EF4-FFF2-40B4-BE49-F238E27FC236}">
              <a16:creationId xmlns:a16="http://schemas.microsoft.com/office/drawing/2014/main" xmlns="" id="{5E23A3E8-AE1C-04DF-611C-051B1B05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93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208</xdr:row>
      <xdr:rowOff>6350</xdr:rowOff>
    </xdr:from>
    <xdr:to>
      <xdr:col>1</xdr:col>
      <xdr:colOff>577850</xdr:colOff>
      <xdr:row>209</xdr:row>
      <xdr:rowOff>6350</xdr:rowOff>
    </xdr:to>
    <xdr:pic>
      <xdr:nvPicPr>
        <xdr:cNvPr id="3568" name="Picture 3567">
          <a:extLst>
            <a:ext uri="{FF2B5EF4-FFF2-40B4-BE49-F238E27FC236}">
              <a16:creationId xmlns:a16="http://schemas.microsoft.com/office/drawing/2014/main" xmlns="" id="{E109B2D1-4562-4E36-4DED-D45EBBB43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850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209</xdr:row>
      <xdr:rowOff>6350</xdr:rowOff>
    </xdr:from>
    <xdr:to>
      <xdr:col>1</xdr:col>
      <xdr:colOff>577850</xdr:colOff>
      <xdr:row>210</xdr:row>
      <xdr:rowOff>6350</xdr:rowOff>
    </xdr:to>
    <xdr:pic>
      <xdr:nvPicPr>
        <xdr:cNvPr id="3571" name="Picture 3570">
          <a:extLst>
            <a:ext uri="{FF2B5EF4-FFF2-40B4-BE49-F238E27FC236}">
              <a16:creationId xmlns:a16="http://schemas.microsoft.com/office/drawing/2014/main" xmlns="" id="{BB434563-C878-720B-92CC-9E1070535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07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210</xdr:row>
      <xdr:rowOff>6350</xdr:rowOff>
    </xdr:from>
    <xdr:to>
      <xdr:col>1</xdr:col>
      <xdr:colOff>577850</xdr:colOff>
      <xdr:row>211</xdr:row>
      <xdr:rowOff>6350</xdr:rowOff>
    </xdr:to>
    <xdr:pic>
      <xdr:nvPicPr>
        <xdr:cNvPr id="3574" name="Picture 3573">
          <a:extLst>
            <a:ext uri="{FF2B5EF4-FFF2-40B4-BE49-F238E27FC236}">
              <a16:creationId xmlns:a16="http://schemas.microsoft.com/office/drawing/2014/main" xmlns="" id="{44E77621-AB84-1950-1F97-AFA1747EC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64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211</xdr:row>
      <xdr:rowOff>6350</xdr:rowOff>
    </xdr:from>
    <xdr:to>
      <xdr:col>1</xdr:col>
      <xdr:colOff>577850</xdr:colOff>
      <xdr:row>212</xdr:row>
      <xdr:rowOff>6350</xdr:rowOff>
    </xdr:to>
    <xdr:pic>
      <xdr:nvPicPr>
        <xdr:cNvPr id="3577" name="Picture 3576">
          <a:extLst>
            <a:ext uri="{FF2B5EF4-FFF2-40B4-BE49-F238E27FC236}">
              <a16:creationId xmlns:a16="http://schemas.microsoft.com/office/drawing/2014/main" xmlns="" id="{30ECA79F-67F0-91A5-B178-DA096BDFA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22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212</xdr:row>
      <xdr:rowOff>6350</xdr:rowOff>
    </xdr:from>
    <xdr:to>
      <xdr:col>1</xdr:col>
      <xdr:colOff>577850</xdr:colOff>
      <xdr:row>213</xdr:row>
      <xdr:rowOff>6350</xdr:rowOff>
    </xdr:to>
    <xdr:pic>
      <xdr:nvPicPr>
        <xdr:cNvPr id="3580" name="Picture 3579">
          <a:extLst>
            <a:ext uri="{FF2B5EF4-FFF2-40B4-BE49-F238E27FC236}">
              <a16:creationId xmlns:a16="http://schemas.microsoft.com/office/drawing/2014/main" xmlns="" id="{1897FC39-E84B-C3F9-0FB0-EE8F948A2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79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213</xdr:row>
      <xdr:rowOff>6350</xdr:rowOff>
    </xdr:from>
    <xdr:to>
      <xdr:col>1</xdr:col>
      <xdr:colOff>577850</xdr:colOff>
      <xdr:row>214</xdr:row>
      <xdr:rowOff>6350</xdr:rowOff>
    </xdr:to>
    <xdr:pic>
      <xdr:nvPicPr>
        <xdr:cNvPr id="3583" name="Picture 3582">
          <a:extLst>
            <a:ext uri="{FF2B5EF4-FFF2-40B4-BE49-F238E27FC236}">
              <a16:creationId xmlns:a16="http://schemas.microsoft.com/office/drawing/2014/main" xmlns="" id="{EF7144F8-E079-34A6-CC98-01706489A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3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214</xdr:row>
      <xdr:rowOff>6350</xdr:rowOff>
    </xdr:from>
    <xdr:to>
      <xdr:col>1</xdr:col>
      <xdr:colOff>577850</xdr:colOff>
      <xdr:row>215</xdr:row>
      <xdr:rowOff>6350</xdr:rowOff>
    </xdr:to>
    <xdr:pic>
      <xdr:nvPicPr>
        <xdr:cNvPr id="3586" name="Picture 3585">
          <a:extLst>
            <a:ext uri="{FF2B5EF4-FFF2-40B4-BE49-F238E27FC236}">
              <a16:creationId xmlns:a16="http://schemas.microsoft.com/office/drawing/2014/main" xmlns="" id="{936A6A83-CB54-C89C-AE87-FEA65BB1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9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215</xdr:row>
      <xdr:rowOff>6350</xdr:rowOff>
    </xdr:from>
    <xdr:to>
      <xdr:col>1</xdr:col>
      <xdr:colOff>577850</xdr:colOff>
      <xdr:row>216</xdr:row>
      <xdr:rowOff>6350</xdr:rowOff>
    </xdr:to>
    <xdr:pic>
      <xdr:nvPicPr>
        <xdr:cNvPr id="3589" name="Picture 3588">
          <a:extLst>
            <a:ext uri="{FF2B5EF4-FFF2-40B4-BE49-F238E27FC236}">
              <a16:creationId xmlns:a16="http://schemas.microsoft.com/office/drawing/2014/main" xmlns="" id="{E3B9C73A-0AD8-9C52-7C7B-C69237D46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50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216</xdr:row>
      <xdr:rowOff>6350</xdr:rowOff>
    </xdr:from>
    <xdr:to>
      <xdr:col>1</xdr:col>
      <xdr:colOff>577850</xdr:colOff>
      <xdr:row>217</xdr:row>
      <xdr:rowOff>6350</xdr:rowOff>
    </xdr:to>
    <xdr:pic>
      <xdr:nvPicPr>
        <xdr:cNvPr id="3592" name="Picture 3591">
          <a:extLst>
            <a:ext uri="{FF2B5EF4-FFF2-40B4-BE49-F238E27FC236}">
              <a16:creationId xmlns:a16="http://schemas.microsoft.com/office/drawing/2014/main" xmlns="" id="{FC806794-1C0F-5BE0-19A5-689DF935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07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217</xdr:row>
      <xdr:rowOff>6350</xdr:rowOff>
    </xdr:from>
    <xdr:to>
      <xdr:col>1</xdr:col>
      <xdr:colOff>577850</xdr:colOff>
      <xdr:row>218</xdr:row>
      <xdr:rowOff>6350</xdr:rowOff>
    </xdr:to>
    <xdr:pic>
      <xdr:nvPicPr>
        <xdr:cNvPr id="3595" name="Picture 3594">
          <a:extLst>
            <a:ext uri="{FF2B5EF4-FFF2-40B4-BE49-F238E27FC236}">
              <a16:creationId xmlns:a16="http://schemas.microsoft.com/office/drawing/2014/main" xmlns="" id="{3FF47F89-16CF-6EF3-25C5-4F22361C8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65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218</xdr:row>
      <xdr:rowOff>6350</xdr:rowOff>
    </xdr:from>
    <xdr:to>
      <xdr:col>1</xdr:col>
      <xdr:colOff>577850</xdr:colOff>
      <xdr:row>219</xdr:row>
      <xdr:rowOff>6350</xdr:rowOff>
    </xdr:to>
    <xdr:pic>
      <xdr:nvPicPr>
        <xdr:cNvPr id="3598" name="Picture 3597">
          <a:extLst>
            <a:ext uri="{FF2B5EF4-FFF2-40B4-BE49-F238E27FC236}">
              <a16:creationId xmlns:a16="http://schemas.microsoft.com/office/drawing/2014/main" xmlns="" id="{31EF49E2-3732-00CE-E161-012D749BF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22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219</xdr:row>
      <xdr:rowOff>6350</xdr:rowOff>
    </xdr:from>
    <xdr:to>
      <xdr:col>1</xdr:col>
      <xdr:colOff>577850</xdr:colOff>
      <xdr:row>220</xdr:row>
      <xdr:rowOff>6350</xdr:rowOff>
    </xdr:to>
    <xdr:pic>
      <xdr:nvPicPr>
        <xdr:cNvPr id="3601" name="Picture 3600">
          <a:extLst>
            <a:ext uri="{FF2B5EF4-FFF2-40B4-BE49-F238E27FC236}">
              <a16:creationId xmlns:a16="http://schemas.microsoft.com/office/drawing/2014/main" xmlns="" id="{95D6E0A9-784E-EDEB-358B-CEAF592A5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79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220</xdr:row>
      <xdr:rowOff>6350</xdr:rowOff>
    </xdr:from>
    <xdr:to>
      <xdr:col>1</xdr:col>
      <xdr:colOff>577850</xdr:colOff>
      <xdr:row>221</xdr:row>
      <xdr:rowOff>6350</xdr:rowOff>
    </xdr:to>
    <xdr:pic>
      <xdr:nvPicPr>
        <xdr:cNvPr id="3604" name="Picture 3603">
          <a:extLst>
            <a:ext uri="{FF2B5EF4-FFF2-40B4-BE49-F238E27FC236}">
              <a16:creationId xmlns:a16="http://schemas.microsoft.com/office/drawing/2014/main" xmlns="" id="{81F4AD21-CEF1-9AA7-829F-509B2A00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536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221</xdr:row>
      <xdr:rowOff>6350</xdr:rowOff>
    </xdr:from>
    <xdr:to>
      <xdr:col>1</xdr:col>
      <xdr:colOff>577850</xdr:colOff>
      <xdr:row>222</xdr:row>
      <xdr:rowOff>6350</xdr:rowOff>
    </xdr:to>
    <xdr:pic>
      <xdr:nvPicPr>
        <xdr:cNvPr id="3607" name="Picture 3606">
          <a:extLst>
            <a:ext uri="{FF2B5EF4-FFF2-40B4-BE49-F238E27FC236}">
              <a16:creationId xmlns:a16="http://schemas.microsoft.com/office/drawing/2014/main" xmlns="" id="{59449F7B-0EA6-3FBE-4EDB-1A516618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59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222</xdr:row>
      <xdr:rowOff>6350</xdr:rowOff>
    </xdr:from>
    <xdr:to>
      <xdr:col>1</xdr:col>
      <xdr:colOff>577850</xdr:colOff>
      <xdr:row>223</xdr:row>
      <xdr:rowOff>6350</xdr:rowOff>
    </xdr:to>
    <xdr:pic>
      <xdr:nvPicPr>
        <xdr:cNvPr id="3610" name="Picture 3609">
          <a:extLst>
            <a:ext uri="{FF2B5EF4-FFF2-40B4-BE49-F238E27FC236}">
              <a16:creationId xmlns:a16="http://schemas.microsoft.com/office/drawing/2014/main" xmlns="" id="{BDB11E77-9256-9FC8-52A8-25B29843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50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223</xdr:row>
      <xdr:rowOff>6350</xdr:rowOff>
    </xdr:from>
    <xdr:to>
      <xdr:col>1</xdr:col>
      <xdr:colOff>577850</xdr:colOff>
      <xdr:row>224</xdr:row>
      <xdr:rowOff>6350</xdr:rowOff>
    </xdr:to>
    <xdr:pic>
      <xdr:nvPicPr>
        <xdr:cNvPr id="3613" name="Picture 3612">
          <a:extLst>
            <a:ext uri="{FF2B5EF4-FFF2-40B4-BE49-F238E27FC236}">
              <a16:creationId xmlns:a16="http://schemas.microsoft.com/office/drawing/2014/main" xmlns="" id="{75715FC6-FEE2-A196-9576-3B15B9E9B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07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224</xdr:row>
      <xdr:rowOff>6350</xdr:rowOff>
    </xdr:from>
    <xdr:to>
      <xdr:col>1</xdr:col>
      <xdr:colOff>577850</xdr:colOff>
      <xdr:row>225</xdr:row>
      <xdr:rowOff>6350</xdr:rowOff>
    </xdr:to>
    <xdr:pic>
      <xdr:nvPicPr>
        <xdr:cNvPr id="3616" name="Picture 3615">
          <a:extLst>
            <a:ext uri="{FF2B5EF4-FFF2-40B4-BE49-F238E27FC236}">
              <a16:creationId xmlns:a16="http://schemas.microsoft.com/office/drawing/2014/main" xmlns="" id="{D74989DA-702D-4FF1-BC85-89CAA1FC3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65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225</xdr:row>
      <xdr:rowOff>6350</xdr:rowOff>
    </xdr:from>
    <xdr:to>
      <xdr:col>1</xdr:col>
      <xdr:colOff>577850</xdr:colOff>
      <xdr:row>226</xdr:row>
      <xdr:rowOff>6350</xdr:rowOff>
    </xdr:to>
    <xdr:pic>
      <xdr:nvPicPr>
        <xdr:cNvPr id="3619" name="Picture 3618">
          <a:extLst>
            <a:ext uri="{FF2B5EF4-FFF2-40B4-BE49-F238E27FC236}">
              <a16:creationId xmlns:a16="http://schemas.microsoft.com/office/drawing/2014/main" xmlns="" id="{07945626-871B-CFBF-228E-BCB42CEF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22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226</xdr:row>
      <xdr:rowOff>6350</xdr:rowOff>
    </xdr:from>
    <xdr:to>
      <xdr:col>1</xdr:col>
      <xdr:colOff>577850</xdr:colOff>
      <xdr:row>227</xdr:row>
      <xdr:rowOff>6350</xdr:rowOff>
    </xdr:to>
    <xdr:pic>
      <xdr:nvPicPr>
        <xdr:cNvPr id="3622" name="Picture 3621">
          <a:extLst>
            <a:ext uri="{FF2B5EF4-FFF2-40B4-BE49-F238E27FC236}">
              <a16:creationId xmlns:a16="http://schemas.microsoft.com/office/drawing/2014/main" xmlns="" id="{1CB56C2F-A3C8-3A74-E4F9-BEF5A6E95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79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227</xdr:row>
      <xdr:rowOff>6350</xdr:rowOff>
    </xdr:from>
    <xdr:to>
      <xdr:col>1</xdr:col>
      <xdr:colOff>577850</xdr:colOff>
      <xdr:row>228</xdr:row>
      <xdr:rowOff>6350</xdr:rowOff>
    </xdr:to>
    <xdr:pic>
      <xdr:nvPicPr>
        <xdr:cNvPr id="3625" name="Picture 3624">
          <a:extLst>
            <a:ext uri="{FF2B5EF4-FFF2-40B4-BE49-F238E27FC236}">
              <a16:creationId xmlns:a16="http://schemas.microsoft.com/office/drawing/2014/main" xmlns="" id="{FD405079-473D-7306-111A-62FBCC31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36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228</xdr:row>
      <xdr:rowOff>6350</xdr:rowOff>
    </xdr:from>
    <xdr:to>
      <xdr:col>1</xdr:col>
      <xdr:colOff>577850</xdr:colOff>
      <xdr:row>229</xdr:row>
      <xdr:rowOff>6350</xdr:rowOff>
    </xdr:to>
    <xdr:pic>
      <xdr:nvPicPr>
        <xdr:cNvPr id="3628" name="Picture 3627">
          <a:extLst>
            <a:ext uri="{FF2B5EF4-FFF2-40B4-BE49-F238E27FC236}">
              <a16:creationId xmlns:a16="http://schemas.microsoft.com/office/drawing/2014/main" xmlns="" id="{19226CAB-EE49-CA2E-397A-A365CAFF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9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229</xdr:row>
      <xdr:rowOff>6350</xdr:rowOff>
    </xdr:from>
    <xdr:to>
      <xdr:col>1</xdr:col>
      <xdr:colOff>577850</xdr:colOff>
      <xdr:row>230</xdr:row>
      <xdr:rowOff>6350</xdr:rowOff>
    </xdr:to>
    <xdr:pic>
      <xdr:nvPicPr>
        <xdr:cNvPr id="3631" name="Picture 3630">
          <a:extLst>
            <a:ext uri="{FF2B5EF4-FFF2-40B4-BE49-F238E27FC236}">
              <a16:creationId xmlns:a16="http://schemas.microsoft.com/office/drawing/2014/main" xmlns="" id="{F902461F-E09D-B4B7-26CC-A1B305491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050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231</xdr:row>
      <xdr:rowOff>6350</xdr:rowOff>
    </xdr:from>
    <xdr:to>
      <xdr:col>1</xdr:col>
      <xdr:colOff>577850</xdr:colOff>
      <xdr:row>232</xdr:row>
      <xdr:rowOff>6350</xdr:rowOff>
    </xdr:to>
    <xdr:pic>
      <xdr:nvPicPr>
        <xdr:cNvPr id="3635" name="Picture 3634">
          <a:extLst>
            <a:ext uri="{FF2B5EF4-FFF2-40B4-BE49-F238E27FC236}">
              <a16:creationId xmlns:a16="http://schemas.microsoft.com/office/drawing/2014/main" xmlns="" id="{60DAF8AC-D2B4-639F-3579-D2FE953EC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65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232</xdr:row>
      <xdr:rowOff>6350</xdr:rowOff>
    </xdr:from>
    <xdr:to>
      <xdr:col>1</xdr:col>
      <xdr:colOff>577850</xdr:colOff>
      <xdr:row>233</xdr:row>
      <xdr:rowOff>6350</xdr:rowOff>
    </xdr:to>
    <xdr:pic>
      <xdr:nvPicPr>
        <xdr:cNvPr id="3638" name="Picture 3637">
          <a:extLst>
            <a:ext uri="{FF2B5EF4-FFF2-40B4-BE49-F238E27FC236}">
              <a16:creationId xmlns:a16="http://schemas.microsoft.com/office/drawing/2014/main" xmlns="" id="{6484CCF4-50CE-924A-6A23-48F8B015F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22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233</xdr:row>
      <xdr:rowOff>6350</xdr:rowOff>
    </xdr:from>
    <xdr:to>
      <xdr:col>1</xdr:col>
      <xdr:colOff>577850</xdr:colOff>
      <xdr:row>234</xdr:row>
      <xdr:rowOff>6350</xdr:rowOff>
    </xdr:to>
    <xdr:pic>
      <xdr:nvPicPr>
        <xdr:cNvPr id="3641" name="Picture 3640">
          <a:extLst>
            <a:ext uri="{FF2B5EF4-FFF2-40B4-BE49-F238E27FC236}">
              <a16:creationId xmlns:a16="http://schemas.microsoft.com/office/drawing/2014/main" xmlns="" id="{4CCC87D3-5FC8-4762-6E46-65C60DF1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79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234</xdr:row>
      <xdr:rowOff>6350</xdr:rowOff>
    </xdr:from>
    <xdr:to>
      <xdr:col>1</xdr:col>
      <xdr:colOff>577850</xdr:colOff>
      <xdr:row>235</xdr:row>
      <xdr:rowOff>6350</xdr:rowOff>
    </xdr:to>
    <xdr:pic>
      <xdr:nvPicPr>
        <xdr:cNvPr id="3644" name="Picture 3643">
          <a:extLst>
            <a:ext uri="{FF2B5EF4-FFF2-40B4-BE49-F238E27FC236}">
              <a16:creationId xmlns:a16="http://schemas.microsoft.com/office/drawing/2014/main" xmlns="" id="{4CB95CB2-63D6-C33D-2E8C-F4624DCA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36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235</xdr:row>
      <xdr:rowOff>6350</xdr:rowOff>
    </xdr:from>
    <xdr:to>
      <xdr:col>1</xdr:col>
      <xdr:colOff>577850</xdr:colOff>
      <xdr:row>236</xdr:row>
      <xdr:rowOff>6350</xdr:rowOff>
    </xdr:to>
    <xdr:pic>
      <xdr:nvPicPr>
        <xdr:cNvPr id="3647" name="Picture 3646">
          <a:extLst>
            <a:ext uri="{FF2B5EF4-FFF2-40B4-BE49-F238E27FC236}">
              <a16:creationId xmlns:a16="http://schemas.microsoft.com/office/drawing/2014/main" xmlns="" id="{8C92A8D6-D267-280E-FBEF-A26CE4A3E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93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236</xdr:row>
      <xdr:rowOff>6350</xdr:rowOff>
    </xdr:from>
    <xdr:to>
      <xdr:col>1</xdr:col>
      <xdr:colOff>577850</xdr:colOff>
      <xdr:row>237</xdr:row>
      <xdr:rowOff>6350</xdr:rowOff>
    </xdr:to>
    <xdr:pic>
      <xdr:nvPicPr>
        <xdr:cNvPr id="3650" name="Picture 3649">
          <a:extLst>
            <a:ext uri="{FF2B5EF4-FFF2-40B4-BE49-F238E27FC236}">
              <a16:creationId xmlns:a16="http://schemas.microsoft.com/office/drawing/2014/main" xmlns="" id="{C74EE8E0-CFE0-CFBC-A8CB-982D9AF24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50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237</xdr:row>
      <xdr:rowOff>6350</xdr:rowOff>
    </xdr:from>
    <xdr:to>
      <xdr:col>1</xdr:col>
      <xdr:colOff>577850</xdr:colOff>
      <xdr:row>238</xdr:row>
      <xdr:rowOff>6350</xdr:rowOff>
    </xdr:to>
    <xdr:pic>
      <xdr:nvPicPr>
        <xdr:cNvPr id="3653" name="Picture 3652">
          <a:extLst>
            <a:ext uri="{FF2B5EF4-FFF2-40B4-BE49-F238E27FC236}">
              <a16:creationId xmlns:a16="http://schemas.microsoft.com/office/drawing/2014/main" xmlns="" id="{82A952E0-FB31-3D87-B1E0-42DFA1C6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08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238</xdr:row>
      <xdr:rowOff>6350</xdr:rowOff>
    </xdr:from>
    <xdr:to>
      <xdr:col>1</xdr:col>
      <xdr:colOff>577850</xdr:colOff>
      <xdr:row>239</xdr:row>
      <xdr:rowOff>6350</xdr:rowOff>
    </xdr:to>
    <xdr:pic>
      <xdr:nvPicPr>
        <xdr:cNvPr id="3656" name="Picture 3655">
          <a:extLst>
            <a:ext uri="{FF2B5EF4-FFF2-40B4-BE49-F238E27FC236}">
              <a16:creationId xmlns:a16="http://schemas.microsoft.com/office/drawing/2014/main" xmlns="" id="{6DEA8E75-4087-5490-28C4-6BACB553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65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239</xdr:row>
      <xdr:rowOff>6350</xdr:rowOff>
    </xdr:from>
    <xdr:to>
      <xdr:col>1</xdr:col>
      <xdr:colOff>577850</xdr:colOff>
      <xdr:row>240</xdr:row>
      <xdr:rowOff>6350</xdr:rowOff>
    </xdr:to>
    <xdr:pic>
      <xdr:nvPicPr>
        <xdr:cNvPr id="3659" name="Picture 3658">
          <a:extLst>
            <a:ext uri="{FF2B5EF4-FFF2-40B4-BE49-F238E27FC236}">
              <a16:creationId xmlns:a16="http://schemas.microsoft.com/office/drawing/2014/main" xmlns="" id="{22E7534D-D28E-855D-9694-8ED32C02E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622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240</xdr:row>
      <xdr:rowOff>6350</xdr:rowOff>
    </xdr:from>
    <xdr:to>
      <xdr:col>1</xdr:col>
      <xdr:colOff>577850</xdr:colOff>
      <xdr:row>241</xdr:row>
      <xdr:rowOff>6350</xdr:rowOff>
    </xdr:to>
    <xdr:pic>
      <xdr:nvPicPr>
        <xdr:cNvPr id="3662" name="Picture 3661">
          <a:extLst>
            <a:ext uri="{FF2B5EF4-FFF2-40B4-BE49-F238E27FC236}">
              <a16:creationId xmlns:a16="http://schemas.microsoft.com/office/drawing/2014/main" xmlns="" id="{68ED727D-4FAE-35AB-25DC-B81CA5610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679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241</xdr:row>
      <xdr:rowOff>6350</xdr:rowOff>
    </xdr:from>
    <xdr:to>
      <xdr:col>1</xdr:col>
      <xdr:colOff>577850</xdr:colOff>
      <xdr:row>242</xdr:row>
      <xdr:rowOff>6350</xdr:rowOff>
    </xdr:to>
    <xdr:pic>
      <xdr:nvPicPr>
        <xdr:cNvPr id="3665" name="Picture 3664">
          <a:extLst>
            <a:ext uri="{FF2B5EF4-FFF2-40B4-BE49-F238E27FC236}">
              <a16:creationId xmlns:a16="http://schemas.microsoft.com/office/drawing/2014/main" xmlns="" id="{DFBC3415-42C6-964C-BE15-B475C2C5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36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242</xdr:row>
      <xdr:rowOff>6350</xdr:rowOff>
    </xdr:from>
    <xdr:to>
      <xdr:col>1</xdr:col>
      <xdr:colOff>577850</xdr:colOff>
      <xdr:row>243</xdr:row>
      <xdr:rowOff>6350</xdr:rowOff>
    </xdr:to>
    <xdr:pic>
      <xdr:nvPicPr>
        <xdr:cNvPr id="3668" name="Picture 3667">
          <a:extLst>
            <a:ext uri="{FF2B5EF4-FFF2-40B4-BE49-F238E27FC236}">
              <a16:creationId xmlns:a16="http://schemas.microsoft.com/office/drawing/2014/main" xmlns="" id="{E8D29680-3D2E-22AC-1D40-99BF81B6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93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244</xdr:row>
      <xdr:rowOff>6350</xdr:rowOff>
    </xdr:from>
    <xdr:to>
      <xdr:col>1</xdr:col>
      <xdr:colOff>577850</xdr:colOff>
      <xdr:row>245</xdr:row>
      <xdr:rowOff>6350</xdr:rowOff>
    </xdr:to>
    <xdr:pic>
      <xdr:nvPicPr>
        <xdr:cNvPr id="3673" name="Picture 3672">
          <a:extLst>
            <a:ext uri="{FF2B5EF4-FFF2-40B4-BE49-F238E27FC236}">
              <a16:creationId xmlns:a16="http://schemas.microsoft.com/office/drawing/2014/main" xmlns="" id="{9922CC5C-95BE-8823-D77D-FAD9DB39E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08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245</xdr:row>
      <xdr:rowOff>6350</xdr:rowOff>
    </xdr:from>
    <xdr:to>
      <xdr:col>1</xdr:col>
      <xdr:colOff>577850</xdr:colOff>
      <xdr:row>246</xdr:row>
      <xdr:rowOff>6350</xdr:rowOff>
    </xdr:to>
    <xdr:pic>
      <xdr:nvPicPr>
        <xdr:cNvPr id="3676" name="Picture 3675">
          <a:extLst>
            <a:ext uri="{FF2B5EF4-FFF2-40B4-BE49-F238E27FC236}">
              <a16:creationId xmlns:a16="http://schemas.microsoft.com/office/drawing/2014/main" xmlns="" id="{F807317E-913F-DEC2-079D-4E7FBDED2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65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246</xdr:row>
      <xdr:rowOff>6350</xdr:rowOff>
    </xdr:from>
    <xdr:to>
      <xdr:col>1</xdr:col>
      <xdr:colOff>577850</xdr:colOff>
      <xdr:row>247</xdr:row>
      <xdr:rowOff>6350</xdr:rowOff>
    </xdr:to>
    <xdr:pic>
      <xdr:nvPicPr>
        <xdr:cNvPr id="3679" name="Picture 3678">
          <a:extLst>
            <a:ext uri="{FF2B5EF4-FFF2-40B4-BE49-F238E27FC236}">
              <a16:creationId xmlns:a16="http://schemas.microsoft.com/office/drawing/2014/main" xmlns="" id="{47662C92-ABD8-3381-263B-FD6874EA4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22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247</xdr:row>
      <xdr:rowOff>6350</xdr:rowOff>
    </xdr:from>
    <xdr:to>
      <xdr:col>1</xdr:col>
      <xdr:colOff>577850</xdr:colOff>
      <xdr:row>248</xdr:row>
      <xdr:rowOff>6350</xdr:rowOff>
    </xdr:to>
    <xdr:pic>
      <xdr:nvPicPr>
        <xdr:cNvPr id="3682" name="Picture 3681">
          <a:extLst>
            <a:ext uri="{FF2B5EF4-FFF2-40B4-BE49-F238E27FC236}">
              <a16:creationId xmlns:a16="http://schemas.microsoft.com/office/drawing/2014/main" xmlns="" id="{3C5B0DD2-6F48-0231-95B5-A9715DDA8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79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248</xdr:row>
      <xdr:rowOff>6350</xdr:rowOff>
    </xdr:from>
    <xdr:to>
      <xdr:col>1</xdr:col>
      <xdr:colOff>577850</xdr:colOff>
      <xdr:row>249</xdr:row>
      <xdr:rowOff>6350</xdr:rowOff>
    </xdr:to>
    <xdr:pic>
      <xdr:nvPicPr>
        <xdr:cNvPr id="3685" name="Picture 3684">
          <a:extLst>
            <a:ext uri="{FF2B5EF4-FFF2-40B4-BE49-F238E27FC236}">
              <a16:creationId xmlns:a16="http://schemas.microsoft.com/office/drawing/2014/main" xmlns="" id="{C563265F-D3B8-B8C8-DBC5-BE04107AD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136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251</xdr:row>
      <xdr:rowOff>6350</xdr:rowOff>
    </xdr:from>
    <xdr:to>
      <xdr:col>1</xdr:col>
      <xdr:colOff>577850</xdr:colOff>
      <xdr:row>252</xdr:row>
      <xdr:rowOff>6350</xdr:rowOff>
    </xdr:to>
    <xdr:pic>
      <xdr:nvPicPr>
        <xdr:cNvPr id="3690" name="Picture 3689">
          <a:extLst>
            <a:ext uri="{FF2B5EF4-FFF2-40B4-BE49-F238E27FC236}">
              <a16:creationId xmlns:a16="http://schemas.microsoft.com/office/drawing/2014/main" xmlns="" id="{48DF9A91-6CA4-30A4-3B6D-235E3CE7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08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252</xdr:row>
      <xdr:rowOff>6350</xdr:rowOff>
    </xdr:from>
    <xdr:to>
      <xdr:col>1</xdr:col>
      <xdr:colOff>577850</xdr:colOff>
      <xdr:row>253</xdr:row>
      <xdr:rowOff>6350</xdr:rowOff>
    </xdr:to>
    <xdr:pic>
      <xdr:nvPicPr>
        <xdr:cNvPr id="3693" name="Picture 3692">
          <a:extLst>
            <a:ext uri="{FF2B5EF4-FFF2-40B4-BE49-F238E27FC236}">
              <a16:creationId xmlns:a16="http://schemas.microsoft.com/office/drawing/2014/main" xmlns="" id="{3A923FD1-5B71-41C9-3938-217114FA4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6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253</xdr:row>
      <xdr:rowOff>6350</xdr:rowOff>
    </xdr:from>
    <xdr:to>
      <xdr:col>1</xdr:col>
      <xdr:colOff>577850</xdr:colOff>
      <xdr:row>254</xdr:row>
      <xdr:rowOff>6350</xdr:rowOff>
    </xdr:to>
    <xdr:pic>
      <xdr:nvPicPr>
        <xdr:cNvPr id="3696" name="Picture 3695">
          <a:extLst>
            <a:ext uri="{FF2B5EF4-FFF2-40B4-BE49-F238E27FC236}">
              <a16:creationId xmlns:a16="http://schemas.microsoft.com/office/drawing/2014/main" xmlns="" id="{25248B20-7859-C5D1-1DB7-03EB7B28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2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254</xdr:row>
      <xdr:rowOff>6350</xdr:rowOff>
    </xdr:from>
    <xdr:to>
      <xdr:col>1</xdr:col>
      <xdr:colOff>577850</xdr:colOff>
      <xdr:row>255</xdr:row>
      <xdr:rowOff>6350</xdr:rowOff>
    </xdr:to>
    <xdr:pic>
      <xdr:nvPicPr>
        <xdr:cNvPr id="3699" name="Picture 3698">
          <a:extLst>
            <a:ext uri="{FF2B5EF4-FFF2-40B4-BE49-F238E27FC236}">
              <a16:creationId xmlns:a16="http://schemas.microsoft.com/office/drawing/2014/main" xmlns="" id="{3FC660AF-6C41-9FA1-7EA1-D8D0A8B6F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79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255</xdr:row>
      <xdr:rowOff>6350</xdr:rowOff>
    </xdr:from>
    <xdr:to>
      <xdr:col>1</xdr:col>
      <xdr:colOff>577850</xdr:colOff>
      <xdr:row>256</xdr:row>
      <xdr:rowOff>6350</xdr:rowOff>
    </xdr:to>
    <xdr:pic>
      <xdr:nvPicPr>
        <xdr:cNvPr id="3702" name="Picture 3701">
          <a:extLst>
            <a:ext uri="{FF2B5EF4-FFF2-40B4-BE49-F238E27FC236}">
              <a16:creationId xmlns:a16="http://schemas.microsoft.com/office/drawing/2014/main" xmlns="" id="{0E2634A7-FF06-8D63-EE8B-2BD2C8FA4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36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257</xdr:row>
      <xdr:rowOff>6350</xdr:rowOff>
    </xdr:from>
    <xdr:to>
      <xdr:col>1</xdr:col>
      <xdr:colOff>577850</xdr:colOff>
      <xdr:row>258</xdr:row>
      <xdr:rowOff>6350</xdr:rowOff>
    </xdr:to>
    <xdr:pic>
      <xdr:nvPicPr>
        <xdr:cNvPr id="3705" name="Picture 3704">
          <a:extLst>
            <a:ext uri="{FF2B5EF4-FFF2-40B4-BE49-F238E27FC236}">
              <a16:creationId xmlns:a16="http://schemas.microsoft.com/office/drawing/2014/main" xmlns="" id="{AC4384E0-A56B-D264-50D7-EDCCA855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651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258</xdr:row>
      <xdr:rowOff>6350</xdr:rowOff>
    </xdr:from>
    <xdr:to>
      <xdr:col>1</xdr:col>
      <xdr:colOff>577850</xdr:colOff>
      <xdr:row>259</xdr:row>
      <xdr:rowOff>6350</xdr:rowOff>
    </xdr:to>
    <xdr:pic>
      <xdr:nvPicPr>
        <xdr:cNvPr id="3708" name="Picture 3707">
          <a:extLst>
            <a:ext uri="{FF2B5EF4-FFF2-40B4-BE49-F238E27FC236}">
              <a16:creationId xmlns:a16="http://schemas.microsoft.com/office/drawing/2014/main" xmlns="" id="{728BD828-94BB-7E5F-489E-EB8AE18E6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0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259</xdr:row>
      <xdr:rowOff>6350</xdr:rowOff>
    </xdr:from>
    <xdr:to>
      <xdr:col>1</xdr:col>
      <xdr:colOff>577850</xdr:colOff>
      <xdr:row>260</xdr:row>
      <xdr:rowOff>6350</xdr:rowOff>
    </xdr:to>
    <xdr:pic>
      <xdr:nvPicPr>
        <xdr:cNvPr id="3711" name="Picture 3710">
          <a:extLst>
            <a:ext uri="{FF2B5EF4-FFF2-40B4-BE49-F238E27FC236}">
              <a16:creationId xmlns:a16="http://schemas.microsoft.com/office/drawing/2014/main" xmlns="" id="{9DF5B0A9-6A4A-7BCF-E8D7-6F11C6236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65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260</xdr:row>
      <xdr:rowOff>6350</xdr:rowOff>
    </xdr:from>
    <xdr:to>
      <xdr:col>1</xdr:col>
      <xdr:colOff>577850</xdr:colOff>
      <xdr:row>261</xdr:row>
      <xdr:rowOff>6350</xdr:rowOff>
    </xdr:to>
    <xdr:pic>
      <xdr:nvPicPr>
        <xdr:cNvPr id="3714" name="Picture 3713">
          <a:extLst>
            <a:ext uri="{FF2B5EF4-FFF2-40B4-BE49-F238E27FC236}">
              <a16:creationId xmlns:a16="http://schemas.microsoft.com/office/drawing/2014/main" xmlns="" id="{894C9D87-A686-48CD-E42E-FB541E31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22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261</xdr:row>
      <xdr:rowOff>6350</xdr:rowOff>
    </xdr:from>
    <xdr:to>
      <xdr:col>1</xdr:col>
      <xdr:colOff>577850</xdr:colOff>
      <xdr:row>262</xdr:row>
      <xdr:rowOff>6350</xdr:rowOff>
    </xdr:to>
    <xdr:pic>
      <xdr:nvPicPr>
        <xdr:cNvPr id="3717" name="Picture 3716">
          <a:extLst>
            <a:ext uri="{FF2B5EF4-FFF2-40B4-BE49-F238E27FC236}">
              <a16:creationId xmlns:a16="http://schemas.microsoft.com/office/drawing/2014/main" xmlns="" id="{E14874A7-FB22-5972-9FCC-C6E7ADC69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79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262</xdr:row>
      <xdr:rowOff>6350</xdr:rowOff>
    </xdr:from>
    <xdr:to>
      <xdr:col>1</xdr:col>
      <xdr:colOff>577850</xdr:colOff>
      <xdr:row>263</xdr:row>
      <xdr:rowOff>6350</xdr:rowOff>
    </xdr:to>
    <xdr:pic>
      <xdr:nvPicPr>
        <xdr:cNvPr id="3720" name="Picture 3719">
          <a:extLst>
            <a:ext uri="{FF2B5EF4-FFF2-40B4-BE49-F238E27FC236}">
              <a16:creationId xmlns:a16="http://schemas.microsoft.com/office/drawing/2014/main" xmlns="" id="{3611CE5C-B17B-1C23-6D2D-998696F3B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36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263</xdr:row>
      <xdr:rowOff>6350</xdr:rowOff>
    </xdr:from>
    <xdr:to>
      <xdr:col>1</xdr:col>
      <xdr:colOff>577850</xdr:colOff>
      <xdr:row>264</xdr:row>
      <xdr:rowOff>6350</xdr:rowOff>
    </xdr:to>
    <xdr:pic>
      <xdr:nvPicPr>
        <xdr:cNvPr id="3723" name="Picture 3722">
          <a:extLst>
            <a:ext uri="{FF2B5EF4-FFF2-40B4-BE49-F238E27FC236}">
              <a16:creationId xmlns:a16="http://schemas.microsoft.com/office/drawing/2014/main" xmlns="" id="{24427884-424E-3330-4D1A-9D771DDE7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93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264</xdr:row>
      <xdr:rowOff>6350</xdr:rowOff>
    </xdr:from>
    <xdr:to>
      <xdr:col>1</xdr:col>
      <xdr:colOff>577850</xdr:colOff>
      <xdr:row>265</xdr:row>
      <xdr:rowOff>6350</xdr:rowOff>
    </xdr:to>
    <xdr:pic>
      <xdr:nvPicPr>
        <xdr:cNvPr id="3726" name="Picture 3725">
          <a:extLst>
            <a:ext uri="{FF2B5EF4-FFF2-40B4-BE49-F238E27FC236}">
              <a16:creationId xmlns:a16="http://schemas.microsoft.com/office/drawing/2014/main" xmlns="" id="{548D13DA-BEA5-AFB6-08E1-C4B4DD984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051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265</xdr:row>
      <xdr:rowOff>6350</xdr:rowOff>
    </xdr:from>
    <xdr:to>
      <xdr:col>1</xdr:col>
      <xdr:colOff>577850</xdr:colOff>
      <xdr:row>266</xdr:row>
      <xdr:rowOff>6350</xdr:rowOff>
    </xdr:to>
    <xdr:pic>
      <xdr:nvPicPr>
        <xdr:cNvPr id="3729" name="Picture 3728">
          <a:extLst>
            <a:ext uri="{FF2B5EF4-FFF2-40B4-BE49-F238E27FC236}">
              <a16:creationId xmlns:a16="http://schemas.microsoft.com/office/drawing/2014/main" xmlns="" id="{80565270-9E02-495F-BDCE-72D01D900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108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266</xdr:row>
      <xdr:rowOff>6350</xdr:rowOff>
    </xdr:from>
    <xdr:to>
      <xdr:col>1</xdr:col>
      <xdr:colOff>577850</xdr:colOff>
      <xdr:row>267</xdr:row>
      <xdr:rowOff>6350</xdr:rowOff>
    </xdr:to>
    <xdr:pic>
      <xdr:nvPicPr>
        <xdr:cNvPr id="3732" name="Picture 3731">
          <a:extLst>
            <a:ext uri="{FF2B5EF4-FFF2-40B4-BE49-F238E27FC236}">
              <a16:creationId xmlns:a16="http://schemas.microsoft.com/office/drawing/2014/main" xmlns="" id="{E4F2EB3C-5F68-3370-1B1D-51705B9CB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165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267</xdr:row>
      <xdr:rowOff>6350</xdr:rowOff>
    </xdr:from>
    <xdr:to>
      <xdr:col>1</xdr:col>
      <xdr:colOff>577850</xdr:colOff>
      <xdr:row>268</xdr:row>
      <xdr:rowOff>6350</xdr:rowOff>
    </xdr:to>
    <xdr:pic>
      <xdr:nvPicPr>
        <xdr:cNvPr id="3735" name="Picture 3734">
          <a:extLst>
            <a:ext uri="{FF2B5EF4-FFF2-40B4-BE49-F238E27FC236}">
              <a16:creationId xmlns:a16="http://schemas.microsoft.com/office/drawing/2014/main" xmlns="" id="{10E0EC12-688A-D6E8-36F4-E0264BFFA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222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268</xdr:row>
      <xdr:rowOff>6350</xdr:rowOff>
    </xdr:from>
    <xdr:to>
      <xdr:col>1</xdr:col>
      <xdr:colOff>577850</xdr:colOff>
      <xdr:row>269</xdr:row>
      <xdr:rowOff>6350</xdr:rowOff>
    </xdr:to>
    <xdr:pic>
      <xdr:nvPicPr>
        <xdr:cNvPr id="3738" name="Picture 3737">
          <a:extLst>
            <a:ext uri="{FF2B5EF4-FFF2-40B4-BE49-F238E27FC236}">
              <a16:creationId xmlns:a16="http://schemas.microsoft.com/office/drawing/2014/main" xmlns="" id="{C79C2714-1662-5BEE-8912-42FB7BBD3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279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270</xdr:row>
      <xdr:rowOff>6350</xdr:rowOff>
    </xdr:from>
    <xdr:to>
      <xdr:col>1</xdr:col>
      <xdr:colOff>577850</xdr:colOff>
      <xdr:row>271</xdr:row>
      <xdr:rowOff>6350</xdr:rowOff>
    </xdr:to>
    <xdr:pic>
      <xdr:nvPicPr>
        <xdr:cNvPr id="3741" name="Picture 3740">
          <a:extLst>
            <a:ext uri="{FF2B5EF4-FFF2-40B4-BE49-F238E27FC236}">
              <a16:creationId xmlns:a16="http://schemas.microsoft.com/office/drawing/2014/main" xmlns="" id="{35A76606-C5BE-2BDD-5635-46C92798B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93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271</xdr:row>
      <xdr:rowOff>6350</xdr:rowOff>
    </xdr:from>
    <xdr:to>
      <xdr:col>1</xdr:col>
      <xdr:colOff>577850</xdr:colOff>
      <xdr:row>272</xdr:row>
      <xdr:rowOff>6350</xdr:rowOff>
    </xdr:to>
    <xdr:pic>
      <xdr:nvPicPr>
        <xdr:cNvPr id="3744" name="Picture 3743">
          <a:extLst>
            <a:ext uri="{FF2B5EF4-FFF2-40B4-BE49-F238E27FC236}">
              <a16:creationId xmlns:a16="http://schemas.microsoft.com/office/drawing/2014/main" xmlns="" id="{EAF924BA-7121-CFE0-C145-04D47AD49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51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272</xdr:row>
      <xdr:rowOff>6350</xdr:rowOff>
    </xdr:from>
    <xdr:to>
      <xdr:col>1</xdr:col>
      <xdr:colOff>577850</xdr:colOff>
      <xdr:row>273</xdr:row>
      <xdr:rowOff>6350</xdr:rowOff>
    </xdr:to>
    <xdr:pic>
      <xdr:nvPicPr>
        <xdr:cNvPr id="3747" name="Picture 3746">
          <a:extLst>
            <a:ext uri="{FF2B5EF4-FFF2-40B4-BE49-F238E27FC236}">
              <a16:creationId xmlns:a16="http://schemas.microsoft.com/office/drawing/2014/main" xmlns="" id="{C15519A4-9A57-ABA2-7945-40A4C29FF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08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273</xdr:row>
      <xdr:rowOff>6350</xdr:rowOff>
    </xdr:from>
    <xdr:to>
      <xdr:col>1</xdr:col>
      <xdr:colOff>577850</xdr:colOff>
      <xdr:row>274</xdr:row>
      <xdr:rowOff>6350</xdr:rowOff>
    </xdr:to>
    <xdr:pic>
      <xdr:nvPicPr>
        <xdr:cNvPr id="3750" name="Picture 3749">
          <a:extLst>
            <a:ext uri="{FF2B5EF4-FFF2-40B4-BE49-F238E27FC236}">
              <a16:creationId xmlns:a16="http://schemas.microsoft.com/office/drawing/2014/main" xmlns="" id="{E6BBFA40-F367-D107-89FB-3B9A4D6E9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65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274</xdr:row>
      <xdr:rowOff>6350</xdr:rowOff>
    </xdr:from>
    <xdr:to>
      <xdr:col>1</xdr:col>
      <xdr:colOff>577850</xdr:colOff>
      <xdr:row>275</xdr:row>
      <xdr:rowOff>6350</xdr:rowOff>
    </xdr:to>
    <xdr:pic>
      <xdr:nvPicPr>
        <xdr:cNvPr id="3753" name="Picture 3752">
          <a:extLst>
            <a:ext uri="{FF2B5EF4-FFF2-40B4-BE49-F238E27FC236}">
              <a16:creationId xmlns:a16="http://schemas.microsoft.com/office/drawing/2014/main" xmlns="" id="{EEAF89CF-87D6-B367-3C60-1EDAC4D83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22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276</xdr:row>
      <xdr:rowOff>6350</xdr:rowOff>
    </xdr:from>
    <xdr:to>
      <xdr:col>1</xdr:col>
      <xdr:colOff>577850</xdr:colOff>
      <xdr:row>277</xdr:row>
      <xdr:rowOff>6350</xdr:rowOff>
    </xdr:to>
    <xdr:pic>
      <xdr:nvPicPr>
        <xdr:cNvPr id="3757" name="Picture 3756">
          <a:extLst>
            <a:ext uri="{FF2B5EF4-FFF2-40B4-BE49-F238E27FC236}">
              <a16:creationId xmlns:a16="http://schemas.microsoft.com/office/drawing/2014/main" xmlns="" id="{4AE2C4CC-8891-3670-5A25-D9BCA3C2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736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277</xdr:row>
      <xdr:rowOff>6350</xdr:rowOff>
    </xdr:from>
    <xdr:to>
      <xdr:col>1</xdr:col>
      <xdr:colOff>577850</xdr:colOff>
      <xdr:row>278</xdr:row>
      <xdr:rowOff>6350</xdr:rowOff>
    </xdr:to>
    <xdr:pic>
      <xdr:nvPicPr>
        <xdr:cNvPr id="3760" name="Picture 3759">
          <a:extLst>
            <a:ext uri="{FF2B5EF4-FFF2-40B4-BE49-F238E27FC236}">
              <a16:creationId xmlns:a16="http://schemas.microsoft.com/office/drawing/2014/main" xmlns="" id="{E58375FB-5845-8552-E662-71407827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794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278</xdr:row>
      <xdr:rowOff>6350</xdr:rowOff>
    </xdr:from>
    <xdr:to>
      <xdr:col>1</xdr:col>
      <xdr:colOff>577850</xdr:colOff>
      <xdr:row>279</xdr:row>
      <xdr:rowOff>6350</xdr:rowOff>
    </xdr:to>
    <xdr:pic>
      <xdr:nvPicPr>
        <xdr:cNvPr id="3763" name="Picture 3762">
          <a:extLst>
            <a:ext uri="{FF2B5EF4-FFF2-40B4-BE49-F238E27FC236}">
              <a16:creationId xmlns:a16="http://schemas.microsoft.com/office/drawing/2014/main" xmlns="" id="{F4BDC6A3-0B84-CD63-99ED-9AABC4A51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851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279</xdr:row>
      <xdr:rowOff>6350</xdr:rowOff>
    </xdr:from>
    <xdr:to>
      <xdr:col>1</xdr:col>
      <xdr:colOff>577850</xdr:colOff>
      <xdr:row>280</xdr:row>
      <xdr:rowOff>6350</xdr:rowOff>
    </xdr:to>
    <xdr:pic>
      <xdr:nvPicPr>
        <xdr:cNvPr id="3766" name="Picture 3765">
          <a:extLst>
            <a:ext uri="{FF2B5EF4-FFF2-40B4-BE49-F238E27FC236}">
              <a16:creationId xmlns:a16="http://schemas.microsoft.com/office/drawing/2014/main" xmlns="" id="{34CF09C3-A6EB-A2A9-80C1-52942BAA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08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280</xdr:row>
      <xdr:rowOff>6350</xdr:rowOff>
    </xdr:from>
    <xdr:to>
      <xdr:col>1</xdr:col>
      <xdr:colOff>577850</xdr:colOff>
      <xdr:row>281</xdr:row>
      <xdr:rowOff>6350</xdr:rowOff>
    </xdr:to>
    <xdr:pic>
      <xdr:nvPicPr>
        <xdr:cNvPr id="3769" name="Picture 3768">
          <a:extLst>
            <a:ext uri="{FF2B5EF4-FFF2-40B4-BE49-F238E27FC236}">
              <a16:creationId xmlns:a16="http://schemas.microsoft.com/office/drawing/2014/main" xmlns="" id="{EC8DAB81-2562-FC75-C901-76FC82F13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65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281</xdr:row>
      <xdr:rowOff>6350</xdr:rowOff>
    </xdr:from>
    <xdr:to>
      <xdr:col>1</xdr:col>
      <xdr:colOff>577850</xdr:colOff>
      <xdr:row>282</xdr:row>
      <xdr:rowOff>6350</xdr:rowOff>
    </xdr:to>
    <xdr:pic>
      <xdr:nvPicPr>
        <xdr:cNvPr id="3772" name="Picture 3771">
          <a:extLst>
            <a:ext uri="{FF2B5EF4-FFF2-40B4-BE49-F238E27FC236}">
              <a16:creationId xmlns:a16="http://schemas.microsoft.com/office/drawing/2014/main" xmlns="" id="{C105A251-3578-AFE3-6A70-F4865F4D0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022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282</xdr:row>
      <xdr:rowOff>6350</xdr:rowOff>
    </xdr:from>
    <xdr:to>
      <xdr:col>1</xdr:col>
      <xdr:colOff>577850</xdr:colOff>
      <xdr:row>283</xdr:row>
      <xdr:rowOff>6350</xdr:rowOff>
    </xdr:to>
    <xdr:pic>
      <xdr:nvPicPr>
        <xdr:cNvPr id="3775" name="Picture 3774">
          <a:extLst>
            <a:ext uri="{FF2B5EF4-FFF2-40B4-BE49-F238E27FC236}">
              <a16:creationId xmlns:a16="http://schemas.microsoft.com/office/drawing/2014/main" xmlns="" id="{C8660477-23C4-C75A-B3AE-6306FB32F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079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283</xdr:row>
      <xdr:rowOff>6350</xdr:rowOff>
    </xdr:from>
    <xdr:to>
      <xdr:col>1</xdr:col>
      <xdr:colOff>577850</xdr:colOff>
      <xdr:row>284</xdr:row>
      <xdr:rowOff>6350</xdr:rowOff>
    </xdr:to>
    <xdr:pic>
      <xdr:nvPicPr>
        <xdr:cNvPr id="3778" name="Picture 3777">
          <a:extLst>
            <a:ext uri="{FF2B5EF4-FFF2-40B4-BE49-F238E27FC236}">
              <a16:creationId xmlns:a16="http://schemas.microsoft.com/office/drawing/2014/main" xmlns="" id="{AAAC54B5-A768-56DB-39DA-B2155D13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36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284</xdr:row>
      <xdr:rowOff>6350</xdr:rowOff>
    </xdr:from>
    <xdr:to>
      <xdr:col>1</xdr:col>
      <xdr:colOff>577850</xdr:colOff>
      <xdr:row>285</xdr:row>
      <xdr:rowOff>6350</xdr:rowOff>
    </xdr:to>
    <xdr:pic>
      <xdr:nvPicPr>
        <xdr:cNvPr id="3781" name="Picture 3780">
          <a:extLst>
            <a:ext uri="{FF2B5EF4-FFF2-40B4-BE49-F238E27FC236}">
              <a16:creationId xmlns:a16="http://schemas.microsoft.com/office/drawing/2014/main" xmlns="" id="{9756DB05-ECFA-19F1-979E-6FD260B8D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94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285</xdr:row>
      <xdr:rowOff>6350</xdr:rowOff>
    </xdr:from>
    <xdr:to>
      <xdr:col>1</xdr:col>
      <xdr:colOff>577850</xdr:colOff>
      <xdr:row>286</xdr:row>
      <xdr:rowOff>6350</xdr:rowOff>
    </xdr:to>
    <xdr:pic>
      <xdr:nvPicPr>
        <xdr:cNvPr id="3784" name="Picture 3783">
          <a:extLst>
            <a:ext uri="{FF2B5EF4-FFF2-40B4-BE49-F238E27FC236}">
              <a16:creationId xmlns:a16="http://schemas.microsoft.com/office/drawing/2014/main" xmlns="" id="{249F9738-0FEA-7909-7FA9-1E2DBF8E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251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288</xdr:row>
      <xdr:rowOff>6350</xdr:rowOff>
    </xdr:from>
    <xdr:to>
      <xdr:col>1</xdr:col>
      <xdr:colOff>577850</xdr:colOff>
      <xdr:row>289</xdr:row>
      <xdr:rowOff>6350</xdr:rowOff>
    </xdr:to>
    <xdr:pic>
      <xdr:nvPicPr>
        <xdr:cNvPr id="3787" name="Picture 3786">
          <a:extLst>
            <a:ext uri="{FF2B5EF4-FFF2-40B4-BE49-F238E27FC236}">
              <a16:creationId xmlns:a16="http://schemas.microsoft.com/office/drawing/2014/main" xmlns="" id="{4D07BA46-934D-7F25-8CA1-FD260ED23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422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289</xdr:row>
      <xdr:rowOff>6350</xdr:rowOff>
    </xdr:from>
    <xdr:to>
      <xdr:col>1</xdr:col>
      <xdr:colOff>577850</xdr:colOff>
      <xdr:row>290</xdr:row>
      <xdr:rowOff>6350</xdr:rowOff>
    </xdr:to>
    <xdr:pic>
      <xdr:nvPicPr>
        <xdr:cNvPr id="3790" name="Picture 3789">
          <a:extLst>
            <a:ext uri="{FF2B5EF4-FFF2-40B4-BE49-F238E27FC236}">
              <a16:creationId xmlns:a16="http://schemas.microsoft.com/office/drawing/2014/main" xmlns="" id="{6348033A-F060-E660-EBA8-95126762C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479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290</xdr:row>
      <xdr:rowOff>6350</xdr:rowOff>
    </xdr:from>
    <xdr:to>
      <xdr:col>1</xdr:col>
      <xdr:colOff>577850</xdr:colOff>
      <xdr:row>291</xdr:row>
      <xdr:rowOff>6350</xdr:rowOff>
    </xdr:to>
    <xdr:pic>
      <xdr:nvPicPr>
        <xdr:cNvPr id="3793" name="Picture 3792">
          <a:extLst>
            <a:ext uri="{FF2B5EF4-FFF2-40B4-BE49-F238E27FC236}">
              <a16:creationId xmlns:a16="http://schemas.microsoft.com/office/drawing/2014/main" xmlns="" id="{F7EC9E64-4683-82E2-442B-186B0FD90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36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291</xdr:row>
      <xdr:rowOff>6350</xdr:rowOff>
    </xdr:from>
    <xdr:to>
      <xdr:col>1</xdr:col>
      <xdr:colOff>577850</xdr:colOff>
      <xdr:row>292</xdr:row>
      <xdr:rowOff>6350</xdr:rowOff>
    </xdr:to>
    <xdr:pic>
      <xdr:nvPicPr>
        <xdr:cNvPr id="3796" name="Picture 3795">
          <a:extLst>
            <a:ext uri="{FF2B5EF4-FFF2-40B4-BE49-F238E27FC236}">
              <a16:creationId xmlns:a16="http://schemas.microsoft.com/office/drawing/2014/main" xmlns="" id="{3F972768-E9A1-19FB-7F19-B1C6DD91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94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292</xdr:row>
      <xdr:rowOff>6350</xdr:rowOff>
    </xdr:from>
    <xdr:to>
      <xdr:col>1</xdr:col>
      <xdr:colOff>577850</xdr:colOff>
      <xdr:row>293</xdr:row>
      <xdr:rowOff>6350</xdr:rowOff>
    </xdr:to>
    <xdr:pic>
      <xdr:nvPicPr>
        <xdr:cNvPr id="3799" name="Picture 3798">
          <a:extLst>
            <a:ext uri="{FF2B5EF4-FFF2-40B4-BE49-F238E27FC236}">
              <a16:creationId xmlns:a16="http://schemas.microsoft.com/office/drawing/2014/main" xmlns="" id="{A9C427AE-EC83-2253-0465-8EFEA6E70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651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293</xdr:row>
      <xdr:rowOff>6350</xdr:rowOff>
    </xdr:from>
    <xdr:to>
      <xdr:col>1</xdr:col>
      <xdr:colOff>577850</xdr:colOff>
      <xdr:row>294</xdr:row>
      <xdr:rowOff>6350</xdr:rowOff>
    </xdr:to>
    <xdr:pic>
      <xdr:nvPicPr>
        <xdr:cNvPr id="3802" name="Picture 3801">
          <a:extLst>
            <a:ext uri="{FF2B5EF4-FFF2-40B4-BE49-F238E27FC236}">
              <a16:creationId xmlns:a16="http://schemas.microsoft.com/office/drawing/2014/main" xmlns="" id="{7604BCBB-0ED0-D1A9-B34D-41C634E5A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08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294</xdr:row>
      <xdr:rowOff>6350</xdr:rowOff>
    </xdr:from>
    <xdr:to>
      <xdr:col>1</xdr:col>
      <xdr:colOff>577850</xdr:colOff>
      <xdr:row>295</xdr:row>
      <xdr:rowOff>6350</xdr:rowOff>
    </xdr:to>
    <xdr:pic>
      <xdr:nvPicPr>
        <xdr:cNvPr id="3805" name="Picture 3804">
          <a:extLst>
            <a:ext uri="{FF2B5EF4-FFF2-40B4-BE49-F238E27FC236}">
              <a16:creationId xmlns:a16="http://schemas.microsoft.com/office/drawing/2014/main" xmlns="" id="{ADD81B84-B8EB-B7AD-462C-E0AD8FEF8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65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295</xdr:row>
      <xdr:rowOff>6352</xdr:rowOff>
    </xdr:from>
    <xdr:to>
      <xdr:col>1</xdr:col>
      <xdr:colOff>777278</xdr:colOff>
      <xdr:row>295</xdr:row>
      <xdr:rowOff>409576</xdr:rowOff>
    </xdr:to>
    <xdr:pic>
      <xdr:nvPicPr>
        <xdr:cNvPr id="3808" name="Picture 3807">
          <a:extLst>
            <a:ext uri="{FF2B5EF4-FFF2-40B4-BE49-F238E27FC236}">
              <a16:creationId xmlns:a16="http://schemas.microsoft.com/office/drawing/2014/main" xmlns="" id="{5400D2B5-74E3-80BF-A359-67C130D49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8227377"/>
          <a:ext cx="770928" cy="403224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297</xdr:row>
      <xdr:rowOff>6350</xdr:rowOff>
    </xdr:from>
    <xdr:to>
      <xdr:col>1</xdr:col>
      <xdr:colOff>709014</xdr:colOff>
      <xdr:row>298</xdr:row>
      <xdr:rowOff>6350</xdr:rowOff>
    </xdr:to>
    <xdr:pic>
      <xdr:nvPicPr>
        <xdr:cNvPr id="3812" name="Picture 3811">
          <a:extLst>
            <a:ext uri="{FF2B5EF4-FFF2-40B4-BE49-F238E27FC236}">
              <a16:creationId xmlns:a16="http://schemas.microsoft.com/office/drawing/2014/main" xmlns="" id="{48C20147-E341-E01C-F390-61714308C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9370375"/>
          <a:ext cx="702664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299</xdr:row>
      <xdr:rowOff>6350</xdr:rowOff>
    </xdr:from>
    <xdr:to>
      <xdr:col>1</xdr:col>
      <xdr:colOff>577850</xdr:colOff>
      <xdr:row>300</xdr:row>
      <xdr:rowOff>6350</xdr:rowOff>
    </xdr:to>
    <xdr:pic>
      <xdr:nvPicPr>
        <xdr:cNvPr id="3816" name="Picture 3815">
          <a:extLst>
            <a:ext uri="{FF2B5EF4-FFF2-40B4-BE49-F238E27FC236}">
              <a16:creationId xmlns:a16="http://schemas.microsoft.com/office/drawing/2014/main" xmlns="" id="{E835DE1C-F57A-2FC0-1573-A5ED949C1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051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300</xdr:row>
      <xdr:rowOff>6350</xdr:rowOff>
    </xdr:from>
    <xdr:to>
      <xdr:col>1</xdr:col>
      <xdr:colOff>577850</xdr:colOff>
      <xdr:row>301</xdr:row>
      <xdr:rowOff>6350</xdr:rowOff>
    </xdr:to>
    <xdr:pic>
      <xdr:nvPicPr>
        <xdr:cNvPr id="3819" name="Picture 3818">
          <a:extLst>
            <a:ext uri="{FF2B5EF4-FFF2-40B4-BE49-F238E27FC236}">
              <a16:creationId xmlns:a16="http://schemas.microsoft.com/office/drawing/2014/main" xmlns="" id="{36D2A090-CCE6-99A6-61C2-22B3F1E87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08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301</xdr:row>
      <xdr:rowOff>6350</xdr:rowOff>
    </xdr:from>
    <xdr:to>
      <xdr:col>1</xdr:col>
      <xdr:colOff>577850</xdr:colOff>
      <xdr:row>302</xdr:row>
      <xdr:rowOff>6350</xdr:rowOff>
    </xdr:to>
    <xdr:pic>
      <xdr:nvPicPr>
        <xdr:cNvPr id="3822" name="Picture 3821">
          <a:extLst>
            <a:ext uri="{FF2B5EF4-FFF2-40B4-BE49-F238E27FC236}">
              <a16:creationId xmlns:a16="http://schemas.microsoft.com/office/drawing/2014/main" xmlns="" id="{5FAC30FE-5ADE-8144-2495-35825A2E1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65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302</xdr:row>
      <xdr:rowOff>6350</xdr:rowOff>
    </xdr:from>
    <xdr:to>
      <xdr:col>1</xdr:col>
      <xdr:colOff>577850</xdr:colOff>
      <xdr:row>303</xdr:row>
      <xdr:rowOff>6350</xdr:rowOff>
    </xdr:to>
    <xdr:pic>
      <xdr:nvPicPr>
        <xdr:cNvPr id="3825" name="Picture 3824">
          <a:extLst>
            <a:ext uri="{FF2B5EF4-FFF2-40B4-BE49-F238E27FC236}">
              <a16:creationId xmlns:a16="http://schemas.microsoft.com/office/drawing/2014/main" xmlns="" id="{1C2724EA-0BEF-57FF-3479-5FF7C6ED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222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303</xdr:row>
      <xdr:rowOff>6350</xdr:rowOff>
    </xdr:from>
    <xdr:to>
      <xdr:col>1</xdr:col>
      <xdr:colOff>577850</xdr:colOff>
      <xdr:row>304</xdr:row>
      <xdr:rowOff>6350</xdr:rowOff>
    </xdr:to>
    <xdr:pic>
      <xdr:nvPicPr>
        <xdr:cNvPr id="3828" name="Picture 3827">
          <a:extLst>
            <a:ext uri="{FF2B5EF4-FFF2-40B4-BE49-F238E27FC236}">
              <a16:creationId xmlns:a16="http://schemas.microsoft.com/office/drawing/2014/main" xmlns="" id="{F780FDE8-3E34-5779-42DA-92E8AADD8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279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304</xdr:row>
      <xdr:rowOff>6350</xdr:rowOff>
    </xdr:from>
    <xdr:to>
      <xdr:col>1</xdr:col>
      <xdr:colOff>577850</xdr:colOff>
      <xdr:row>305</xdr:row>
      <xdr:rowOff>6350</xdr:rowOff>
    </xdr:to>
    <xdr:pic>
      <xdr:nvPicPr>
        <xdr:cNvPr id="3831" name="Picture 3830">
          <a:extLst>
            <a:ext uri="{FF2B5EF4-FFF2-40B4-BE49-F238E27FC236}">
              <a16:creationId xmlns:a16="http://schemas.microsoft.com/office/drawing/2014/main" xmlns="" id="{B629949C-095A-D7EA-1005-9DEB3A61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37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305</xdr:row>
      <xdr:rowOff>6350</xdr:rowOff>
    </xdr:from>
    <xdr:to>
      <xdr:col>1</xdr:col>
      <xdr:colOff>577850</xdr:colOff>
      <xdr:row>306</xdr:row>
      <xdr:rowOff>6350</xdr:rowOff>
    </xdr:to>
    <xdr:pic>
      <xdr:nvPicPr>
        <xdr:cNvPr id="3834" name="Picture 3833">
          <a:extLst>
            <a:ext uri="{FF2B5EF4-FFF2-40B4-BE49-F238E27FC236}">
              <a16:creationId xmlns:a16="http://schemas.microsoft.com/office/drawing/2014/main" xmlns="" id="{B02E20EB-8559-6449-72F5-20C8AEC7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94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306</xdr:row>
      <xdr:rowOff>6350</xdr:rowOff>
    </xdr:from>
    <xdr:to>
      <xdr:col>1</xdr:col>
      <xdr:colOff>577850</xdr:colOff>
      <xdr:row>307</xdr:row>
      <xdr:rowOff>6350</xdr:rowOff>
    </xdr:to>
    <xdr:pic>
      <xdr:nvPicPr>
        <xdr:cNvPr id="3837" name="Picture 3836">
          <a:extLst>
            <a:ext uri="{FF2B5EF4-FFF2-40B4-BE49-F238E27FC236}">
              <a16:creationId xmlns:a16="http://schemas.microsoft.com/office/drawing/2014/main" xmlns="" id="{F4C48A86-1CB6-614E-CA35-428ECBF6E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51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309</xdr:row>
      <xdr:rowOff>6350</xdr:rowOff>
    </xdr:from>
    <xdr:to>
      <xdr:col>1</xdr:col>
      <xdr:colOff>577850</xdr:colOff>
      <xdr:row>310</xdr:row>
      <xdr:rowOff>6350</xdr:rowOff>
    </xdr:to>
    <xdr:pic>
      <xdr:nvPicPr>
        <xdr:cNvPr id="3840" name="Picture 3839">
          <a:extLst>
            <a:ext uri="{FF2B5EF4-FFF2-40B4-BE49-F238E27FC236}">
              <a16:creationId xmlns:a16="http://schemas.microsoft.com/office/drawing/2014/main" xmlns="" id="{C0DD42FE-A3E9-9184-FE12-1074844B4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622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311</xdr:row>
      <xdr:rowOff>6350</xdr:rowOff>
    </xdr:from>
    <xdr:to>
      <xdr:col>1</xdr:col>
      <xdr:colOff>863600</xdr:colOff>
      <xdr:row>312</xdr:row>
      <xdr:rowOff>6350</xdr:rowOff>
    </xdr:to>
    <xdr:pic>
      <xdr:nvPicPr>
        <xdr:cNvPr id="3844" name="Picture 3843">
          <a:extLst>
            <a:ext uri="{FF2B5EF4-FFF2-40B4-BE49-F238E27FC236}">
              <a16:creationId xmlns:a16="http://schemas.microsoft.com/office/drawing/2014/main" xmlns="" id="{36EF25CF-877B-D0BB-16FD-3A74818F8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3713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313</xdr:row>
      <xdr:rowOff>6350</xdr:rowOff>
    </xdr:from>
    <xdr:to>
      <xdr:col>1</xdr:col>
      <xdr:colOff>577850</xdr:colOff>
      <xdr:row>314</xdr:row>
      <xdr:rowOff>6350</xdr:rowOff>
    </xdr:to>
    <xdr:pic>
      <xdr:nvPicPr>
        <xdr:cNvPr id="3848" name="Picture 3847">
          <a:extLst>
            <a:ext uri="{FF2B5EF4-FFF2-40B4-BE49-F238E27FC236}">
              <a16:creationId xmlns:a16="http://schemas.microsoft.com/office/drawing/2014/main" xmlns="" id="{54D47235-5BB5-73CF-328C-2189563D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851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316</xdr:row>
      <xdr:rowOff>6350</xdr:rowOff>
    </xdr:from>
    <xdr:to>
      <xdr:col>1</xdr:col>
      <xdr:colOff>577850</xdr:colOff>
      <xdr:row>317</xdr:row>
      <xdr:rowOff>6350</xdr:rowOff>
    </xdr:to>
    <xdr:pic>
      <xdr:nvPicPr>
        <xdr:cNvPr id="3852" name="Picture 3851">
          <a:extLst>
            <a:ext uri="{FF2B5EF4-FFF2-40B4-BE49-F238E27FC236}">
              <a16:creationId xmlns:a16="http://schemas.microsoft.com/office/drawing/2014/main" xmlns="" id="{A77AA1BF-2FC6-87DA-D157-E604A1047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22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317</xdr:row>
      <xdr:rowOff>6350</xdr:rowOff>
    </xdr:from>
    <xdr:to>
      <xdr:col>1</xdr:col>
      <xdr:colOff>577850</xdr:colOff>
      <xdr:row>318</xdr:row>
      <xdr:rowOff>6350</xdr:rowOff>
    </xdr:to>
    <xdr:pic>
      <xdr:nvPicPr>
        <xdr:cNvPr id="3855" name="Picture 3854">
          <a:extLst>
            <a:ext uri="{FF2B5EF4-FFF2-40B4-BE49-F238E27FC236}">
              <a16:creationId xmlns:a16="http://schemas.microsoft.com/office/drawing/2014/main" xmlns="" id="{39C6E0A3-1B69-AA2B-5592-6F04B7347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80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318</xdr:row>
      <xdr:rowOff>6350</xdr:rowOff>
    </xdr:from>
    <xdr:to>
      <xdr:col>1</xdr:col>
      <xdr:colOff>577850</xdr:colOff>
      <xdr:row>319</xdr:row>
      <xdr:rowOff>6350</xdr:rowOff>
    </xdr:to>
    <xdr:pic>
      <xdr:nvPicPr>
        <xdr:cNvPr id="3858" name="Picture 3857">
          <a:extLst>
            <a:ext uri="{FF2B5EF4-FFF2-40B4-BE49-F238E27FC236}">
              <a16:creationId xmlns:a16="http://schemas.microsoft.com/office/drawing/2014/main" xmlns="" id="{F70E9C6D-57B4-8B00-26A6-ED7DF30F0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137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319</xdr:row>
      <xdr:rowOff>6350</xdr:rowOff>
    </xdr:from>
    <xdr:to>
      <xdr:col>1</xdr:col>
      <xdr:colOff>577850</xdr:colOff>
      <xdr:row>320</xdr:row>
      <xdr:rowOff>6350</xdr:rowOff>
    </xdr:to>
    <xdr:pic>
      <xdr:nvPicPr>
        <xdr:cNvPr id="3861" name="Picture 3860">
          <a:extLst>
            <a:ext uri="{FF2B5EF4-FFF2-40B4-BE49-F238E27FC236}">
              <a16:creationId xmlns:a16="http://schemas.microsoft.com/office/drawing/2014/main" xmlns="" id="{00BC51F1-E556-995A-6363-06EBC940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194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320</xdr:row>
      <xdr:rowOff>6350</xdr:rowOff>
    </xdr:from>
    <xdr:to>
      <xdr:col>1</xdr:col>
      <xdr:colOff>577850</xdr:colOff>
      <xdr:row>321</xdr:row>
      <xdr:rowOff>6350</xdr:rowOff>
    </xdr:to>
    <xdr:pic>
      <xdr:nvPicPr>
        <xdr:cNvPr id="3864" name="Picture 3863">
          <a:extLst>
            <a:ext uri="{FF2B5EF4-FFF2-40B4-BE49-F238E27FC236}">
              <a16:creationId xmlns:a16="http://schemas.microsoft.com/office/drawing/2014/main" xmlns="" id="{20691FAE-DAD2-2D25-5CC5-233937EF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251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321</xdr:row>
      <xdr:rowOff>6350</xdr:rowOff>
    </xdr:from>
    <xdr:to>
      <xdr:col>1</xdr:col>
      <xdr:colOff>577850</xdr:colOff>
      <xdr:row>322</xdr:row>
      <xdr:rowOff>6350</xdr:rowOff>
    </xdr:to>
    <xdr:pic>
      <xdr:nvPicPr>
        <xdr:cNvPr id="3867" name="Picture 3866">
          <a:extLst>
            <a:ext uri="{FF2B5EF4-FFF2-40B4-BE49-F238E27FC236}">
              <a16:creationId xmlns:a16="http://schemas.microsoft.com/office/drawing/2014/main" xmlns="" id="{7256F9F4-CB7F-A3A6-32DF-338E979A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08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322</xdr:row>
      <xdr:rowOff>6350</xdr:rowOff>
    </xdr:from>
    <xdr:to>
      <xdr:col>1</xdr:col>
      <xdr:colOff>577850</xdr:colOff>
      <xdr:row>323</xdr:row>
      <xdr:rowOff>6350</xdr:rowOff>
    </xdr:to>
    <xdr:pic>
      <xdr:nvPicPr>
        <xdr:cNvPr id="3870" name="Picture 3869">
          <a:extLst>
            <a:ext uri="{FF2B5EF4-FFF2-40B4-BE49-F238E27FC236}">
              <a16:creationId xmlns:a16="http://schemas.microsoft.com/office/drawing/2014/main" xmlns="" id="{59BDE1B3-826B-DC48-6214-C89D1C2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65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323</xdr:row>
      <xdr:rowOff>6350</xdr:rowOff>
    </xdr:from>
    <xdr:to>
      <xdr:col>1</xdr:col>
      <xdr:colOff>577850</xdr:colOff>
      <xdr:row>324</xdr:row>
      <xdr:rowOff>6350</xdr:rowOff>
    </xdr:to>
    <xdr:pic>
      <xdr:nvPicPr>
        <xdr:cNvPr id="3873" name="Picture 3872">
          <a:extLst>
            <a:ext uri="{FF2B5EF4-FFF2-40B4-BE49-F238E27FC236}">
              <a16:creationId xmlns:a16="http://schemas.microsoft.com/office/drawing/2014/main" xmlns="" id="{C7908DAA-8278-2A66-A965-A9460234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22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324</xdr:row>
      <xdr:rowOff>6350</xdr:rowOff>
    </xdr:from>
    <xdr:to>
      <xdr:col>1</xdr:col>
      <xdr:colOff>577850</xdr:colOff>
      <xdr:row>325</xdr:row>
      <xdr:rowOff>6350</xdr:rowOff>
    </xdr:to>
    <xdr:pic>
      <xdr:nvPicPr>
        <xdr:cNvPr id="3876" name="Picture 3875">
          <a:extLst>
            <a:ext uri="{FF2B5EF4-FFF2-40B4-BE49-F238E27FC236}">
              <a16:creationId xmlns:a16="http://schemas.microsoft.com/office/drawing/2014/main" xmlns="" id="{3DF62AD0-5C99-002D-91B9-61E517FB3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80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325</xdr:row>
      <xdr:rowOff>6350</xdr:rowOff>
    </xdr:from>
    <xdr:to>
      <xdr:col>1</xdr:col>
      <xdr:colOff>577850</xdr:colOff>
      <xdr:row>326</xdr:row>
      <xdr:rowOff>6350</xdr:rowOff>
    </xdr:to>
    <xdr:pic>
      <xdr:nvPicPr>
        <xdr:cNvPr id="3879" name="Picture 3878">
          <a:extLst>
            <a:ext uri="{FF2B5EF4-FFF2-40B4-BE49-F238E27FC236}">
              <a16:creationId xmlns:a16="http://schemas.microsoft.com/office/drawing/2014/main" xmlns="" id="{4B475430-7A12-C70B-F049-D77B5AAF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537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326</xdr:row>
      <xdr:rowOff>6350</xdr:rowOff>
    </xdr:from>
    <xdr:to>
      <xdr:col>1</xdr:col>
      <xdr:colOff>577850</xdr:colOff>
      <xdr:row>327</xdr:row>
      <xdr:rowOff>6350</xdr:rowOff>
    </xdr:to>
    <xdr:pic>
      <xdr:nvPicPr>
        <xdr:cNvPr id="3882" name="Picture 3881">
          <a:extLst>
            <a:ext uri="{FF2B5EF4-FFF2-40B4-BE49-F238E27FC236}">
              <a16:creationId xmlns:a16="http://schemas.microsoft.com/office/drawing/2014/main" xmlns="" id="{685DD452-D4E3-D65D-762F-D25B7F3B1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594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327</xdr:row>
      <xdr:rowOff>6350</xdr:rowOff>
    </xdr:from>
    <xdr:to>
      <xdr:col>1</xdr:col>
      <xdr:colOff>577850</xdr:colOff>
      <xdr:row>328</xdr:row>
      <xdr:rowOff>6350</xdr:rowOff>
    </xdr:to>
    <xdr:pic>
      <xdr:nvPicPr>
        <xdr:cNvPr id="3885" name="Picture 3884">
          <a:extLst>
            <a:ext uri="{FF2B5EF4-FFF2-40B4-BE49-F238E27FC236}">
              <a16:creationId xmlns:a16="http://schemas.microsoft.com/office/drawing/2014/main" xmlns="" id="{2198D8A6-04CD-0F0D-16AC-F849545F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651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328</xdr:row>
      <xdr:rowOff>6350</xdr:rowOff>
    </xdr:from>
    <xdr:to>
      <xdr:col>1</xdr:col>
      <xdr:colOff>577850</xdr:colOff>
      <xdr:row>329</xdr:row>
      <xdr:rowOff>6350</xdr:rowOff>
    </xdr:to>
    <xdr:pic>
      <xdr:nvPicPr>
        <xdr:cNvPr id="3888" name="Picture 3887">
          <a:extLst>
            <a:ext uri="{FF2B5EF4-FFF2-40B4-BE49-F238E27FC236}">
              <a16:creationId xmlns:a16="http://schemas.microsoft.com/office/drawing/2014/main" xmlns="" id="{EBBBF2C9-76AE-EF38-9865-D6396E69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708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329</xdr:row>
      <xdr:rowOff>6350</xdr:rowOff>
    </xdr:from>
    <xdr:to>
      <xdr:col>1</xdr:col>
      <xdr:colOff>577850</xdr:colOff>
      <xdr:row>330</xdr:row>
      <xdr:rowOff>6350</xdr:rowOff>
    </xdr:to>
    <xdr:pic>
      <xdr:nvPicPr>
        <xdr:cNvPr id="3891" name="Picture 3890">
          <a:extLst>
            <a:ext uri="{FF2B5EF4-FFF2-40B4-BE49-F238E27FC236}">
              <a16:creationId xmlns:a16="http://schemas.microsoft.com/office/drawing/2014/main" xmlns="" id="{4A0DF04D-FC6B-22E1-945F-FD8C0DAB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765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330</xdr:row>
      <xdr:rowOff>6350</xdr:rowOff>
    </xdr:from>
    <xdr:to>
      <xdr:col>1</xdr:col>
      <xdr:colOff>577850</xdr:colOff>
      <xdr:row>331</xdr:row>
      <xdr:rowOff>6350</xdr:rowOff>
    </xdr:to>
    <xdr:pic>
      <xdr:nvPicPr>
        <xdr:cNvPr id="3894" name="Picture 3893">
          <a:extLst>
            <a:ext uri="{FF2B5EF4-FFF2-40B4-BE49-F238E27FC236}">
              <a16:creationId xmlns:a16="http://schemas.microsoft.com/office/drawing/2014/main" xmlns="" id="{C11956B8-2F08-241F-0866-1555DC8FC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822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331</xdr:row>
      <xdr:rowOff>6350</xdr:rowOff>
    </xdr:from>
    <xdr:to>
      <xdr:col>1</xdr:col>
      <xdr:colOff>577850</xdr:colOff>
      <xdr:row>332</xdr:row>
      <xdr:rowOff>6350</xdr:rowOff>
    </xdr:to>
    <xdr:pic>
      <xdr:nvPicPr>
        <xdr:cNvPr id="3897" name="Picture 3896">
          <a:extLst>
            <a:ext uri="{FF2B5EF4-FFF2-40B4-BE49-F238E27FC236}">
              <a16:creationId xmlns:a16="http://schemas.microsoft.com/office/drawing/2014/main" xmlns="" id="{22EE6FE9-BF50-76A7-F917-299861AC9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880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332</xdr:row>
      <xdr:rowOff>6350</xdr:rowOff>
    </xdr:from>
    <xdr:to>
      <xdr:col>1</xdr:col>
      <xdr:colOff>577850</xdr:colOff>
      <xdr:row>333</xdr:row>
      <xdr:rowOff>6350</xdr:rowOff>
    </xdr:to>
    <xdr:pic>
      <xdr:nvPicPr>
        <xdr:cNvPr id="3900" name="Picture 3899">
          <a:extLst>
            <a:ext uri="{FF2B5EF4-FFF2-40B4-BE49-F238E27FC236}">
              <a16:creationId xmlns:a16="http://schemas.microsoft.com/office/drawing/2014/main" xmlns="" id="{F13806BA-6EF5-1DAE-B636-F647E016F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37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333</xdr:row>
      <xdr:rowOff>6350</xdr:rowOff>
    </xdr:from>
    <xdr:to>
      <xdr:col>1</xdr:col>
      <xdr:colOff>577850</xdr:colOff>
      <xdr:row>334</xdr:row>
      <xdr:rowOff>6350</xdr:rowOff>
    </xdr:to>
    <xdr:pic>
      <xdr:nvPicPr>
        <xdr:cNvPr id="3903" name="Picture 3902">
          <a:extLst>
            <a:ext uri="{FF2B5EF4-FFF2-40B4-BE49-F238E27FC236}">
              <a16:creationId xmlns:a16="http://schemas.microsoft.com/office/drawing/2014/main" xmlns="" id="{D2F5D351-AC60-A8E0-55A2-9103F9A3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94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336</xdr:row>
      <xdr:rowOff>6350</xdr:rowOff>
    </xdr:from>
    <xdr:to>
      <xdr:col>1</xdr:col>
      <xdr:colOff>577850</xdr:colOff>
      <xdr:row>337</xdr:row>
      <xdr:rowOff>6350</xdr:rowOff>
    </xdr:to>
    <xdr:pic>
      <xdr:nvPicPr>
        <xdr:cNvPr id="3908" name="Picture 3907">
          <a:extLst>
            <a:ext uri="{FF2B5EF4-FFF2-40B4-BE49-F238E27FC236}">
              <a16:creationId xmlns:a16="http://schemas.microsoft.com/office/drawing/2014/main" xmlns="" id="{3F174170-6DED-C7CC-BE3A-5738F99BF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165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337</xdr:row>
      <xdr:rowOff>6350</xdr:rowOff>
    </xdr:from>
    <xdr:to>
      <xdr:col>1</xdr:col>
      <xdr:colOff>577850</xdr:colOff>
      <xdr:row>338</xdr:row>
      <xdr:rowOff>6350</xdr:rowOff>
    </xdr:to>
    <xdr:pic>
      <xdr:nvPicPr>
        <xdr:cNvPr id="3911" name="Picture 3910">
          <a:extLst>
            <a:ext uri="{FF2B5EF4-FFF2-40B4-BE49-F238E27FC236}">
              <a16:creationId xmlns:a16="http://schemas.microsoft.com/office/drawing/2014/main" xmlns="" id="{D8A4900B-306D-8954-1A84-9BFCB0F92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23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338</xdr:row>
      <xdr:rowOff>6350</xdr:rowOff>
    </xdr:from>
    <xdr:to>
      <xdr:col>1</xdr:col>
      <xdr:colOff>577850</xdr:colOff>
      <xdr:row>339</xdr:row>
      <xdr:rowOff>6350</xdr:rowOff>
    </xdr:to>
    <xdr:pic>
      <xdr:nvPicPr>
        <xdr:cNvPr id="3914" name="Picture 3913">
          <a:extLst>
            <a:ext uri="{FF2B5EF4-FFF2-40B4-BE49-F238E27FC236}">
              <a16:creationId xmlns:a16="http://schemas.microsoft.com/office/drawing/2014/main" xmlns="" id="{F66007B8-0113-1D5E-1E3B-49E4CF6F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80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339</xdr:row>
      <xdr:rowOff>6350</xdr:rowOff>
    </xdr:from>
    <xdr:to>
      <xdr:col>1</xdr:col>
      <xdr:colOff>577850</xdr:colOff>
      <xdr:row>340</xdr:row>
      <xdr:rowOff>6350</xdr:rowOff>
    </xdr:to>
    <xdr:pic>
      <xdr:nvPicPr>
        <xdr:cNvPr id="3917" name="Picture 3916">
          <a:extLst>
            <a:ext uri="{FF2B5EF4-FFF2-40B4-BE49-F238E27FC236}">
              <a16:creationId xmlns:a16="http://schemas.microsoft.com/office/drawing/2014/main" xmlns="" id="{80219B80-355B-BE35-CFC7-0D686B3DA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37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340</xdr:row>
      <xdr:rowOff>6350</xdr:rowOff>
    </xdr:from>
    <xdr:to>
      <xdr:col>1</xdr:col>
      <xdr:colOff>577850</xdr:colOff>
      <xdr:row>341</xdr:row>
      <xdr:rowOff>6350</xdr:rowOff>
    </xdr:to>
    <xdr:pic>
      <xdr:nvPicPr>
        <xdr:cNvPr id="3920" name="Picture 3919">
          <a:extLst>
            <a:ext uri="{FF2B5EF4-FFF2-40B4-BE49-F238E27FC236}">
              <a16:creationId xmlns:a16="http://schemas.microsoft.com/office/drawing/2014/main" xmlns="" id="{1283BE72-2518-C6E7-04E5-5B40276BD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94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341</xdr:row>
      <xdr:rowOff>6350</xdr:rowOff>
    </xdr:from>
    <xdr:to>
      <xdr:col>1</xdr:col>
      <xdr:colOff>577850</xdr:colOff>
      <xdr:row>342</xdr:row>
      <xdr:rowOff>6350</xdr:rowOff>
    </xdr:to>
    <xdr:pic>
      <xdr:nvPicPr>
        <xdr:cNvPr id="3923" name="Picture 3922">
          <a:extLst>
            <a:ext uri="{FF2B5EF4-FFF2-40B4-BE49-F238E27FC236}">
              <a16:creationId xmlns:a16="http://schemas.microsoft.com/office/drawing/2014/main" xmlns="" id="{E1D54340-69B2-886F-3D82-A09115CD5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451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342</xdr:row>
      <xdr:rowOff>6350</xdr:rowOff>
    </xdr:from>
    <xdr:to>
      <xdr:col>1</xdr:col>
      <xdr:colOff>577850</xdr:colOff>
      <xdr:row>343</xdr:row>
      <xdr:rowOff>6350</xdr:rowOff>
    </xdr:to>
    <xdr:pic>
      <xdr:nvPicPr>
        <xdr:cNvPr id="3926" name="Picture 3925">
          <a:extLst>
            <a:ext uri="{FF2B5EF4-FFF2-40B4-BE49-F238E27FC236}">
              <a16:creationId xmlns:a16="http://schemas.microsoft.com/office/drawing/2014/main" xmlns="" id="{7F32478E-363D-44D0-7276-2D025E0A9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08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343</xdr:row>
      <xdr:rowOff>6350</xdr:rowOff>
    </xdr:from>
    <xdr:to>
      <xdr:col>1</xdr:col>
      <xdr:colOff>577850</xdr:colOff>
      <xdr:row>344</xdr:row>
      <xdr:rowOff>6350</xdr:rowOff>
    </xdr:to>
    <xdr:pic>
      <xdr:nvPicPr>
        <xdr:cNvPr id="3929" name="Picture 3928">
          <a:extLst>
            <a:ext uri="{FF2B5EF4-FFF2-40B4-BE49-F238E27FC236}">
              <a16:creationId xmlns:a16="http://schemas.microsoft.com/office/drawing/2014/main" xmlns="" id="{E7DF8475-74C1-9F89-AC8F-0B20E94EA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65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344</xdr:row>
      <xdr:rowOff>6350</xdr:rowOff>
    </xdr:from>
    <xdr:to>
      <xdr:col>1</xdr:col>
      <xdr:colOff>577850</xdr:colOff>
      <xdr:row>345</xdr:row>
      <xdr:rowOff>6350</xdr:rowOff>
    </xdr:to>
    <xdr:pic>
      <xdr:nvPicPr>
        <xdr:cNvPr id="3932" name="Picture 3931">
          <a:extLst>
            <a:ext uri="{FF2B5EF4-FFF2-40B4-BE49-F238E27FC236}">
              <a16:creationId xmlns:a16="http://schemas.microsoft.com/office/drawing/2014/main" xmlns="" id="{10F23A26-0BAC-2958-AB24-9581E07F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23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345</xdr:row>
      <xdr:rowOff>6350</xdr:rowOff>
    </xdr:from>
    <xdr:to>
      <xdr:col>1</xdr:col>
      <xdr:colOff>577850</xdr:colOff>
      <xdr:row>346</xdr:row>
      <xdr:rowOff>6350</xdr:rowOff>
    </xdr:to>
    <xdr:pic>
      <xdr:nvPicPr>
        <xdr:cNvPr id="3935" name="Picture 3934">
          <a:extLst>
            <a:ext uri="{FF2B5EF4-FFF2-40B4-BE49-F238E27FC236}">
              <a16:creationId xmlns:a16="http://schemas.microsoft.com/office/drawing/2014/main" xmlns="" id="{7CB46C37-F7AB-6C47-EC0E-28712C0E0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80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346</xdr:row>
      <xdr:rowOff>6350</xdr:rowOff>
    </xdr:from>
    <xdr:to>
      <xdr:col>1</xdr:col>
      <xdr:colOff>577850</xdr:colOff>
      <xdr:row>347</xdr:row>
      <xdr:rowOff>6350</xdr:rowOff>
    </xdr:to>
    <xdr:pic>
      <xdr:nvPicPr>
        <xdr:cNvPr id="3938" name="Picture 3937">
          <a:extLst>
            <a:ext uri="{FF2B5EF4-FFF2-40B4-BE49-F238E27FC236}">
              <a16:creationId xmlns:a16="http://schemas.microsoft.com/office/drawing/2014/main" xmlns="" id="{990697BC-4B9F-5CA2-A213-2E419B3CC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737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347</xdr:row>
      <xdr:rowOff>6350</xdr:rowOff>
    </xdr:from>
    <xdr:to>
      <xdr:col>1</xdr:col>
      <xdr:colOff>577850</xdr:colOff>
      <xdr:row>348</xdr:row>
      <xdr:rowOff>6350</xdr:rowOff>
    </xdr:to>
    <xdr:pic>
      <xdr:nvPicPr>
        <xdr:cNvPr id="3941" name="Picture 3940">
          <a:extLst>
            <a:ext uri="{FF2B5EF4-FFF2-40B4-BE49-F238E27FC236}">
              <a16:creationId xmlns:a16="http://schemas.microsoft.com/office/drawing/2014/main" xmlns="" id="{170EACFF-8A69-858C-DBFC-402DBC24C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794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348</xdr:row>
      <xdr:rowOff>6350</xdr:rowOff>
    </xdr:from>
    <xdr:to>
      <xdr:col>1</xdr:col>
      <xdr:colOff>577850</xdr:colOff>
      <xdr:row>349</xdr:row>
      <xdr:rowOff>6350</xdr:rowOff>
    </xdr:to>
    <xdr:pic>
      <xdr:nvPicPr>
        <xdr:cNvPr id="3944" name="Picture 3943">
          <a:extLst>
            <a:ext uri="{FF2B5EF4-FFF2-40B4-BE49-F238E27FC236}">
              <a16:creationId xmlns:a16="http://schemas.microsoft.com/office/drawing/2014/main" xmlns="" id="{E7827CBB-15B3-D16C-347D-8E3F208B7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851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349</xdr:row>
      <xdr:rowOff>6350</xdr:rowOff>
    </xdr:from>
    <xdr:to>
      <xdr:col>1</xdr:col>
      <xdr:colOff>577850</xdr:colOff>
      <xdr:row>350</xdr:row>
      <xdr:rowOff>6350</xdr:rowOff>
    </xdr:to>
    <xdr:pic>
      <xdr:nvPicPr>
        <xdr:cNvPr id="3947" name="Picture 3946">
          <a:extLst>
            <a:ext uri="{FF2B5EF4-FFF2-40B4-BE49-F238E27FC236}">
              <a16:creationId xmlns:a16="http://schemas.microsoft.com/office/drawing/2014/main" xmlns="" id="{CD6C2C37-A52B-ADE8-8C9C-C66F97E2F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08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350</xdr:row>
      <xdr:rowOff>6350</xdr:rowOff>
    </xdr:from>
    <xdr:to>
      <xdr:col>1</xdr:col>
      <xdr:colOff>577850</xdr:colOff>
      <xdr:row>351</xdr:row>
      <xdr:rowOff>6350</xdr:rowOff>
    </xdr:to>
    <xdr:pic>
      <xdr:nvPicPr>
        <xdr:cNvPr id="3950" name="Picture 3949">
          <a:extLst>
            <a:ext uri="{FF2B5EF4-FFF2-40B4-BE49-F238E27FC236}">
              <a16:creationId xmlns:a16="http://schemas.microsoft.com/office/drawing/2014/main" xmlns="" id="{80AC99D5-F0A3-D197-0F49-A74F1F59A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65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351</xdr:row>
      <xdr:rowOff>6350</xdr:rowOff>
    </xdr:from>
    <xdr:to>
      <xdr:col>1</xdr:col>
      <xdr:colOff>577850</xdr:colOff>
      <xdr:row>352</xdr:row>
      <xdr:rowOff>6350</xdr:rowOff>
    </xdr:to>
    <xdr:pic>
      <xdr:nvPicPr>
        <xdr:cNvPr id="3953" name="Picture 3952">
          <a:extLst>
            <a:ext uri="{FF2B5EF4-FFF2-40B4-BE49-F238E27FC236}">
              <a16:creationId xmlns:a16="http://schemas.microsoft.com/office/drawing/2014/main" xmlns="" id="{818BDDF8-E3C5-BB06-4578-3A24BD3C5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023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352</xdr:row>
      <xdr:rowOff>6350</xdr:rowOff>
    </xdr:from>
    <xdr:to>
      <xdr:col>1</xdr:col>
      <xdr:colOff>577850</xdr:colOff>
      <xdr:row>353</xdr:row>
      <xdr:rowOff>6350</xdr:rowOff>
    </xdr:to>
    <xdr:pic>
      <xdr:nvPicPr>
        <xdr:cNvPr id="3956" name="Picture 3955">
          <a:extLst>
            <a:ext uri="{FF2B5EF4-FFF2-40B4-BE49-F238E27FC236}">
              <a16:creationId xmlns:a16="http://schemas.microsoft.com/office/drawing/2014/main" xmlns="" id="{9482B227-F3D1-3191-1A59-A31A05569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080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353</xdr:row>
      <xdr:rowOff>6350</xdr:rowOff>
    </xdr:from>
    <xdr:to>
      <xdr:col>1</xdr:col>
      <xdr:colOff>577850</xdr:colOff>
      <xdr:row>354</xdr:row>
      <xdr:rowOff>6350</xdr:rowOff>
    </xdr:to>
    <xdr:pic>
      <xdr:nvPicPr>
        <xdr:cNvPr id="3959" name="Picture 3958">
          <a:extLst>
            <a:ext uri="{FF2B5EF4-FFF2-40B4-BE49-F238E27FC236}">
              <a16:creationId xmlns:a16="http://schemas.microsoft.com/office/drawing/2014/main" xmlns="" id="{87212420-DABF-9ABF-DD1F-9ADE4ADE2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137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355</xdr:row>
      <xdr:rowOff>6350</xdr:rowOff>
    </xdr:from>
    <xdr:to>
      <xdr:col>1</xdr:col>
      <xdr:colOff>577850</xdr:colOff>
      <xdr:row>356</xdr:row>
      <xdr:rowOff>6350</xdr:rowOff>
    </xdr:to>
    <xdr:pic>
      <xdr:nvPicPr>
        <xdr:cNvPr id="3962" name="Picture 3961">
          <a:extLst>
            <a:ext uri="{FF2B5EF4-FFF2-40B4-BE49-F238E27FC236}">
              <a16:creationId xmlns:a16="http://schemas.microsoft.com/office/drawing/2014/main" xmlns="" id="{1F2C98A8-47A0-0D7B-31F0-67D301C1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251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356</xdr:row>
      <xdr:rowOff>6350</xdr:rowOff>
    </xdr:from>
    <xdr:to>
      <xdr:col>1</xdr:col>
      <xdr:colOff>577850</xdr:colOff>
      <xdr:row>357</xdr:row>
      <xdr:rowOff>6350</xdr:rowOff>
    </xdr:to>
    <xdr:pic>
      <xdr:nvPicPr>
        <xdr:cNvPr id="3965" name="Picture 3964">
          <a:extLst>
            <a:ext uri="{FF2B5EF4-FFF2-40B4-BE49-F238E27FC236}">
              <a16:creationId xmlns:a16="http://schemas.microsoft.com/office/drawing/2014/main" xmlns="" id="{5D150171-700E-1119-9B55-80E2257F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308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357</xdr:row>
      <xdr:rowOff>6350</xdr:rowOff>
    </xdr:from>
    <xdr:to>
      <xdr:col>1</xdr:col>
      <xdr:colOff>577850</xdr:colOff>
      <xdr:row>358</xdr:row>
      <xdr:rowOff>6350</xdr:rowOff>
    </xdr:to>
    <xdr:pic>
      <xdr:nvPicPr>
        <xdr:cNvPr id="3968" name="Picture 3967">
          <a:extLst>
            <a:ext uri="{FF2B5EF4-FFF2-40B4-BE49-F238E27FC236}">
              <a16:creationId xmlns:a16="http://schemas.microsoft.com/office/drawing/2014/main" xmlns="" id="{3EB88361-F860-B570-F699-2EDE53D0F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366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358</xdr:row>
      <xdr:rowOff>6350</xdr:rowOff>
    </xdr:from>
    <xdr:to>
      <xdr:col>1</xdr:col>
      <xdr:colOff>577850</xdr:colOff>
      <xdr:row>359</xdr:row>
      <xdr:rowOff>6350</xdr:rowOff>
    </xdr:to>
    <xdr:pic>
      <xdr:nvPicPr>
        <xdr:cNvPr id="3971" name="Picture 3970">
          <a:extLst>
            <a:ext uri="{FF2B5EF4-FFF2-40B4-BE49-F238E27FC236}">
              <a16:creationId xmlns:a16="http://schemas.microsoft.com/office/drawing/2014/main" xmlns="" id="{90ADFDCB-6E13-7A10-3A30-8FEA3991A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423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360</xdr:row>
      <xdr:rowOff>6350</xdr:rowOff>
    </xdr:from>
    <xdr:to>
      <xdr:col>1</xdr:col>
      <xdr:colOff>603012</xdr:colOff>
      <xdr:row>360</xdr:row>
      <xdr:rowOff>419100</xdr:rowOff>
    </xdr:to>
    <xdr:pic>
      <xdr:nvPicPr>
        <xdr:cNvPr id="3975" name="Picture 3974">
          <a:extLst>
            <a:ext uri="{FF2B5EF4-FFF2-40B4-BE49-F238E27FC236}">
              <a16:creationId xmlns:a16="http://schemas.microsoft.com/office/drawing/2014/main" xmlns="" id="{0C3CA90A-2B6D-B647-C8BE-00B338B65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374875"/>
          <a:ext cx="596662" cy="4127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362</xdr:row>
      <xdr:rowOff>6350</xdr:rowOff>
    </xdr:from>
    <xdr:to>
      <xdr:col>1</xdr:col>
      <xdr:colOff>577850</xdr:colOff>
      <xdr:row>363</xdr:row>
      <xdr:rowOff>6350</xdr:rowOff>
    </xdr:to>
    <xdr:pic>
      <xdr:nvPicPr>
        <xdr:cNvPr id="3979" name="Picture 3978">
          <a:extLst>
            <a:ext uri="{FF2B5EF4-FFF2-40B4-BE49-F238E27FC236}">
              <a16:creationId xmlns:a16="http://schemas.microsoft.com/office/drawing/2014/main" xmlns="" id="{F91EA97D-78A0-9EF9-3138-14996FE2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51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363</xdr:row>
      <xdr:rowOff>6350</xdr:rowOff>
    </xdr:from>
    <xdr:to>
      <xdr:col>1</xdr:col>
      <xdr:colOff>577850</xdr:colOff>
      <xdr:row>364</xdr:row>
      <xdr:rowOff>6350</xdr:rowOff>
    </xdr:to>
    <xdr:pic>
      <xdr:nvPicPr>
        <xdr:cNvPr id="3982" name="Picture 3981">
          <a:extLst>
            <a:ext uri="{FF2B5EF4-FFF2-40B4-BE49-F238E27FC236}">
              <a16:creationId xmlns:a16="http://schemas.microsoft.com/office/drawing/2014/main" xmlns="" id="{6F845464-D778-7842-8195-0873C4A9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08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364</xdr:row>
      <xdr:rowOff>6350</xdr:rowOff>
    </xdr:from>
    <xdr:to>
      <xdr:col>1</xdr:col>
      <xdr:colOff>577850</xdr:colOff>
      <xdr:row>365</xdr:row>
      <xdr:rowOff>6350</xdr:rowOff>
    </xdr:to>
    <xdr:pic>
      <xdr:nvPicPr>
        <xdr:cNvPr id="3985" name="Picture 3984">
          <a:extLst>
            <a:ext uri="{FF2B5EF4-FFF2-40B4-BE49-F238E27FC236}">
              <a16:creationId xmlns:a16="http://schemas.microsoft.com/office/drawing/2014/main" xmlns="" id="{4BC998F7-9BBE-A511-6D14-AC86F611C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66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365</xdr:row>
      <xdr:rowOff>6350</xdr:rowOff>
    </xdr:from>
    <xdr:to>
      <xdr:col>1</xdr:col>
      <xdr:colOff>577850</xdr:colOff>
      <xdr:row>366</xdr:row>
      <xdr:rowOff>6350</xdr:rowOff>
    </xdr:to>
    <xdr:pic>
      <xdr:nvPicPr>
        <xdr:cNvPr id="3988" name="Picture 3987">
          <a:extLst>
            <a:ext uri="{FF2B5EF4-FFF2-40B4-BE49-F238E27FC236}">
              <a16:creationId xmlns:a16="http://schemas.microsoft.com/office/drawing/2014/main" xmlns="" id="{78DC5DAC-3781-8CD3-B9B0-8690BA57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23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366</xdr:row>
      <xdr:rowOff>6350</xdr:rowOff>
    </xdr:from>
    <xdr:to>
      <xdr:col>1</xdr:col>
      <xdr:colOff>577850</xdr:colOff>
      <xdr:row>367</xdr:row>
      <xdr:rowOff>6350</xdr:rowOff>
    </xdr:to>
    <xdr:pic>
      <xdr:nvPicPr>
        <xdr:cNvPr id="3991" name="Picture 3990">
          <a:extLst>
            <a:ext uri="{FF2B5EF4-FFF2-40B4-BE49-F238E27FC236}">
              <a16:creationId xmlns:a16="http://schemas.microsoft.com/office/drawing/2014/main" xmlns="" id="{F66F2AFB-7D52-12D6-A8D0-79527BCF9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80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367</xdr:row>
      <xdr:rowOff>6350</xdr:rowOff>
    </xdr:from>
    <xdr:to>
      <xdr:col>1</xdr:col>
      <xdr:colOff>577850</xdr:colOff>
      <xdr:row>368</xdr:row>
      <xdr:rowOff>6350</xdr:rowOff>
    </xdr:to>
    <xdr:pic>
      <xdr:nvPicPr>
        <xdr:cNvPr id="3994" name="Picture 3993">
          <a:extLst>
            <a:ext uri="{FF2B5EF4-FFF2-40B4-BE49-F238E27FC236}">
              <a16:creationId xmlns:a16="http://schemas.microsoft.com/office/drawing/2014/main" xmlns="" id="{8DF7F548-427C-0C7D-108E-51EF9958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937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368</xdr:row>
      <xdr:rowOff>6350</xdr:rowOff>
    </xdr:from>
    <xdr:to>
      <xdr:col>1</xdr:col>
      <xdr:colOff>577850</xdr:colOff>
      <xdr:row>369</xdr:row>
      <xdr:rowOff>6350</xdr:rowOff>
    </xdr:to>
    <xdr:pic>
      <xdr:nvPicPr>
        <xdr:cNvPr id="3997" name="Picture 3996">
          <a:extLst>
            <a:ext uri="{FF2B5EF4-FFF2-40B4-BE49-F238E27FC236}">
              <a16:creationId xmlns:a16="http://schemas.microsoft.com/office/drawing/2014/main" xmlns="" id="{456FAF7A-7886-0C40-4D1D-75A9F122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994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369</xdr:row>
      <xdr:rowOff>6350</xdr:rowOff>
    </xdr:from>
    <xdr:to>
      <xdr:col>1</xdr:col>
      <xdr:colOff>577850</xdr:colOff>
      <xdr:row>370</xdr:row>
      <xdr:rowOff>6350</xdr:rowOff>
    </xdr:to>
    <xdr:pic>
      <xdr:nvPicPr>
        <xdr:cNvPr id="4000" name="Picture 3999">
          <a:extLst>
            <a:ext uri="{FF2B5EF4-FFF2-40B4-BE49-F238E27FC236}">
              <a16:creationId xmlns:a16="http://schemas.microsoft.com/office/drawing/2014/main" xmlns="" id="{38BE5ACB-5A5C-86C9-89D4-83AF05B6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051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370</xdr:row>
      <xdr:rowOff>6350</xdr:rowOff>
    </xdr:from>
    <xdr:to>
      <xdr:col>1</xdr:col>
      <xdr:colOff>577850</xdr:colOff>
      <xdr:row>371</xdr:row>
      <xdr:rowOff>6350</xdr:rowOff>
    </xdr:to>
    <xdr:pic>
      <xdr:nvPicPr>
        <xdr:cNvPr id="4003" name="Picture 4002">
          <a:extLst>
            <a:ext uri="{FF2B5EF4-FFF2-40B4-BE49-F238E27FC236}">
              <a16:creationId xmlns:a16="http://schemas.microsoft.com/office/drawing/2014/main" xmlns="" id="{C847D7E7-7613-8BEC-7F2D-928DEA7E6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08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371</xdr:row>
      <xdr:rowOff>6350</xdr:rowOff>
    </xdr:from>
    <xdr:to>
      <xdr:col>1</xdr:col>
      <xdr:colOff>577850</xdr:colOff>
      <xdr:row>372</xdr:row>
      <xdr:rowOff>6350</xdr:rowOff>
    </xdr:to>
    <xdr:pic>
      <xdr:nvPicPr>
        <xdr:cNvPr id="4006" name="Picture 4005">
          <a:extLst>
            <a:ext uri="{FF2B5EF4-FFF2-40B4-BE49-F238E27FC236}">
              <a16:creationId xmlns:a16="http://schemas.microsoft.com/office/drawing/2014/main" xmlns="" id="{8A5572C6-1CFF-C5A6-7B03-EDF55EDDE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66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372</xdr:row>
      <xdr:rowOff>6350</xdr:rowOff>
    </xdr:from>
    <xdr:to>
      <xdr:col>1</xdr:col>
      <xdr:colOff>577850</xdr:colOff>
      <xdr:row>373</xdr:row>
      <xdr:rowOff>6350</xdr:rowOff>
    </xdr:to>
    <xdr:pic>
      <xdr:nvPicPr>
        <xdr:cNvPr id="4009" name="Picture 4008">
          <a:extLst>
            <a:ext uri="{FF2B5EF4-FFF2-40B4-BE49-F238E27FC236}">
              <a16:creationId xmlns:a16="http://schemas.microsoft.com/office/drawing/2014/main" xmlns="" id="{ACB4D1F1-CB74-7B49-D111-B24CB85E0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23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373</xdr:row>
      <xdr:rowOff>6350</xdr:rowOff>
    </xdr:from>
    <xdr:to>
      <xdr:col>1</xdr:col>
      <xdr:colOff>577850</xdr:colOff>
      <xdr:row>374</xdr:row>
      <xdr:rowOff>6350</xdr:rowOff>
    </xdr:to>
    <xdr:pic>
      <xdr:nvPicPr>
        <xdr:cNvPr id="4012" name="Picture 4011">
          <a:extLst>
            <a:ext uri="{FF2B5EF4-FFF2-40B4-BE49-F238E27FC236}">
              <a16:creationId xmlns:a16="http://schemas.microsoft.com/office/drawing/2014/main" xmlns="" id="{09852FAF-4E74-6691-A36F-2CEA3DBA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80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374</xdr:row>
      <xdr:rowOff>6350</xdr:rowOff>
    </xdr:from>
    <xdr:to>
      <xdr:col>1</xdr:col>
      <xdr:colOff>577850</xdr:colOff>
      <xdr:row>375</xdr:row>
      <xdr:rowOff>6350</xdr:rowOff>
    </xdr:to>
    <xdr:pic>
      <xdr:nvPicPr>
        <xdr:cNvPr id="4015" name="Picture 4014">
          <a:extLst>
            <a:ext uri="{FF2B5EF4-FFF2-40B4-BE49-F238E27FC236}">
              <a16:creationId xmlns:a16="http://schemas.microsoft.com/office/drawing/2014/main" xmlns="" id="{14D35B43-0D7B-0261-7DEA-6C560435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37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375</xdr:row>
      <xdr:rowOff>6350</xdr:rowOff>
    </xdr:from>
    <xdr:to>
      <xdr:col>1</xdr:col>
      <xdr:colOff>577850</xdr:colOff>
      <xdr:row>376</xdr:row>
      <xdr:rowOff>6350</xdr:rowOff>
    </xdr:to>
    <xdr:pic>
      <xdr:nvPicPr>
        <xdr:cNvPr id="4018" name="Picture 4017">
          <a:extLst>
            <a:ext uri="{FF2B5EF4-FFF2-40B4-BE49-F238E27FC236}">
              <a16:creationId xmlns:a16="http://schemas.microsoft.com/office/drawing/2014/main" xmlns="" id="{773C8DD6-7CFF-469B-7BD0-C5A1D95A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94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376</xdr:row>
      <xdr:rowOff>6350</xdr:rowOff>
    </xdr:from>
    <xdr:to>
      <xdr:col>1</xdr:col>
      <xdr:colOff>577850</xdr:colOff>
      <xdr:row>377</xdr:row>
      <xdr:rowOff>6350</xdr:rowOff>
    </xdr:to>
    <xdr:pic>
      <xdr:nvPicPr>
        <xdr:cNvPr id="4021" name="Picture 4020">
          <a:extLst>
            <a:ext uri="{FF2B5EF4-FFF2-40B4-BE49-F238E27FC236}">
              <a16:creationId xmlns:a16="http://schemas.microsoft.com/office/drawing/2014/main" xmlns="" id="{9DFF030C-98DD-015F-AED5-09EB7C98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51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377</xdr:row>
      <xdr:rowOff>6350</xdr:rowOff>
    </xdr:from>
    <xdr:to>
      <xdr:col>1</xdr:col>
      <xdr:colOff>577850</xdr:colOff>
      <xdr:row>378</xdr:row>
      <xdr:rowOff>6350</xdr:rowOff>
    </xdr:to>
    <xdr:pic>
      <xdr:nvPicPr>
        <xdr:cNvPr id="4024" name="Picture 4023">
          <a:extLst>
            <a:ext uri="{FF2B5EF4-FFF2-40B4-BE49-F238E27FC236}">
              <a16:creationId xmlns:a16="http://schemas.microsoft.com/office/drawing/2014/main" xmlns="" id="{F48CA619-DAC0-A977-089F-87BD9988D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509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378</xdr:row>
      <xdr:rowOff>6350</xdr:rowOff>
    </xdr:from>
    <xdr:to>
      <xdr:col>1</xdr:col>
      <xdr:colOff>577850</xdr:colOff>
      <xdr:row>379</xdr:row>
      <xdr:rowOff>6350</xdr:rowOff>
    </xdr:to>
    <xdr:pic>
      <xdr:nvPicPr>
        <xdr:cNvPr id="4027" name="Picture 4026">
          <a:extLst>
            <a:ext uri="{FF2B5EF4-FFF2-40B4-BE49-F238E27FC236}">
              <a16:creationId xmlns:a16="http://schemas.microsoft.com/office/drawing/2014/main" xmlns="" id="{2415361E-5EAC-A751-1B9C-27382FB09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566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379</xdr:row>
      <xdr:rowOff>6350</xdr:rowOff>
    </xdr:from>
    <xdr:to>
      <xdr:col>1</xdr:col>
      <xdr:colOff>577850</xdr:colOff>
      <xdr:row>380</xdr:row>
      <xdr:rowOff>6350</xdr:rowOff>
    </xdr:to>
    <xdr:pic>
      <xdr:nvPicPr>
        <xdr:cNvPr id="4030" name="Picture 4029">
          <a:extLst>
            <a:ext uri="{FF2B5EF4-FFF2-40B4-BE49-F238E27FC236}">
              <a16:creationId xmlns:a16="http://schemas.microsoft.com/office/drawing/2014/main" xmlns="" id="{7EBDA966-799E-521E-747F-C262C2D6E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623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380</xdr:row>
      <xdr:rowOff>6350</xdr:rowOff>
    </xdr:from>
    <xdr:to>
      <xdr:col>1</xdr:col>
      <xdr:colOff>577850</xdr:colOff>
      <xdr:row>381</xdr:row>
      <xdr:rowOff>6350</xdr:rowOff>
    </xdr:to>
    <xdr:pic>
      <xdr:nvPicPr>
        <xdr:cNvPr id="4033" name="Picture 4032">
          <a:extLst>
            <a:ext uri="{FF2B5EF4-FFF2-40B4-BE49-F238E27FC236}">
              <a16:creationId xmlns:a16="http://schemas.microsoft.com/office/drawing/2014/main" xmlns="" id="{556D3538-5FCF-A58D-3807-0E6AD291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680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381</xdr:row>
      <xdr:rowOff>6350</xdr:rowOff>
    </xdr:from>
    <xdr:to>
      <xdr:col>1</xdr:col>
      <xdr:colOff>577850</xdr:colOff>
      <xdr:row>382</xdr:row>
      <xdr:rowOff>6350</xdr:rowOff>
    </xdr:to>
    <xdr:pic>
      <xdr:nvPicPr>
        <xdr:cNvPr id="4036" name="Picture 4035">
          <a:extLst>
            <a:ext uri="{FF2B5EF4-FFF2-40B4-BE49-F238E27FC236}">
              <a16:creationId xmlns:a16="http://schemas.microsoft.com/office/drawing/2014/main" xmlns="" id="{E26B2E83-DD72-8C03-A256-B1DAE24BA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737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383</xdr:row>
      <xdr:rowOff>6350</xdr:rowOff>
    </xdr:from>
    <xdr:to>
      <xdr:col>1</xdr:col>
      <xdr:colOff>577850</xdr:colOff>
      <xdr:row>384</xdr:row>
      <xdr:rowOff>6350</xdr:rowOff>
    </xdr:to>
    <xdr:pic>
      <xdr:nvPicPr>
        <xdr:cNvPr id="4041" name="Picture 4040">
          <a:extLst>
            <a:ext uri="{FF2B5EF4-FFF2-40B4-BE49-F238E27FC236}">
              <a16:creationId xmlns:a16="http://schemas.microsoft.com/office/drawing/2014/main" xmlns="" id="{D60FC38C-AAFC-D36D-B425-CFFBE564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851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384</xdr:row>
      <xdr:rowOff>6350</xdr:rowOff>
    </xdr:from>
    <xdr:to>
      <xdr:col>1</xdr:col>
      <xdr:colOff>577850</xdr:colOff>
      <xdr:row>385</xdr:row>
      <xdr:rowOff>6350</xdr:rowOff>
    </xdr:to>
    <xdr:pic>
      <xdr:nvPicPr>
        <xdr:cNvPr id="4044" name="Picture 4043">
          <a:extLst>
            <a:ext uri="{FF2B5EF4-FFF2-40B4-BE49-F238E27FC236}">
              <a16:creationId xmlns:a16="http://schemas.microsoft.com/office/drawing/2014/main" xmlns="" id="{341014F5-C352-1589-001B-C47A5CD05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09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385</xdr:row>
      <xdr:rowOff>6350</xdr:rowOff>
    </xdr:from>
    <xdr:to>
      <xdr:col>1</xdr:col>
      <xdr:colOff>577850</xdr:colOff>
      <xdr:row>386</xdr:row>
      <xdr:rowOff>6350</xdr:rowOff>
    </xdr:to>
    <xdr:pic>
      <xdr:nvPicPr>
        <xdr:cNvPr id="4047" name="Picture 4046">
          <a:extLst>
            <a:ext uri="{FF2B5EF4-FFF2-40B4-BE49-F238E27FC236}">
              <a16:creationId xmlns:a16="http://schemas.microsoft.com/office/drawing/2014/main" xmlns="" id="{0530DDBA-E5D1-7F9B-5DD9-B15F3F56B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66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386</xdr:row>
      <xdr:rowOff>6350</xdr:rowOff>
    </xdr:from>
    <xdr:to>
      <xdr:col>1</xdr:col>
      <xdr:colOff>577850</xdr:colOff>
      <xdr:row>387</xdr:row>
      <xdr:rowOff>6350</xdr:rowOff>
    </xdr:to>
    <xdr:pic>
      <xdr:nvPicPr>
        <xdr:cNvPr id="4050" name="Picture 4049">
          <a:extLst>
            <a:ext uri="{FF2B5EF4-FFF2-40B4-BE49-F238E27FC236}">
              <a16:creationId xmlns:a16="http://schemas.microsoft.com/office/drawing/2014/main" xmlns="" id="{1253ED62-A72B-D1D1-8D2A-289BA2D5F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023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387</xdr:row>
      <xdr:rowOff>6350</xdr:rowOff>
    </xdr:from>
    <xdr:to>
      <xdr:col>1</xdr:col>
      <xdr:colOff>577850</xdr:colOff>
      <xdr:row>388</xdr:row>
      <xdr:rowOff>6350</xdr:rowOff>
    </xdr:to>
    <xdr:pic>
      <xdr:nvPicPr>
        <xdr:cNvPr id="4053" name="Picture 4052">
          <a:extLst>
            <a:ext uri="{FF2B5EF4-FFF2-40B4-BE49-F238E27FC236}">
              <a16:creationId xmlns:a16="http://schemas.microsoft.com/office/drawing/2014/main" xmlns="" id="{50228DDD-835B-A77B-4BAF-51091E160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080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390</xdr:row>
      <xdr:rowOff>6350</xdr:rowOff>
    </xdr:from>
    <xdr:to>
      <xdr:col>1</xdr:col>
      <xdr:colOff>577850</xdr:colOff>
      <xdr:row>391</xdr:row>
      <xdr:rowOff>6350</xdr:rowOff>
    </xdr:to>
    <xdr:pic>
      <xdr:nvPicPr>
        <xdr:cNvPr id="4056" name="Picture 4055">
          <a:extLst>
            <a:ext uri="{FF2B5EF4-FFF2-40B4-BE49-F238E27FC236}">
              <a16:creationId xmlns:a16="http://schemas.microsoft.com/office/drawing/2014/main" xmlns="" id="{1B42DC98-0C3F-27F7-5095-D64F0DDD1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251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391</xdr:row>
      <xdr:rowOff>6350</xdr:rowOff>
    </xdr:from>
    <xdr:to>
      <xdr:col>1</xdr:col>
      <xdr:colOff>577850</xdr:colOff>
      <xdr:row>392</xdr:row>
      <xdr:rowOff>6350</xdr:rowOff>
    </xdr:to>
    <xdr:pic>
      <xdr:nvPicPr>
        <xdr:cNvPr id="4059" name="Picture 4058">
          <a:extLst>
            <a:ext uri="{FF2B5EF4-FFF2-40B4-BE49-F238E27FC236}">
              <a16:creationId xmlns:a16="http://schemas.microsoft.com/office/drawing/2014/main" xmlns="" id="{F703A079-9FB3-C973-5B4E-4DC77704E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09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392</xdr:row>
      <xdr:rowOff>6350</xdr:rowOff>
    </xdr:from>
    <xdr:to>
      <xdr:col>1</xdr:col>
      <xdr:colOff>577850</xdr:colOff>
      <xdr:row>393</xdr:row>
      <xdr:rowOff>6350</xdr:rowOff>
    </xdr:to>
    <xdr:pic>
      <xdr:nvPicPr>
        <xdr:cNvPr id="4062" name="Picture 4061">
          <a:extLst>
            <a:ext uri="{FF2B5EF4-FFF2-40B4-BE49-F238E27FC236}">
              <a16:creationId xmlns:a16="http://schemas.microsoft.com/office/drawing/2014/main" xmlns="" id="{1B8C3553-2E5A-676E-0FC8-FF4B8AC0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66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393</xdr:row>
      <xdr:rowOff>6350</xdr:rowOff>
    </xdr:from>
    <xdr:to>
      <xdr:col>1</xdr:col>
      <xdr:colOff>577850</xdr:colOff>
      <xdr:row>394</xdr:row>
      <xdr:rowOff>6350</xdr:rowOff>
    </xdr:to>
    <xdr:pic>
      <xdr:nvPicPr>
        <xdr:cNvPr id="4065" name="Picture 4064">
          <a:extLst>
            <a:ext uri="{FF2B5EF4-FFF2-40B4-BE49-F238E27FC236}">
              <a16:creationId xmlns:a16="http://schemas.microsoft.com/office/drawing/2014/main" xmlns="" id="{FB6BACB9-1FF4-4917-17F1-E559F381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23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394</xdr:row>
      <xdr:rowOff>6350</xdr:rowOff>
    </xdr:from>
    <xdr:to>
      <xdr:col>1</xdr:col>
      <xdr:colOff>577850</xdr:colOff>
      <xdr:row>395</xdr:row>
      <xdr:rowOff>6350</xdr:rowOff>
    </xdr:to>
    <xdr:pic>
      <xdr:nvPicPr>
        <xdr:cNvPr id="4068" name="Picture 4067">
          <a:extLst>
            <a:ext uri="{FF2B5EF4-FFF2-40B4-BE49-F238E27FC236}">
              <a16:creationId xmlns:a16="http://schemas.microsoft.com/office/drawing/2014/main" xmlns="" id="{D8A524EE-090E-36F5-68FA-5F3DFCAC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80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395</xdr:row>
      <xdr:rowOff>6350</xdr:rowOff>
    </xdr:from>
    <xdr:to>
      <xdr:col>1</xdr:col>
      <xdr:colOff>577850</xdr:colOff>
      <xdr:row>396</xdr:row>
      <xdr:rowOff>6350</xdr:rowOff>
    </xdr:to>
    <xdr:pic>
      <xdr:nvPicPr>
        <xdr:cNvPr id="4071" name="Picture 4070">
          <a:extLst>
            <a:ext uri="{FF2B5EF4-FFF2-40B4-BE49-F238E27FC236}">
              <a16:creationId xmlns:a16="http://schemas.microsoft.com/office/drawing/2014/main" xmlns="" id="{CCFFBFDE-45BB-2523-B07F-3A84B406B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37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396</xdr:row>
      <xdr:rowOff>6350</xdr:rowOff>
    </xdr:from>
    <xdr:to>
      <xdr:col>1</xdr:col>
      <xdr:colOff>577850</xdr:colOff>
      <xdr:row>397</xdr:row>
      <xdr:rowOff>6350</xdr:rowOff>
    </xdr:to>
    <xdr:pic>
      <xdr:nvPicPr>
        <xdr:cNvPr id="4074" name="Picture 4073">
          <a:extLst>
            <a:ext uri="{FF2B5EF4-FFF2-40B4-BE49-F238E27FC236}">
              <a16:creationId xmlns:a16="http://schemas.microsoft.com/office/drawing/2014/main" xmlns="" id="{A35CDCFF-0B79-8A12-3CEC-F0B0EFB4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94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397</xdr:row>
      <xdr:rowOff>6350</xdr:rowOff>
    </xdr:from>
    <xdr:to>
      <xdr:col>1</xdr:col>
      <xdr:colOff>577850</xdr:colOff>
      <xdr:row>398</xdr:row>
      <xdr:rowOff>6350</xdr:rowOff>
    </xdr:to>
    <xdr:pic>
      <xdr:nvPicPr>
        <xdr:cNvPr id="4077" name="Picture 4076">
          <a:extLst>
            <a:ext uri="{FF2B5EF4-FFF2-40B4-BE49-F238E27FC236}">
              <a16:creationId xmlns:a16="http://schemas.microsoft.com/office/drawing/2014/main" xmlns="" id="{A7A8D37F-9456-899F-10FF-5D9AEC4F2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652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398</xdr:row>
      <xdr:rowOff>6350</xdr:rowOff>
    </xdr:from>
    <xdr:to>
      <xdr:col>1</xdr:col>
      <xdr:colOff>577850</xdr:colOff>
      <xdr:row>399</xdr:row>
      <xdr:rowOff>6350</xdr:rowOff>
    </xdr:to>
    <xdr:pic>
      <xdr:nvPicPr>
        <xdr:cNvPr id="4080" name="Picture 4079">
          <a:extLst>
            <a:ext uri="{FF2B5EF4-FFF2-40B4-BE49-F238E27FC236}">
              <a16:creationId xmlns:a16="http://schemas.microsoft.com/office/drawing/2014/main" xmlns="" id="{C337CC18-5BB6-EC40-FCBF-244522DD8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709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399</xdr:row>
      <xdr:rowOff>6350</xdr:rowOff>
    </xdr:from>
    <xdr:to>
      <xdr:col>1</xdr:col>
      <xdr:colOff>577850</xdr:colOff>
      <xdr:row>400</xdr:row>
      <xdr:rowOff>6350</xdr:rowOff>
    </xdr:to>
    <xdr:pic>
      <xdr:nvPicPr>
        <xdr:cNvPr id="4083" name="Picture 4082">
          <a:extLst>
            <a:ext uri="{FF2B5EF4-FFF2-40B4-BE49-F238E27FC236}">
              <a16:creationId xmlns:a16="http://schemas.microsoft.com/office/drawing/2014/main" xmlns="" id="{F0D93F93-E5B8-80D6-822F-2C04F1545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766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400</xdr:row>
      <xdr:rowOff>6350</xdr:rowOff>
    </xdr:from>
    <xdr:to>
      <xdr:col>1</xdr:col>
      <xdr:colOff>577850</xdr:colOff>
      <xdr:row>401</xdr:row>
      <xdr:rowOff>6350</xdr:rowOff>
    </xdr:to>
    <xdr:pic>
      <xdr:nvPicPr>
        <xdr:cNvPr id="4086" name="Picture 4085">
          <a:extLst>
            <a:ext uri="{FF2B5EF4-FFF2-40B4-BE49-F238E27FC236}">
              <a16:creationId xmlns:a16="http://schemas.microsoft.com/office/drawing/2014/main" xmlns="" id="{7E2D7DE8-75F4-565F-0BCB-59422DE44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23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401</xdr:row>
      <xdr:rowOff>6350</xdr:rowOff>
    </xdr:from>
    <xdr:to>
      <xdr:col>1</xdr:col>
      <xdr:colOff>577850</xdr:colOff>
      <xdr:row>402</xdr:row>
      <xdr:rowOff>6350</xdr:rowOff>
    </xdr:to>
    <xdr:pic>
      <xdr:nvPicPr>
        <xdr:cNvPr id="4089" name="Picture 4088">
          <a:extLst>
            <a:ext uri="{FF2B5EF4-FFF2-40B4-BE49-F238E27FC236}">
              <a16:creationId xmlns:a16="http://schemas.microsoft.com/office/drawing/2014/main" xmlns="" id="{8DE9BDF9-D002-82AF-42A6-F54C232C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80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402</xdr:row>
      <xdr:rowOff>6350</xdr:rowOff>
    </xdr:from>
    <xdr:to>
      <xdr:col>1</xdr:col>
      <xdr:colOff>577850</xdr:colOff>
      <xdr:row>403</xdr:row>
      <xdr:rowOff>6350</xdr:rowOff>
    </xdr:to>
    <xdr:pic>
      <xdr:nvPicPr>
        <xdr:cNvPr id="4092" name="Picture 4091">
          <a:extLst>
            <a:ext uri="{FF2B5EF4-FFF2-40B4-BE49-F238E27FC236}">
              <a16:creationId xmlns:a16="http://schemas.microsoft.com/office/drawing/2014/main" xmlns="" id="{3D650E8A-4D0A-3839-DC36-C7AD6D41C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37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403</xdr:row>
      <xdr:rowOff>6350</xdr:rowOff>
    </xdr:from>
    <xdr:to>
      <xdr:col>1</xdr:col>
      <xdr:colOff>577850</xdr:colOff>
      <xdr:row>404</xdr:row>
      <xdr:rowOff>6350</xdr:rowOff>
    </xdr:to>
    <xdr:pic>
      <xdr:nvPicPr>
        <xdr:cNvPr id="4095" name="Picture 4094">
          <a:extLst>
            <a:ext uri="{FF2B5EF4-FFF2-40B4-BE49-F238E27FC236}">
              <a16:creationId xmlns:a16="http://schemas.microsoft.com/office/drawing/2014/main" xmlns="" id="{D3E64609-E20D-DF12-1C6A-831E4F5F8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94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404</xdr:row>
      <xdr:rowOff>6350</xdr:rowOff>
    </xdr:from>
    <xdr:to>
      <xdr:col>1</xdr:col>
      <xdr:colOff>577850</xdr:colOff>
      <xdr:row>405</xdr:row>
      <xdr:rowOff>6350</xdr:rowOff>
    </xdr:to>
    <xdr:pic>
      <xdr:nvPicPr>
        <xdr:cNvPr id="4098" name="Picture 4097">
          <a:extLst>
            <a:ext uri="{FF2B5EF4-FFF2-40B4-BE49-F238E27FC236}">
              <a16:creationId xmlns:a16="http://schemas.microsoft.com/office/drawing/2014/main" xmlns="" id="{5B7B6469-F105-D5F2-6CCF-5A486BE7C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052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405</xdr:row>
      <xdr:rowOff>6350</xdr:rowOff>
    </xdr:from>
    <xdr:to>
      <xdr:col>1</xdr:col>
      <xdr:colOff>577850</xdr:colOff>
      <xdr:row>406</xdr:row>
      <xdr:rowOff>6350</xdr:rowOff>
    </xdr:to>
    <xdr:pic>
      <xdr:nvPicPr>
        <xdr:cNvPr id="4101" name="Picture 4100">
          <a:extLst>
            <a:ext uri="{FF2B5EF4-FFF2-40B4-BE49-F238E27FC236}">
              <a16:creationId xmlns:a16="http://schemas.microsoft.com/office/drawing/2014/main" xmlns="" id="{F7AFF343-5DD2-6A1D-AA5D-9868D863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09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406</xdr:row>
      <xdr:rowOff>6350</xdr:rowOff>
    </xdr:from>
    <xdr:to>
      <xdr:col>1</xdr:col>
      <xdr:colOff>577850</xdr:colOff>
      <xdr:row>407</xdr:row>
      <xdr:rowOff>6350</xdr:rowOff>
    </xdr:to>
    <xdr:pic>
      <xdr:nvPicPr>
        <xdr:cNvPr id="4104" name="Picture 4103">
          <a:extLst>
            <a:ext uri="{FF2B5EF4-FFF2-40B4-BE49-F238E27FC236}">
              <a16:creationId xmlns:a16="http://schemas.microsoft.com/office/drawing/2014/main" xmlns="" id="{81CF6535-3714-3B5F-8073-AFDD8C0B1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6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407</xdr:row>
      <xdr:rowOff>6350</xdr:rowOff>
    </xdr:from>
    <xdr:to>
      <xdr:col>1</xdr:col>
      <xdr:colOff>577850</xdr:colOff>
      <xdr:row>408</xdr:row>
      <xdr:rowOff>6350</xdr:rowOff>
    </xdr:to>
    <xdr:pic>
      <xdr:nvPicPr>
        <xdr:cNvPr id="4107" name="Picture 4106">
          <a:extLst>
            <a:ext uri="{FF2B5EF4-FFF2-40B4-BE49-F238E27FC236}">
              <a16:creationId xmlns:a16="http://schemas.microsoft.com/office/drawing/2014/main" xmlns="" id="{F7EDB6EB-B2AC-C650-A14D-43863BCC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23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408</xdr:row>
      <xdr:rowOff>6350</xdr:rowOff>
    </xdr:from>
    <xdr:to>
      <xdr:col>1</xdr:col>
      <xdr:colOff>577850</xdr:colOff>
      <xdr:row>409</xdr:row>
      <xdr:rowOff>6350</xdr:rowOff>
    </xdr:to>
    <xdr:pic>
      <xdr:nvPicPr>
        <xdr:cNvPr id="4110" name="Picture 4109">
          <a:extLst>
            <a:ext uri="{FF2B5EF4-FFF2-40B4-BE49-F238E27FC236}">
              <a16:creationId xmlns:a16="http://schemas.microsoft.com/office/drawing/2014/main" xmlns="" id="{19D653CE-638C-4704-1C5E-4960071F0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80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409</xdr:row>
      <xdr:rowOff>6350</xdr:rowOff>
    </xdr:from>
    <xdr:to>
      <xdr:col>1</xdr:col>
      <xdr:colOff>577850</xdr:colOff>
      <xdr:row>410</xdr:row>
      <xdr:rowOff>6350</xdr:rowOff>
    </xdr:to>
    <xdr:pic>
      <xdr:nvPicPr>
        <xdr:cNvPr id="4113" name="Picture 4112">
          <a:extLst>
            <a:ext uri="{FF2B5EF4-FFF2-40B4-BE49-F238E27FC236}">
              <a16:creationId xmlns:a16="http://schemas.microsoft.com/office/drawing/2014/main" xmlns="" id="{EEC0A90D-FE83-F73B-021C-1AF812326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337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410</xdr:row>
      <xdr:rowOff>6350</xdr:rowOff>
    </xdr:from>
    <xdr:to>
      <xdr:col>1</xdr:col>
      <xdr:colOff>577850</xdr:colOff>
      <xdr:row>411</xdr:row>
      <xdr:rowOff>6350</xdr:rowOff>
    </xdr:to>
    <xdr:pic>
      <xdr:nvPicPr>
        <xdr:cNvPr id="4116" name="Picture 4115">
          <a:extLst>
            <a:ext uri="{FF2B5EF4-FFF2-40B4-BE49-F238E27FC236}">
              <a16:creationId xmlns:a16="http://schemas.microsoft.com/office/drawing/2014/main" xmlns="" id="{C3850D8E-D24D-028A-27EA-96535B9EB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394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411</xdr:row>
      <xdr:rowOff>6350</xdr:rowOff>
    </xdr:from>
    <xdr:to>
      <xdr:col>1</xdr:col>
      <xdr:colOff>577850</xdr:colOff>
      <xdr:row>412</xdr:row>
      <xdr:rowOff>6350</xdr:rowOff>
    </xdr:to>
    <xdr:pic>
      <xdr:nvPicPr>
        <xdr:cNvPr id="4119" name="Picture 4118">
          <a:extLst>
            <a:ext uri="{FF2B5EF4-FFF2-40B4-BE49-F238E27FC236}">
              <a16:creationId xmlns:a16="http://schemas.microsoft.com/office/drawing/2014/main" xmlns="" id="{C90E2438-945A-BF74-FD3A-F49D5A0D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452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412</xdr:row>
      <xdr:rowOff>6350</xdr:rowOff>
    </xdr:from>
    <xdr:to>
      <xdr:col>1</xdr:col>
      <xdr:colOff>577850</xdr:colOff>
      <xdr:row>413</xdr:row>
      <xdr:rowOff>6350</xdr:rowOff>
    </xdr:to>
    <xdr:pic>
      <xdr:nvPicPr>
        <xdr:cNvPr id="4122" name="Picture 4121">
          <a:extLst>
            <a:ext uri="{FF2B5EF4-FFF2-40B4-BE49-F238E27FC236}">
              <a16:creationId xmlns:a16="http://schemas.microsoft.com/office/drawing/2014/main" xmlns="" id="{BEF34B42-06C5-4836-6B81-54B170F0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09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413</xdr:row>
      <xdr:rowOff>6350</xdr:rowOff>
    </xdr:from>
    <xdr:to>
      <xdr:col>1</xdr:col>
      <xdr:colOff>577850</xdr:colOff>
      <xdr:row>414</xdr:row>
      <xdr:rowOff>6350</xdr:rowOff>
    </xdr:to>
    <xdr:pic>
      <xdr:nvPicPr>
        <xdr:cNvPr id="4125" name="Picture 4124">
          <a:extLst>
            <a:ext uri="{FF2B5EF4-FFF2-40B4-BE49-F238E27FC236}">
              <a16:creationId xmlns:a16="http://schemas.microsoft.com/office/drawing/2014/main" xmlns="" id="{610DB552-AA5C-E218-38EE-DFE38620D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6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414</xdr:row>
      <xdr:rowOff>6350</xdr:rowOff>
    </xdr:from>
    <xdr:to>
      <xdr:col>1</xdr:col>
      <xdr:colOff>577850</xdr:colOff>
      <xdr:row>415</xdr:row>
      <xdr:rowOff>6350</xdr:rowOff>
    </xdr:to>
    <xdr:pic>
      <xdr:nvPicPr>
        <xdr:cNvPr id="4128" name="Picture 4127">
          <a:extLst>
            <a:ext uri="{FF2B5EF4-FFF2-40B4-BE49-F238E27FC236}">
              <a16:creationId xmlns:a16="http://schemas.microsoft.com/office/drawing/2014/main" xmlns="" id="{60F37A74-440A-8D1F-D544-3CDB72CA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2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415</xdr:row>
      <xdr:rowOff>6350</xdr:rowOff>
    </xdr:from>
    <xdr:to>
      <xdr:col>1</xdr:col>
      <xdr:colOff>577850</xdr:colOff>
      <xdr:row>416</xdr:row>
      <xdr:rowOff>6350</xdr:rowOff>
    </xdr:to>
    <xdr:pic>
      <xdr:nvPicPr>
        <xdr:cNvPr id="4131" name="Picture 4130">
          <a:extLst>
            <a:ext uri="{FF2B5EF4-FFF2-40B4-BE49-F238E27FC236}">
              <a16:creationId xmlns:a16="http://schemas.microsoft.com/office/drawing/2014/main" xmlns="" id="{7B95C3FB-1260-437B-01E7-D89D45CA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80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416</xdr:row>
      <xdr:rowOff>6350</xdr:rowOff>
    </xdr:from>
    <xdr:to>
      <xdr:col>1</xdr:col>
      <xdr:colOff>577850</xdr:colOff>
      <xdr:row>417</xdr:row>
      <xdr:rowOff>6350</xdr:rowOff>
    </xdr:to>
    <xdr:pic>
      <xdr:nvPicPr>
        <xdr:cNvPr id="4134" name="Picture 4133">
          <a:extLst>
            <a:ext uri="{FF2B5EF4-FFF2-40B4-BE49-F238E27FC236}">
              <a16:creationId xmlns:a16="http://schemas.microsoft.com/office/drawing/2014/main" xmlns="" id="{07CDD8D8-3E3A-5CE6-EBED-D24903B7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37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417</xdr:row>
      <xdr:rowOff>6350</xdr:rowOff>
    </xdr:from>
    <xdr:to>
      <xdr:col>1</xdr:col>
      <xdr:colOff>577850</xdr:colOff>
      <xdr:row>418</xdr:row>
      <xdr:rowOff>6350</xdr:rowOff>
    </xdr:to>
    <xdr:pic>
      <xdr:nvPicPr>
        <xdr:cNvPr id="4137" name="Picture 4136">
          <a:extLst>
            <a:ext uri="{FF2B5EF4-FFF2-40B4-BE49-F238E27FC236}">
              <a16:creationId xmlns:a16="http://schemas.microsoft.com/office/drawing/2014/main" xmlns="" id="{B12266B7-0A09-7E7E-EDF9-334F02604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95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418</xdr:row>
      <xdr:rowOff>6350</xdr:rowOff>
    </xdr:from>
    <xdr:to>
      <xdr:col>1</xdr:col>
      <xdr:colOff>577850</xdr:colOff>
      <xdr:row>419</xdr:row>
      <xdr:rowOff>6350</xdr:rowOff>
    </xdr:to>
    <xdr:pic>
      <xdr:nvPicPr>
        <xdr:cNvPr id="4140" name="Picture 4139">
          <a:extLst>
            <a:ext uri="{FF2B5EF4-FFF2-40B4-BE49-F238E27FC236}">
              <a16:creationId xmlns:a16="http://schemas.microsoft.com/office/drawing/2014/main" xmlns="" id="{05D2F396-592C-1EB4-2FAA-DE813488B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52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419</xdr:row>
      <xdr:rowOff>6350</xdr:rowOff>
    </xdr:from>
    <xdr:to>
      <xdr:col>1</xdr:col>
      <xdr:colOff>577850</xdr:colOff>
      <xdr:row>420</xdr:row>
      <xdr:rowOff>6350</xdr:rowOff>
    </xdr:to>
    <xdr:pic>
      <xdr:nvPicPr>
        <xdr:cNvPr id="4143" name="Picture 4142">
          <a:extLst>
            <a:ext uri="{FF2B5EF4-FFF2-40B4-BE49-F238E27FC236}">
              <a16:creationId xmlns:a16="http://schemas.microsoft.com/office/drawing/2014/main" xmlns="" id="{38DBD163-9BB3-960C-D0F3-5345FB7A2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09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420</xdr:row>
      <xdr:rowOff>6350</xdr:rowOff>
    </xdr:from>
    <xdr:to>
      <xdr:col>1</xdr:col>
      <xdr:colOff>577850</xdr:colOff>
      <xdr:row>421</xdr:row>
      <xdr:rowOff>6350</xdr:rowOff>
    </xdr:to>
    <xdr:pic>
      <xdr:nvPicPr>
        <xdr:cNvPr id="4146" name="Picture 4145">
          <a:extLst>
            <a:ext uri="{FF2B5EF4-FFF2-40B4-BE49-F238E27FC236}">
              <a16:creationId xmlns:a16="http://schemas.microsoft.com/office/drawing/2014/main" xmlns="" id="{E0E3A741-DC85-B8D6-863D-AEC9DD5EA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66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421</xdr:row>
      <xdr:rowOff>6350</xdr:rowOff>
    </xdr:from>
    <xdr:to>
      <xdr:col>1</xdr:col>
      <xdr:colOff>577850</xdr:colOff>
      <xdr:row>422</xdr:row>
      <xdr:rowOff>6350</xdr:rowOff>
    </xdr:to>
    <xdr:pic>
      <xdr:nvPicPr>
        <xdr:cNvPr id="4149" name="Picture 4148">
          <a:extLst>
            <a:ext uri="{FF2B5EF4-FFF2-40B4-BE49-F238E27FC236}">
              <a16:creationId xmlns:a16="http://schemas.microsoft.com/office/drawing/2014/main" xmlns="" id="{BA7C000C-10EE-E5DB-4D35-3D2727E14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02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422</xdr:row>
      <xdr:rowOff>6350</xdr:rowOff>
    </xdr:from>
    <xdr:to>
      <xdr:col>1</xdr:col>
      <xdr:colOff>866578</xdr:colOff>
      <xdr:row>423</xdr:row>
      <xdr:rowOff>6350</xdr:rowOff>
    </xdr:to>
    <xdr:pic>
      <xdr:nvPicPr>
        <xdr:cNvPr id="4152" name="Picture 4151">
          <a:extLst>
            <a:ext uri="{FF2B5EF4-FFF2-40B4-BE49-F238E27FC236}">
              <a16:creationId xmlns:a16="http://schemas.microsoft.com/office/drawing/2014/main" xmlns="" id="{FB9F31AF-0FFA-60D5-80AF-79AD7A729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08078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423</xdr:row>
      <xdr:rowOff>6351</xdr:rowOff>
    </xdr:from>
    <xdr:to>
      <xdr:col>1</xdr:col>
      <xdr:colOff>862120</xdr:colOff>
      <xdr:row>424</xdr:row>
      <xdr:rowOff>6351</xdr:rowOff>
    </xdr:to>
    <xdr:pic>
      <xdr:nvPicPr>
        <xdr:cNvPr id="4155" name="Picture 4154">
          <a:extLst>
            <a:ext uri="{FF2B5EF4-FFF2-40B4-BE49-F238E27FC236}">
              <a16:creationId xmlns:a16="http://schemas.microsoft.com/office/drawing/2014/main" xmlns="" id="{6ABFC13B-7378-826A-DB8B-666070F06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41379376"/>
          <a:ext cx="85576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424</xdr:row>
      <xdr:rowOff>6350</xdr:rowOff>
    </xdr:from>
    <xdr:to>
      <xdr:col>1</xdr:col>
      <xdr:colOff>866578</xdr:colOff>
      <xdr:row>425</xdr:row>
      <xdr:rowOff>6350</xdr:rowOff>
    </xdr:to>
    <xdr:pic>
      <xdr:nvPicPr>
        <xdr:cNvPr id="4158" name="Picture 4157">
          <a:extLst>
            <a:ext uri="{FF2B5EF4-FFF2-40B4-BE49-F238E27FC236}">
              <a16:creationId xmlns:a16="http://schemas.microsoft.com/office/drawing/2014/main" xmlns="" id="{F4CFC0EE-5D1A-D9CD-25C1-3ABD6CF67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9508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425</xdr:row>
      <xdr:rowOff>6350</xdr:rowOff>
    </xdr:from>
    <xdr:to>
      <xdr:col>1</xdr:col>
      <xdr:colOff>577850</xdr:colOff>
      <xdr:row>426</xdr:row>
      <xdr:rowOff>6350</xdr:rowOff>
    </xdr:to>
    <xdr:pic>
      <xdr:nvPicPr>
        <xdr:cNvPr id="4161" name="Picture 4160">
          <a:extLst>
            <a:ext uri="{FF2B5EF4-FFF2-40B4-BE49-F238E27FC236}">
              <a16:creationId xmlns:a16="http://schemas.microsoft.com/office/drawing/2014/main" xmlns="" id="{D723911E-A497-F6D0-D4E9-B4D8FBCAC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252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426</xdr:row>
      <xdr:rowOff>6350</xdr:rowOff>
    </xdr:from>
    <xdr:to>
      <xdr:col>1</xdr:col>
      <xdr:colOff>577850</xdr:colOff>
      <xdr:row>427</xdr:row>
      <xdr:rowOff>6350</xdr:rowOff>
    </xdr:to>
    <xdr:pic>
      <xdr:nvPicPr>
        <xdr:cNvPr id="4164" name="Picture 4163">
          <a:extLst>
            <a:ext uri="{FF2B5EF4-FFF2-40B4-BE49-F238E27FC236}">
              <a16:creationId xmlns:a16="http://schemas.microsoft.com/office/drawing/2014/main" xmlns="" id="{659B6F84-62F2-E350-DAC0-74BA1798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309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427</xdr:row>
      <xdr:rowOff>6350</xdr:rowOff>
    </xdr:from>
    <xdr:to>
      <xdr:col>1</xdr:col>
      <xdr:colOff>577850</xdr:colOff>
      <xdr:row>428</xdr:row>
      <xdr:rowOff>6350</xdr:rowOff>
    </xdr:to>
    <xdr:pic>
      <xdr:nvPicPr>
        <xdr:cNvPr id="4167" name="Picture 4166">
          <a:extLst>
            <a:ext uri="{FF2B5EF4-FFF2-40B4-BE49-F238E27FC236}">
              <a16:creationId xmlns:a16="http://schemas.microsoft.com/office/drawing/2014/main" xmlns="" id="{841F5264-8C01-A570-715A-E4015792D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366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428</xdr:row>
      <xdr:rowOff>6350</xdr:rowOff>
    </xdr:from>
    <xdr:to>
      <xdr:col>1</xdr:col>
      <xdr:colOff>577850</xdr:colOff>
      <xdr:row>429</xdr:row>
      <xdr:rowOff>6350</xdr:rowOff>
    </xdr:to>
    <xdr:pic>
      <xdr:nvPicPr>
        <xdr:cNvPr id="4170" name="Picture 4169">
          <a:extLst>
            <a:ext uri="{FF2B5EF4-FFF2-40B4-BE49-F238E27FC236}">
              <a16:creationId xmlns:a16="http://schemas.microsoft.com/office/drawing/2014/main" xmlns="" id="{5E5DF519-9A53-6273-DEAA-3EAEC886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2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429</xdr:row>
      <xdr:rowOff>6350</xdr:rowOff>
    </xdr:from>
    <xdr:to>
      <xdr:col>1</xdr:col>
      <xdr:colOff>866578</xdr:colOff>
      <xdr:row>430</xdr:row>
      <xdr:rowOff>6350</xdr:rowOff>
    </xdr:to>
    <xdr:pic>
      <xdr:nvPicPr>
        <xdr:cNvPr id="4173" name="Picture 4172">
          <a:extLst>
            <a:ext uri="{FF2B5EF4-FFF2-40B4-BE49-F238E27FC236}">
              <a16:creationId xmlns:a16="http://schemas.microsoft.com/office/drawing/2014/main" xmlns="" id="{EA48BFCB-2E1D-AE1C-2D74-6BE21A897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8083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430</xdr:row>
      <xdr:rowOff>6350</xdr:rowOff>
    </xdr:from>
    <xdr:to>
      <xdr:col>1</xdr:col>
      <xdr:colOff>577850</xdr:colOff>
      <xdr:row>431</xdr:row>
      <xdr:rowOff>6350</xdr:rowOff>
    </xdr:to>
    <xdr:pic>
      <xdr:nvPicPr>
        <xdr:cNvPr id="4176" name="Picture 4175">
          <a:extLst>
            <a:ext uri="{FF2B5EF4-FFF2-40B4-BE49-F238E27FC236}">
              <a16:creationId xmlns:a16="http://schemas.microsoft.com/office/drawing/2014/main" xmlns="" id="{08284DDA-3EE7-5F75-0AEC-E3F73850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537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431</xdr:row>
      <xdr:rowOff>6350</xdr:rowOff>
    </xdr:from>
    <xdr:to>
      <xdr:col>1</xdr:col>
      <xdr:colOff>577850</xdr:colOff>
      <xdr:row>432</xdr:row>
      <xdr:rowOff>6350</xdr:rowOff>
    </xdr:to>
    <xdr:pic>
      <xdr:nvPicPr>
        <xdr:cNvPr id="4179" name="Picture 4178">
          <a:extLst>
            <a:ext uri="{FF2B5EF4-FFF2-40B4-BE49-F238E27FC236}">
              <a16:creationId xmlns:a16="http://schemas.microsoft.com/office/drawing/2014/main" xmlns="" id="{E0A4D5A5-B84D-2B23-BCE1-8D8AFE79B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595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432</xdr:row>
      <xdr:rowOff>6350</xdr:rowOff>
    </xdr:from>
    <xdr:to>
      <xdr:col>1</xdr:col>
      <xdr:colOff>577850</xdr:colOff>
      <xdr:row>433</xdr:row>
      <xdr:rowOff>6350</xdr:rowOff>
    </xdr:to>
    <xdr:pic>
      <xdr:nvPicPr>
        <xdr:cNvPr id="4182" name="Picture 4181">
          <a:extLst>
            <a:ext uri="{FF2B5EF4-FFF2-40B4-BE49-F238E27FC236}">
              <a16:creationId xmlns:a16="http://schemas.microsoft.com/office/drawing/2014/main" xmlns="" id="{8CF85C72-07A4-55F8-660B-75738663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652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433</xdr:row>
      <xdr:rowOff>6350</xdr:rowOff>
    </xdr:from>
    <xdr:to>
      <xdr:col>1</xdr:col>
      <xdr:colOff>577850</xdr:colOff>
      <xdr:row>434</xdr:row>
      <xdr:rowOff>6350</xdr:rowOff>
    </xdr:to>
    <xdr:pic>
      <xdr:nvPicPr>
        <xdr:cNvPr id="4185" name="Picture 4184">
          <a:extLst>
            <a:ext uri="{FF2B5EF4-FFF2-40B4-BE49-F238E27FC236}">
              <a16:creationId xmlns:a16="http://schemas.microsoft.com/office/drawing/2014/main" xmlns="" id="{5131F5CB-7AC6-C9EE-33BB-9B7E6AF49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09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434</xdr:row>
      <xdr:rowOff>6350</xdr:rowOff>
    </xdr:from>
    <xdr:to>
      <xdr:col>1</xdr:col>
      <xdr:colOff>866578</xdr:colOff>
      <xdr:row>435</xdr:row>
      <xdr:rowOff>6350</xdr:rowOff>
    </xdr:to>
    <xdr:pic>
      <xdr:nvPicPr>
        <xdr:cNvPr id="4188" name="Picture 4187">
          <a:extLst>
            <a:ext uri="{FF2B5EF4-FFF2-40B4-BE49-F238E27FC236}">
              <a16:creationId xmlns:a16="http://schemas.microsoft.com/office/drawing/2014/main" xmlns="" id="{CF64593C-2784-1C64-1706-3A8849FAC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6658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435</xdr:row>
      <xdr:rowOff>6350</xdr:rowOff>
    </xdr:from>
    <xdr:to>
      <xdr:col>1</xdr:col>
      <xdr:colOff>577850</xdr:colOff>
      <xdr:row>436</xdr:row>
      <xdr:rowOff>6350</xdr:rowOff>
    </xdr:to>
    <xdr:pic>
      <xdr:nvPicPr>
        <xdr:cNvPr id="4191" name="Picture 4190">
          <a:extLst>
            <a:ext uri="{FF2B5EF4-FFF2-40B4-BE49-F238E27FC236}">
              <a16:creationId xmlns:a16="http://schemas.microsoft.com/office/drawing/2014/main" xmlns="" id="{A8110A9D-B4CD-E92E-39E1-E291311D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823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436</xdr:row>
      <xdr:rowOff>6350</xdr:rowOff>
    </xdr:from>
    <xdr:to>
      <xdr:col>1</xdr:col>
      <xdr:colOff>577850</xdr:colOff>
      <xdr:row>437</xdr:row>
      <xdr:rowOff>6350</xdr:rowOff>
    </xdr:to>
    <xdr:pic>
      <xdr:nvPicPr>
        <xdr:cNvPr id="4194" name="Picture 4193">
          <a:extLst>
            <a:ext uri="{FF2B5EF4-FFF2-40B4-BE49-F238E27FC236}">
              <a16:creationId xmlns:a16="http://schemas.microsoft.com/office/drawing/2014/main" xmlns="" id="{FD2CF858-36E8-584E-5665-6820FE490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880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437</xdr:row>
      <xdr:rowOff>6350</xdr:rowOff>
    </xdr:from>
    <xdr:to>
      <xdr:col>1</xdr:col>
      <xdr:colOff>577850</xdr:colOff>
      <xdr:row>438</xdr:row>
      <xdr:rowOff>6350</xdr:rowOff>
    </xdr:to>
    <xdr:pic>
      <xdr:nvPicPr>
        <xdr:cNvPr id="4197" name="Picture 4196">
          <a:extLst>
            <a:ext uri="{FF2B5EF4-FFF2-40B4-BE49-F238E27FC236}">
              <a16:creationId xmlns:a16="http://schemas.microsoft.com/office/drawing/2014/main" xmlns="" id="{050BEC9B-4D32-06CB-3126-52B425ED3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38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438</xdr:row>
      <xdr:rowOff>6350</xdr:rowOff>
    </xdr:from>
    <xdr:to>
      <xdr:col>1</xdr:col>
      <xdr:colOff>577850</xdr:colOff>
      <xdr:row>439</xdr:row>
      <xdr:rowOff>6350</xdr:rowOff>
    </xdr:to>
    <xdr:pic>
      <xdr:nvPicPr>
        <xdr:cNvPr id="4200" name="Picture 4199">
          <a:extLst>
            <a:ext uri="{FF2B5EF4-FFF2-40B4-BE49-F238E27FC236}">
              <a16:creationId xmlns:a16="http://schemas.microsoft.com/office/drawing/2014/main" xmlns="" id="{9534602C-AEE7-6363-7739-A2310CFDD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95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440</xdr:row>
      <xdr:rowOff>6350</xdr:rowOff>
    </xdr:from>
    <xdr:to>
      <xdr:col>1</xdr:col>
      <xdr:colOff>577850</xdr:colOff>
      <xdr:row>441</xdr:row>
      <xdr:rowOff>6350</xdr:rowOff>
    </xdr:to>
    <xdr:pic>
      <xdr:nvPicPr>
        <xdr:cNvPr id="4205" name="Picture 4204">
          <a:extLst>
            <a:ext uri="{FF2B5EF4-FFF2-40B4-BE49-F238E27FC236}">
              <a16:creationId xmlns:a16="http://schemas.microsoft.com/office/drawing/2014/main" xmlns="" id="{74ECD9F2-E6DE-EB06-D9E8-7465E2D4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109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441</xdr:row>
      <xdr:rowOff>6350</xdr:rowOff>
    </xdr:from>
    <xdr:to>
      <xdr:col>1</xdr:col>
      <xdr:colOff>577850</xdr:colOff>
      <xdr:row>442</xdr:row>
      <xdr:rowOff>6350</xdr:rowOff>
    </xdr:to>
    <xdr:pic>
      <xdr:nvPicPr>
        <xdr:cNvPr id="4208" name="Picture 4207">
          <a:extLst>
            <a:ext uri="{FF2B5EF4-FFF2-40B4-BE49-F238E27FC236}">
              <a16:creationId xmlns:a16="http://schemas.microsoft.com/office/drawing/2014/main" xmlns="" id="{05DFEF46-324D-8151-94FB-04FF6CA8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166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442</xdr:row>
      <xdr:rowOff>6350</xdr:rowOff>
    </xdr:from>
    <xdr:to>
      <xdr:col>1</xdr:col>
      <xdr:colOff>577850</xdr:colOff>
      <xdr:row>443</xdr:row>
      <xdr:rowOff>6350</xdr:rowOff>
    </xdr:to>
    <xdr:pic>
      <xdr:nvPicPr>
        <xdr:cNvPr id="4211" name="Picture 4210">
          <a:extLst>
            <a:ext uri="{FF2B5EF4-FFF2-40B4-BE49-F238E27FC236}">
              <a16:creationId xmlns:a16="http://schemas.microsoft.com/office/drawing/2014/main" xmlns="" id="{C222C1ED-A878-DF3C-1881-4DDE1C51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223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444</xdr:row>
      <xdr:rowOff>6350</xdr:rowOff>
    </xdr:from>
    <xdr:to>
      <xdr:col>1</xdr:col>
      <xdr:colOff>577850</xdr:colOff>
      <xdr:row>445</xdr:row>
      <xdr:rowOff>6350</xdr:rowOff>
    </xdr:to>
    <xdr:pic>
      <xdr:nvPicPr>
        <xdr:cNvPr id="4214" name="Picture 4213">
          <a:extLst>
            <a:ext uri="{FF2B5EF4-FFF2-40B4-BE49-F238E27FC236}">
              <a16:creationId xmlns:a16="http://schemas.microsoft.com/office/drawing/2014/main" xmlns="" id="{9EB1F014-91EA-3F50-6595-A2F99E8B1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38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446</xdr:row>
      <xdr:rowOff>6350</xdr:rowOff>
    </xdr:from>
    <xdr:to>
      <xdr:col>1</xdr:col>
      <xdr:colOff>577850</xdr:colOff>
      <xdr:row>447</xdr:row>
      <xdr:rowOff>6350</xdr:rowOff>
    </xdr:to>
    <xdr:pic>
      <xdr:nvPicPr>
        <xdr:cNvPr id="4217" name="Picture 4216">
          <a:extLst>
            <a:ext uri="{FF2B5EF4-FFF2-40B4-BE49-F238E27FC236}">
              <a16:creationId xmlns:a16="http://schemas.microsoft.com/office/drawing/2014/main" xmlns="" id="{BC53EA04-8F30-3176-D8F4-10AAF51A4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452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447</xdr:row>
      <xdr:rowOff>6350</xdr:rowOff>
    </xdr:from>
    <xdr:to>
      <xdr:col>1</xdr:col>
      <xdr:colOff>577850</xdr:colOff>
      <xdr:row>448</xdr:row>
      <xdr:rowOff>6350</xdr:rowOff>
    </xdr:to>
    <xdr:pic>
      <xdr:nvPicPr>
        <xdr:cNvPr id="4220" name="Picture 4219">
          <a:extLst>
            <a:ext uri="{FF2B5EF4-FFF2-40B4-BE49-F238E27FC236}">
              <a16:creationId xmlns:a16="http://schemas.microsoft.com/office/drawing/2014/main" xmlns="" id="{01674140-9F7A-9CDE-0BE3-78EA2777D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09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448</xdr:row>
      <xdr:rowOff>6350</xdr:rowOff>
    </xdr:from>
    <xdr:to>
      <xdr:col>1</xdr:col>
      <xdr:colOff>577850</xdr:colOff>
      <xdr:row>449</xdr:row>
      <xdr:rowOff>6350</xdr:rowOff>
    </xdr:to>
    <xdr:pic>
      <xdr:nvPicPr>
        <xdr:cNvPr id="4223" name="Picture 4222">
          <a:extLst>
            <a:ext uri="{FF2B5EF4-FFF2-40B4-BE49-F238E27FC236}">
              <a16:creationId xmlns:a16="http://schemas.microsoft.com/office/drawing/2014/main" xmlns="" id="{63979FB9-006A-BADC-AD70-250F3A2D6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66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449</xdr:row>
      <xdr:rowOff>6350</xdr:rowOff>
    </xdr:from>
    <xdr:to>
      <xdr:col>1</xdr:col>
      <xdr:colOff>577850</xdr:colOff>
      <xdr:row>450</xdr:row>
      <xdr:rowOff>6350</xdr:rowOff>
    </xdr:to>
    <xdr:pic>
      <xdr:nvPicPr>
        <xdr:cNvPr id="4226" name="Picture 4225">
          <a:extLst>
            <a:ext uri="{FF2B5EF4-FFF2-40B4-BE49-F238E27FC236}">
              <a16:creationId xmlns:a16="http://schemas.microsoft.com/office/drawing/2014/main" xmlns="" id="{67AB283E-D5BB-D416-69A3-68FEB125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23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450</xdr:row>
      <xdr:rowOff>6350</xdr:rowOff>
    </xdr:from>
    <xdr:to>
      <xdr:col>1</xdr:col>
      <xdr:colOff>577850</xdr:colOff>
      <xdr:row>451</xdr:row>
      <xdr:rowOff>6350</xdr:rowOff>
    </xdr:to>
    <xdr:pic>
      <xdr:nvPicPr>
        <xdr:cNvPr id="4229" name="Picture 4228">
          <a:extLst>
            <a:ext uri="{FF2B5EF4-FFF2-40B4-BE49-F238E27FC236}">
              <a16:creationId xmlns:a16="http://schemas.microsoft.com/office/drawing/2014/main" xmlns="" id="{AAB21934-3F58-880E-F53F-150FFE00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80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451</xdr:row>
      <xdr:rowOff>6350</xdr:rowOff>
    </xdr:from>
    <xdr:to>
      <xdr:col>1</xdr:col>
      <xdr:colOff>577850</xdr:colOff>
      <xdr:row>452</xdr:row>
      <xdr:rowOff>6350</xdr:rowOff>
    </xdr:to>
    <xdr:pic>
      <xdr:nvPicPr>
        <xdr:cNvPr id="4232" name="Picture 4231">
          <a:extLst>
            <a:ext uri="{FF2B5EF4-FFF2-40B4-BE49-F238E27FC236}">
              <a16:creationId xmlns:a16="http://schemas.microsoft.com/office/drawing/2014/main" xmlns="" id="{EF9910FB-C100-7B56-DB0E-08AA7DEA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38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452</xdr:row>
      <xdr:rowOff>6350</xdr:rowOff>
    </xdr:from>
    <xdr:to>
      <xdr:col>1</xdr:col>
      <xdr:colOff>577850</xdr:colOff>
      <xdr:row>453</xdr:row>
      <xdr:rowOff>6350</xdr:rowOff>
    </xdr:to>
    <xdr:pic>
      <xdr:nvPicPr>
        <xdr:cNvPr id="4235" name="Picture 4234">
          <a:extLst>
            <a:ext uri="{FF2B5EF4-FFF2-40B4-BE49-F238E27FC236}">
              <a16:creationId xmlns:a16="http://schemas.microsoft.com/office/drawing/2014/main" xmlns="" id="{37153C63-9DEF-11DA-3CCA-B935EEDB1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9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453</xdr:row>
      <xdr:rowOff>6350</xdr:rowOff>
    </xdr:from>
    <xdr:to>
      <xdr:col>1</xdr:col>
      <xdr:colOff>577850</xdr:colOff>
      <xdr:row>454</xdr:row>
      <xdr:rowOff>6350</xdr:rowOff>
    </xdr:to>
    <xdr:pic>
      <xdr:nvPicPr>
        <xdr:cNvPr id="4238" name="Picture 4237">
          <a:extLst>
            <a:ext uri="{FF2B5EF4-FFF2-40B4-BE49-F238E27FC236}">
              <a16:creationId xmlns:a16="http://schemas.microsoft.com/office/drawing/2014/main" xmlns="" id="{E279D60D-B078-6732-9DF5-CD14BF84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85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454</xdr:row>
      <xdr:rowOff>6350</xdr:rowOff>
    </xdr:from>
    <xdr:to>
      <xdr:col>1</xdr:col>
      <xdr:colOff>577850</xdr:colOff>
      <xdr:row>455</xdr:row>
      <xdr:rowOff>6350</xdr:rowOff>
    </xdr:to>
    <xdr:pic>
      <xdr:nvPicPr>
        <xdr:cNvPr id="4241" name="Picture 4240">
          <a:extLst>
            <a:ext uri="{FF2B5EF4-FFF2-40B4-BE49-F238E27FC236}">
              <a16:creationId xmlns:a16="http://schemas.microsoft.com/office/drawing/2014/main" xmlns="" id="{7CAA067B-8203-8E6C-6221-2A3712C29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09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455</xdr:row>
      <xdr:rowOff>6350</xdr:rowOff>
    </xdr:from>
    <xdr:to>
      <xdr:col>1</xdr:col>
      <xdr:colOff>577850</xdr:colOff>
      <xdr:row>456</xdr:row>
      <xdr:rowOff>6350</xdr:rowOff>
    </xdr:to>
    <xdr:pic>
      <xdr:nvPicPr>
        <xdr:cNvPr id="4244" name="Picture 4243">
          <a:extLst>
            <a:ext uri="{FF2B5EF4-FFF2-40B4-BE49-F238E27FC236}">
              <a16:creationId xmlns:a16="http://schemas.microsoft.com/office/drawing/2014/main" xmlns="" id="{F798C303-B2A5-4CFD-6A3D-8685D52EB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66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456</xdr:row>
      <xdr:rowOff>6350</xdr:rowOff>
    </xdr:from>
    <xdr:to>
      <xdr:col>1</xdr:col>
      <xdr:colOff>577850</xdr:colOff>
      <xdr:row>457</xdr:row>
      <xdr:rowOff>6350</xdr:rowOff>
    </xdr:to>
    <xdr:pic>
      <xdr:nvPicPr>
        <xdr:cNvPr id="4247" name="Picture 4246">
          <a:extLst>
            <a:ext uri="{FF2B5EF4-FFF2-40B4-BE49-F238E27FC236}">
              <a16:creationId xmlns:a16="http://schemas.microsoft.com/office/drawing/2014/main" xmlns="" id="{C8CEEBBC-4FC3-A26D-F93C-C90B19A8A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23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457</xdr:row>
      <xdr:rowOff>6350</xdr:rowOff>
    </xdr:from>
    <xdr:to>
      <xdr:col>1</xdr:col>
      <xdr:colOff>577850</xdr:colOff>
      <xdr:row>458</xdr:row>
      <xdr:rowOff>6350</xdr:rowOff>
    </xdr:to>
    <xdr:pic>
      <xdr:nvPicPr>
        <xdr:cNvPr id="4250" name="Picture 4249">
          <a:extLst>
            <a:ext uri="{FF2B5EF4-FFF2-40B4-BE49-F238E27FC236}">
              <a16:creationId xmlns:a16="http://schemas.microsoft.com/office/drawing/2014/main" xmlns="" id="{5DF8B01F-4FC2-64FE-0609-902B69934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81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458</xdr:row>
      <xdr:rowOff>6350</xdr:rowOff>
    </xdr:from>
    <xdr:to>
      <xdr:col>1</xdr:col>
      <xdr:colOff>577850</xdr:colOff>
      <xdr:row>459</xdr:row>
      <xdr:rowOff>6350</xdr:rowOff>
    </xdr:to>
    <xdr:pic>
      <xdr:nvPicPr>
        <xdr:cNvPr id="4253" name="Picture 4252">
          <a:extLst>
            <a:ext uri="{FF2B5EF4-FFF2-40B4-BE49-F238E27FC236}">
              <a16:creationId xmlns:a16="http://schemas.microsoft.com/office/drawing/2014/main" xmlns="" id="{BEEEA884-CD8E-FC72-99BA-79D05511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13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459</xdr:row>
      <xdr:rowOff>6350</xdr:rowOff>
    </xdr:from>
    <xdr:to>
      <xdr:col>1</xdr:col>
      <xdr:colOff>577850</xdr:colOff>
      <xdr:row>460</xdr:row>
      <xdr:rowOff>6350</xdr:rowOff>
    </xdr:to>
    <xdr:pic>
      <xdr:nvPicPr>
        <xdr:cNvPr id="4256" name="Picture 4255">
          <a:extLst>
            <a:ext uri="{FF2B5EF4-FFF2-40B4-BE49-F238E27FC236}">
              <a16:creationId xmlns:a16="http://schemas.microsoft.com/office/drawing/2014/main" xmlns="" id="{D1917A85-F51A-6231-CAB4-994F9F749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195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460</xdr:row>
      <xdr:rowOff>6350</xdr:rowOff>
    </xdr:from>
    <xdr:to>
      <xdr:col>1</xdr:col>
      <xdr:colOff>577850</xdr:colOff>
      <xdr:row>461</xdr:row>
      <xdr:rowOff>6350</xdr:rowOff>
    </xdr:to>
    <xdr:pic>
      <xdr:nvPicPr>
        <xdr:cNvPr id="4259" name="Picture 4258">
          <a:extLst>
            <a:ext uri="{FF2B5EF4-FFF2-40B4-BE49-F238E27FC236}">
              <a16:creationId xmlns:a16="http://schemas.microsoft.com/office/drawing/2014/main" xmlns="" id="{8EFC2A2B-EDB2-6246-8166-37BD7FE6B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252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461</xdr:row>
      <xdr:rowOff>6350</xdr:rowOff>
    </xdr:from>
    <xdr:to>
      <xdr:col>1</xdr:col>
      <xdr:colOff>577850</xdr:colOff>
      <xdr:row>462</xdr:row>
      <xdr:rowOff>6350</xdr:rowOff>
    </xdr:to>
    <xdr:pic>
      <xdr:nvPicPr>
        <xdr:cNvPr id="4262" name="Picture 4261">
          <a:extLst>
            <a:ext uri="{FF2B5EF4-FFF2-40B4-BE49-F238E27FC236}">
              <a16:creationId xmlns:a16="http://schemas.microsoft.com/office/drawing/2014/main" xmlns="" id="{D7E3AF8B-4083-98C9-FD85-20FDC3631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09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462</xdr:row>
      <xdr:rowOff>6350</xdr:rowOff>
    </xdr:from>
    <xdr:to>
      <xdr:col>1</xdr:col>
      <xdr:colOff>577850</xdr:colOff>
      <xdr:row>463</xdr:row>
      <xdr:rowOff>6350</xdr:rowOff>
    </xdr:to>
    <xdr:pic>
      <xdr:nvPicPr>
        <xdr:cNvPr id="4265" name="Picture 4264">
          <a:extLst>
            <a:ext uri="{FF2B5EF4-FFF2-40B4-BE49-F238E27FC236}">
              <a16:creationId xmlns:a16="http://schemas.microsoft.com/office/drawing/2014/main" xmlns="" id="{AD5EDFEF-31F8-442C-79C6-599300AAE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66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464</xdr:row>
      <xdr:rowOff>6350</xdr:rowOff>
    </xdr:from>
    <xdr:to>
      <xdr:col>1</xdr:col>
      <xdr:colOff>577850</xdr:colOff>
      <xdr:row>465</xdr:row>
      <xdr:rowOff>6350</xdr:rowOff>
    </xdr:to>
    <xdr:pic>
      <xdr:nvPicPr>
        <xdr:cNvPr id="4270" name="Picture 4269">
          <a:extLst>
            <a:ext uri="{FF2B5EF4-FFF2-40B4-BE49-F238E27FC236}">
              <a16:creationId xmlns:a16="http://schemas.microsoft.com/office/drawing/2014/main" xmlns="" id="{2162EFE0-991D-EA3E-5E90-5CE1E86C3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81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465</xdr:row>
      <xdr:rowOff>6350</xdr:rowOff>
    </xdr:from>
    <xdr:to>
      <xdr:col>1</xdr:col>
      <xdr:colOff>577850</xdr:colOff>
      <xdr:row>466</xdr:row>
      <xdr:rowOff>6350</xdr:rowOff>
    </xdr:to>
    <xdr:pic>
      <xdr:nvPicPr>
        <xdr:cNvPr id="4273" name="Picture 4272">
          <a:extLst>
            <a:ext uri="{FF2B5EF4-FFF2-40B4-BE49-F238E27FC236}">
              <a16:creationId xmlns:a16="http://schemas.microsoft.com/office/drawing/2014/main" xmlns="" id="{CF38E2F3-83CA-371B-C0E6-51279954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538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466</xdr:row>
      <xdr:rowOff>6350</xdr:rowOff>
    </xdr:from>
    <xdr:to>
      <xdr:col>1</xdr:col>
      <xdr:colOff>577850</xdr:colOff>
      <xdr:row>467</xdr:row>
      <xdr:rowOff>6350</xdr:rowOff>
    </xdr:to>
    <xdr:pic>
      <xdr:nvPicPr>
        <xdr:cNvPr id="4276" name="Picture 4275">
          <a:extLst>
            <a:ext uri="{FF2B5EF4-FFF2-40B4-BE49-F238E27FC236}">
              <a16:creationId xmlns:a16="http://schemas.microsoft.com/office/drawing/2014/main" xmlns="" id="{63A29312-5851-B3DF-4E82-0306DAABB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595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467</xdr:row>
      <xdr:rowOff>6350</xdr:rowOff>
    </xdr:from>
    <xdr:to>
      <xdr:col>1</xdr:col>
      <xdr:colOff>577850</xdr:colOff>
      <xdr:row>468</xdr:row>
      <xdr:rowOff>6350</xdr:rowOff>
    </xdr:to>
    <xdr:pic>
      <xdr:nvPicPr>
        <xdr:cNvPr id="4279" name="Picture 4278">
          <a:extLst>
            <a:ext uri="{FF2B5EF4-FFF2-40B4-BE49-F238E27FC236}">
              <a16:creationId xmlns:a16="http://schemas.microsoft.com/office/drawing/2014/main" xmlns="" id="{906A8E4E-1464-9329-25CD-3787D6699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52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468</xdr:row>
      <xdr:rowOff>6350</xdr:rowOff>
    </xdr:from>
    <xdr:to>
      <xdr:col>1</xdr:col>
      <xdr:colOff>577850</xdr:colOff>
      <xdr:row>469</xdr:row>
      <xdr:rowOff>6350</xdr:rowOff>
    </xdr:to>
    <xdr:pic>
      <xdr:nvPicPr>
        <xdr:cNvPr id="4282" name="Picture 4281">
          <a:extLst>
            <a:ext uri="{FF2B5EF4-FFF2-40B4-BE49-F238E27FC236}">
              <a16:creationId xmlns:a16="http://schemas.microsoft.com/office/drawing/2014/main" xmlns="" id="{4CBD4EAC-B1B3-E390-97E8-0BCF5F983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709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470</xdr:row>
      <xdr:rowOff>6350</xdr:rowOff>
    </xdr:from>
    <xdr:to>
      <xdr:col>1</xdr:col>
      <xdr:colOff>577850</xdr:colOff>
      <xdr:row>471</xdr:row>
      <xdr:rowOff>6350</xdr:rowOff>
    </xdr:to>
    <xdr:pic>
      <xdr:nvPicPr>
        <xdr:cNvPr id="4286" name="Picture 4285">
          <a:extLst>
            <a:ext uri="{FF2B5EF4-FFF2-40B4-BE49-F238E27FC236}">
              <a16:creationId xmlns:a16="http://schemas.microsoft.com/office/drawing/2014/main" xmlns="" id="{7DD31400-8443-37F7-73DB-05A4ACF3D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23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471</xdr:row>
      <xdr:rowOff>6350</xdr:rowOff>
    </xdr:from>
    <xdr:to>
      <xdr:col>1</xdr:col>
      <xdr:colOff>577850</xdr:colOff>
      <xdr:row>472</xdr:row>
      <xdr:rowOff>6350</xdr:rowOff>
    </xdr:to>
    <xdr:pic>
      <xdr:nvPicPr>
        <xdr:cNvPr id="4289" name="Picture 4288">
          <a:extLst>
            <a:ext uri="{FF2B5EF4-FFF2-40B4-BE49-F238E27FC236}">
              <a16:creationId xmlns:a16="http://schemas.microsoft.com/office/drawing/2014/main" xmlns="" id="{BFF65C33-FF78-BC8A-4290-EC0365A5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81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472</xdr:row>
      <xdr:rowOff>6350</xdr:rowOff>
    </xdr:from>
    <xdr:to>
      <xdr:col>1</xdr:col>
      <xdr:colOff>577850</xdr:colOff>
      <xdr:row>473</xdr:row>
      <xdr:rowOff>6350</xdr:rowOff>
    </xdr:to>
    <xdr:pic>
      <xdr:nvPicPr>
        <xdr:cNvPr id="4292" name="Picture 4291">
          <a:extLst>
            <a:ext uri="{FF2B5EF4-FFF2-40B4-BE49-F238E27FC236}">
              <a16:creationId xmlns:a16="http://schemas.microsoft.com/office/drawing/2014/main" xmlns="" id="{44B596A1-5774-DED3-A919-A94F8A44C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938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475</xdr:row>
      <xdr:rowOff>6350</xdr:rowOff>
    </xdr:from>
    <xdr:to>
      <xdr:col>1</xdr:col>
      <xdr:colOff>685440</xdr:colOff>
      <xdr:row>476</xdr:row>
      <xdr:rowOff>6350</xdr:rowOff>
    </xdr:to>
    <xdr:pic>
      <xdr:nvPicPr>
        <xdr:cNvPr id="4297" name="Picture 4296">
          <a:extLst>
            <a:ext uri="{FF2B5EF4-FFF2-40B4-BE49-F238E27FC236}">
              <a16:creationId xmlns:a16="http://schemas.microsoft.com/office/drawing/2014/main" xmlns="" id="{82F52D8A-A5CD-F8B9-5CE7-B358A4CEE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71097375"/>
          <a:ext cx="67908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476</xdr:row>
      <xdr:rowOff>6350</xdr:rowOff>
    </xdr:from>
    <xdr:to>
      <xdr:col>1</xdr:col>
      <xdr:colOff>753662</xdr:colOff>
      <xdr:row>476</xdr:row>
      <xdr:rowOff>466725</xdr:rowOff>
    </xdr:to>
    <xdr:pic>
      <xdr:nvPicPr>
        <xdr:cNvPr id="4300" name="Picture 4299">
          <a:extLst>
            <a:ext uri="{FF2B5EF4-FFF2-40B4-BE49-F238E27FC236}">
              <a16:creationId xmlns:a16="http://schemas.microsoft.com/office/drawing/2014/main" xmlns="" id="{4DDD0F1B-4515-1243-997E-1DB346DA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668875"/>
          <a:ext cx="747312" cy="46037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477</xdr:row>
      <xdr:rowOff>6350</xdr:rowOff>
    </xdr:from>
    <xdr:to>
      <xdr:col>1</xdr:col>
      <xdr:colOff>577850</xdr:colOff>
      <xdr:row>478</xdr:row>
      <xdr:rowOff>6350</xdr:rowOff>
    </xdr:to>
    <xdr:pic>
      <xdr:nvPicPr>
        <xdr:cNvPr id="4303" name="Picture 4302">
          <a:extLst>
            <a:ext uri="{FF2B5EF4-FFF2-40B4-BE49-F238E27FC236}">
              <a16:creationId xmlns:a16="http://schemas.microsoft.com/office/drawing/2014/main" xmlns="" id="{559907FA-5C54-59CC-17DA-548E713E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24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478</xdr:row>
      <xdr:rowOff>6350</xdr:rowOff>
    </xdr:from>
    <xdr:to>
      <xdr:col>1</xdr:col>
      <xdr:colOff>577850</xdr:colOff>
      <xdr:row>479</xdr:row>
      <xdr:rowOff>6350</xdr:rowOff>
    </xdr:to>
    <xdr:pic>
      <xdr:nvPicPr>
        <xdr:cNvPr id="4306" name="Picture 4305">
          <a:extLst>
            <a:ext uri="{FF2B5EF4-FFF2-40B4-BE49-F238E27FC236}">
              <a16:creationId xmlns:a16="http://schemas.microsoft.com/office/drawing/2014/main" xmlns="" id="{D6A52094-F2BF-03E7-A433-811E2C420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81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479</xdr:row>
      <xdr:rowOff>6350</xdr:rowOff>
    </xdr:from>
    <xdr:to>
      <xdr:col>1</xdr:col>
      <xdr:colOff>577850</xdr:colOff>
      <xdr:row>480</xdr:row>
      <xdr:rowOff>6350</xdr:rowOff>
    </xdr:to>
    <xdr:pic>
      <xdr:nvPicPr>
        <xdr:cNvPr id="4309" name="Picture 4308">
          <a:extLst>
            <a:ext uri="{FF2B5EF4-FFF2-40B4-BE49-F238E27FC236}">
              <a16:creationId xmlns:a16="http://schemas.microsoft.com/office/drawing/2014/main" xmlns="" id="{5578EF9A-1038-6EBB-223B-B9162C36A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338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480</xdr:row>
      <xdr:rowOff>6350</xdr:rowOff>
    </xdr:from>
    <xdr:to>
      <xdr:col>1</xdr:col>
      <xdr:colOff>577850</xdr:colOff>
      <xdr:row>481</xdr:row>
      <xdr:rowOff>6350</xdr:rowOff>
    </xdr:to>
    <xdr:pic>
      <xdr:nvPicPr>
        <xdr:cNvPr id="4312" name="Picture 4311">
          <a:extLst>
            <a:ext uri="{FF2B5EF4-FFF2-40B4-BE49-F238E27FC236}">
              <a16:creationId xmlns:a16="http://schemas.microsoft.com/office/drawing/2014/main" xmlns="" id="{EE9F672F-6E12-D8C6-6DBD-D4932B20D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395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481</xdr:row>
      <xdr:rowOff>6350</xdr:rowOff>
    </xdr:from>
    <xdr:to>
      <xdr:col>1</xdr:col>
      <xdr:colOff>577850</xdr:colOff>
      <xdr:row>482</xdr:row>
      <xdr:rowOff>6350</xdr:rowOff>
    </xdr:to>
    <xdr:pic>
      <xdr:nvPicPr>
        <xdr:cNvPr id="4315" name="Picture 4314">
          <a:extLst>
            <a:ext uri="{FF2B5EF4-FFF2-40B4-BE49-F238E27FC236}">
              <a16:creationId xmlns:a16="http://schemas.microsoft.com/office/drawing/2014/main" xmlns="" id="{4B74CC79-7156-3EF8-9473-EE47A94FB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52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482</xdr:row>
      <xdr:rowOff>6350</xdr:rowOff>
    </xdr:from>
    <xdr:to>
      <xdr:col>1</xdr:col>
      <xdr:colOff>577850</xdr:colOff>
      <xdr:row>483</xdr:row>
      <xdr:rowOff>6350</xdr:rowOff>
    </xdr:to>
    <xdr:pic>
      <xdr:nvPicPr>
        <xdr:cNvPr id="4318" name="Picture 4317">
          <a:extLst>
            <a:ext uri="{FF2B5EF4-FFF2-40B4-BE49-F238E27FC236}">
              <a16:creationId xmlns:a16="http://schemas.microsoft.com/office/drawing/2014/main" xmlns="" id="{CBBFEA45-1977-9A63-0A79-731E5609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09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483</xdr:row>
      <xdr:rowOff>6350</xdr:rowOff>
    </xdr:from>
    <xdr:to>
      <xdr:col>1</xdr:col>
      <xdr:colOff>577850</xdr:colOff>
      <xdr:row>484</xdr:row>
      <xdr:rowOff>6350</xdr:rowOff>
    </xdr:to>
    <xdr:pic>
      <xdr:nvPicPr>
        <xdr:cNvPr id="4321" name="Picture 4320">
          <a:extLst>
            <a:ext uri="{FF2B5EF4-FFF2-40B4-BE49-F238E27FC236}">
              <a16:creationId xmlns:a16="http://schemas.microsoft.com/office/drawing/2014/main" xmlns="" id="{61D689BF-0AF2-38A6-3CF7-F4A41477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66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484</xdr:row>
      <xdr:rowOff>6350</xdr:rowOff>
    </xdr:from>
    <xdr:to>
      <xdr:col>1</xdr:col>
      <xdr:colOff>577850</xdr:colOff>
      <xdr:row>485</xdr:row>
      <xdr:rowOff>6350</xdr:rowOff>
    </xdr:to>
    <xdr:pic>
      <xdr:nvPicPr>
        <xdr:cNvPr id="4324" name="Picture 4323">
          <a:extLst>
            <a:ext uri="{FF2B5EF4-FFF2-40B4-BE49-F238E27FC236}">
              <a16:creationId xmlns:a16="http://schemas.microsoft.com/office/drawing/2014/main" xmlns="" id="{067DE089-F4D1-BE64-09EC-36D33E6C2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24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485</xdr:row>
      <xdr:rowOff>6351</xdr:rowOff>
    </xdr:from>
    <xdr:to>
      <xdr:col>1</xdr:col>
      <xdr:colOff>694418</xdr:colOff>
      <xdr:row>486</xdr:row>
      <xdr:rowOff>6351</xdr:rowOff>
    </xdr:to>
    <xdr:pic>
      <xdr:nvPicPr>
        <xdr:cNvPr id="4327" name="Picture 4326">
          <a:extLst>
            <a:ext uri="{FF2B5EF4-FFF2-40B4-BE49-F238E27FC236}">
              <a16:creationId xmlns:a16="http://schemas.microsoft.com/office/drawing/2014/main" xmlns="" id="{DD122824-74BA-99C1-F6BE-75D97CAA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76812376"/>
          <a:ext cx="688067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489</xdr:row>
      <xdr:rowOff>6350</xdr:rowOff>
    </xdr:from>
    <xdr:to>
      <xdr:col>1</xdr:col>
      <xdr:colOff>685440</xdr:colOff>
      <xdr:row>490</xdr:row>
      <xdr:rowOff>6350</xdr:rowOff>
    </xdr:to>
    <xdr:pic>
      <xdr:nvPicPr>
        <xdr:cNvPr id="4330" name="Picture 4329">
          <a:extLst>
            <a:ext uri="{FF2B5EF4-FFF2-40B4-BE49-F238E27FC236}">
              <a16:creationId xmlns:a16="http://schemas.microsoft.com/office/drawing/2014/main" xmlns="" id="{E5D8AB43-A5DA-B185-DB9A-1F4513FB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79098375"/>
          <a:ext cx="679089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490</xdr:row>
      <xdr:rowOff>6351</xdr:rowOff>
    </xdr:from>
    <xdr:to>
      <xdr:col>1</xdr:col>
      <xdr:colOff>686074</xdr:colOff>
      <xdr:row>491</xdr:row>
      <xdr:rowOff>6351</xdr:rowOff>
    </xdr:to>
    <xdr:pic>
      <xdr:nvPicPr>
        <xdr:cNvPr id="4333" name="Picture 4332">
          <a:extLst>
            <a:ext uri="{FF2B5EF4-FFF2-40B4-BE49-F238E27FC236}">
              <a16:creationId xmlns:a16="http://schemas.microsoft.com/office/drawing/2014/main" xmlns="" id="{1CCC0C72-89F0-3979-8B09-77EC33CB0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79669876"/>
          <a:ext cx="679723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491</xdr:row>
      <xdr:rowOff>6350</xdr:rowOff>
    </xdr:from>
    <xdr:to>
      <xdr:col>1</xdr:col>
      <xdr:colOff>577850</xdr:colOff>
      <xdr:row>492</xdr:row>
      <xdr:rowOff>6350</xdr:rowOff>
    </xdr:to>
    <xdr:pic>
      <xdr:nvPicPr>
        <xdr:cNvPr id="4336" name="Picture 4335">
          <a:extLst>
            <a:ext uri="{FF2B5EF4-FFF2-40B4-BE49-F238E27FC236}">
              <a16:creationId xmlns:a16="http://schemas.microsoft.com/office/drawing/2014/main" xmlns="" id="{8AA52699-821F-2C89-0B31-33659CC0B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024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492</xdr:row>
      <xdr:rowOff>6350</xdr:rowOff>
    </xdr:from>
    <xdr:to>
      <xdr:col>1</xdr:col>
      <xdr:colOff>670637</xdr:colOff>
      <xdr:row>492</xdr:row>
      <xdr:rowOff>447675</xdr:rowOff>
    </xdr:to>
    <xdr:pic>
      <xdr:nvPicPr>
        <xdr:cNvPr id="4339" name="Picture 4338">
          <a:extLst>
            <a:ext uri="{FF2B5EF4-FFF2-40B4-BE49-F238E27FC236}">
              <a16:creationId xmlns:a16="http://schemas.microsoft.com/office/drawing/2014/main" xmlns="" id="{3DBFE5C5-3ED4-8BD0-CEFC-898ECF17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0812875"/>
          <a:ext cx="664287" cy="441325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493</xdr:row>
      <xdr:rowOff>6350</xdr:rowOff>
    </xdr:from>
    <xdr:to>
      <xdr:col>1</xdr:col>
      <xdr:colOff>685440</xdr:colOff>
      <xdr:row>494</xdr:row>
      <xdr:rowOff>6350</xdr:rowOff>
    </xdr:to>
    <xdr:pic>
      <xdr:nvPicPr>
        <xdr:cNvPr id="4342" name="Picture 4341">
          <a:extLst>
            <a:ext uri="{FF2B5EF4-FFF2-40B4-BE49-F238E27FC236}">
              <a16:creationId xmlns:a16="http://schemas.microsoft.com/office/drawing/2014/main" xmlns="" id="{27AEB9F1-F65C-BBB7-023E-99881F19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281384375"/>
          <a:ext cx="67908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494</xdr:row>
      <xdr:rowOff>6350</xdr:rowOff>
    </xdr:from>
    <xdr:to>
      <xdr:col>1</xdr:col>
      <xdr:colOff>577850</xdr:colOff>
      <xdr:row>495</xdr:row>
      <xdr:rowOff>6350</xdr:rowOff>
    </xdr:to>
    <xdr:pic>
      <xdr:nvPicPr>
        <xdr:cNvPr id="4345" name="Picture 4344">
          <a:extLst>
            <a:ext uri="{FF2B5EF4-FFF2-40B4-BE49-F238E27FC236}">
              <a16:creationId xmlns:a16="http://schemas.microsoft.com/office/drawing/2014/main" xmlns="" id="{D6E9C4AA-FBC0-ADED-17E0-6CFA4FBC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95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495</xdr:row>
      <xdr:rowOff>6350</xdr:rowOff>
    </xdr:from>
    <xdr:to>
      <xdr:col>1</xdr:col>
      <xdr:colOff>577850</xdr:colOff>
      <xdr:row>496</xdr:row>
      <xdr:rowOff>6350</xdr:rowOff>
    </xdr:to>
    <xdr:pic>
      <xdr:nvPicPr>
        <xdr:cNvPr id="4348" name="Picture 4347">
          <a:extLst>
            <a:ext uri="{FF2B5EF4-FFF2-40B4-BE49-F238E27FC236}">
              <a16:creationId xmlns:a16="http://schemas.microsoft.com/office/drawing/2014/main" xmlns="" id="{64B9356E-8EC5-B7B2-B895-477AB3E5D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52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496</xdr:row>
      <xdr:rowOff>6350</xdr:rowOff>
    </xdr:from>
    <xdr:to>
      <xdr:col>1</xdr:col>
      <xdr:colOff>577850</xdr:colOff>
      <xdr:row>497</xdr:row>
      <xdr:rowOff>6350</xdr:rowOff>
    </xdr:to>
    <xdr:pic>
      <xdr:nvPicPr>
        <xdr:cNvPr id="4351" name="Picture 4350">
          <a:extLst>
            <a:ext uri="{FF2B5EF4-FFF2-40B4-BE49-F238E27FC236}">
              <a16:creationId xmlns:a16="http://schemas.microsoft.com/office/drawing/2014/main" xmlns="" id="{38761194-63A4-25CF-0697-99850704F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309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497</xdr:row>
      <xdr:rowOff>6350</xdr:rowOff>
    </xdr:from>
    <xdr:to>
      <xdr:col>1</xdr:col>
      <xdr:colOff>577850</xdr:colOff>
      <xdr:row>498</xdr:row>
      <xdr:rowOff>6350</xdr:rowOff>
    </xdr:to>
    <xdr:pic>
      <xdr:nvPicPr>
        <xdr:cNvPr id="4354" name="Picture 4353">
          <a:extLst>
            <a:ext uri="{FF2B5EF4-FFF2-40B4-BE49-F238E27FC236}">
              <a16:creationId xmlns:a16="http://schemas.microsoft.com/office/drawing/2014/main" xmlns="" id="{80CA66BA-504E-9DEE-45F0-4378368A2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367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498</xdr:row>
      <xdr:rowOff>6350</xdr:rowOff>
    </xdr:from>
    <xdr:to>
      <xdr:col>1</xdr:col>
      <xdr:colOff>577850</xdr:colOff>
      <xdr:row>499</xdr:row>
      <xdr:rowOff>6350</xdr:rowOff>
    </xdr:to>
    <xdr:pic>
      <xdr:nvPicPr>
        <xdr:cNvPr id="4357" name="Picture 4356">
          <a:extLst>
            <a:ext uri="{FF2B5EF4-FFF2-40B4-BE49-F238E27FC236}">
              <a16:creationId xmlns:a16="http://schemas.microsoft.com/office/drawing/2014/main" xmlns="" id="{51FFE7FC-D3AE-BB77-0E13-47A354F2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24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499</xdr:row>
      <xdr:rowOff>6350</xdr:rowOff>
    </xdr:from>
    <xdr:to>
      <xdr:col>1</xdr:col>
      <xdr:colOff>577850</xdr:colOff>
      <xdr:row>500</xdr:row>
      <xdr:rowOff>6350</xdr:rowOff>
    </xdr:to>
    <xdr:pic>
      <xdr:nvPicPr>
        <xdr:cNvPr id="4360" name="Picture 4359">
          <a:extLst>
            <a:ext uri="{FF2B5EF4-FFF2-40B4-BE49-F238E27FC236}">
              <a16:creationId xmlns:a16="http://schemas.microsoft.com/office/drawing/2014/main" xmlns="" id="{42CCD690-0AC2-531E-3707-8A05A9D0A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81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500</xdr:row>
      <xdr:rowOff>6350</xdr:rowOff>
    </xdr:from>
    <xdr:to>
      <xdr:col>1</xdr:col>
      <xdr:colOff>577850</xdr:colOff>
      <xdr:row>501</xdr:row>
      <xdr:rowOff>6350</xdr:rowOff>
    </xdr:to>
    <xdr:pic>
      <xdr:nvPicPr>
        <xdr:cNvPr id="4363" name="Picture 4362">
          <a:extLst>
            <a:ext uri="{FF2B5EF4-FFF2-40B4-BE49-F238E27FC236}">
              <a16:creationId xmlns:a16="http://schemas.microsoft.com/office/drawing/2014/main" xmlns="" id="{AF46384C-8445-8876-8436-72B1C3050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538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501</xdr:row>
      <xdr:rowOff>6350</xdr:rowOff>
    </xdr:from>
    <xdr:to>
      <xdr:col>1</xdr:col>
      <xdr:colOff>577850</xdr:colOff>
      <xdr:row>502</xdr:row>
      <xdr:rowOff>6350</xdr:rowOff>
    </xdr:to>
    <xdr:pic>
      <xdr:nvPicPr>
        <xdr:cNvPr id="4366" name="Picture 4365">
          <a:extLst>
            <a:ext uri="{FF2B5EF4-FFF2-40B4-BE49-F238E27FC236}">
              <a16:creationId xmlns:a16="http://schemas.microsoft.com/office/drawing/2014/main" xmlns="" id="{00378639-C1DA-6B44-83B4-980442E7B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595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502</xdr:row>
      <xdr:rowOff>6350</xdr:rowOff>
    </xdr:from>
    <xdr:to>
      <xdr:col>1</xdr:col>
      <xdr:colOff>577850</xdr:colOff>
      <xdr:row>503</xdr:row>
      <xdr:rowOff>6350</xdr:rowOff>
    </xdr:to>
    <xdr:pic>
      <xdr:nvPicPr>
        <xdr:cNvPr id="4369" name="Picture 4368">
          <a:extLst>
            <a:ext uri="{FF2B5EF4-FFF2-40B4-BE49-F238E27FC236}">
              <a16:creationId xmlns:a16="http://schemas.microsoft.com/office/drawing/2014/main" xmlns="" id="{ABA2917E-BCD0-D481-9961-15917097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652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503</xdr:row>
      <xdr:rowOff>6350</xdr:rowOff>
    </xdr:from>
    <xdr:to>
      <xdr:col>1</xdr:col>
      <xdr:colOff>577850</xdr:colOff>
      <xdr:row>504</xdr:row>
      <xdr:rowOff>6350</xdr:rowOff>
    </xdr:to>
    <xdr:pic>
      <xdr:nvPicPr>
        <xdr:cNvPr id="4372" name="Picture 4371">
          <a:extLst>
            <a:ext uri="{FF2B5EF4-FFF2-40B4-BE49-F238E27FC236}">
              <a16:creationId xmlns:a16="http://schemas.microsoft.com/office/drawing/2014/main" xmlns="" id="{54E452EC-FB42-7963-11AA-62058921C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09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504</xdr:row>
      <xdr:rowOff>6350</xdr:rowOff>
    </xdr:from>
    <xdr:to>
      <xdr:col>1</xdr:col>
      <xdr:colOff>577850</xdr:colOff>
      <xdr:row>505</xdr:row>
      <xdr:rowOff>6350</xdr:rowOff>
    </xdr:to>
    <xdr:pic>
      <xdr:nvPicPr>
        <xdr:cNvPr id="4375" name="Picture 4374">
          <a:extLst>
            <a:ext uri="{FF2B5EF4-FFF2-40B4-BE49-F238E27FC236}">
              <a16:creationId xmlns:a16="http://schemas.microsoft.com/office/drawing/2014/main" xmlns="" id="{48E51EB8-DEA7-5C07-F6D7-3AC21AA75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67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505</xdr:row>
      <xdr:rowOff>6350</xdr:rowOff>
    </xdr:from>
    <xdr:to>
      <xdr:col>1</xdr:col>
      <xdr:colOff>577850</xdr:colOff>
      <xdr:row>506</xdr:row>
      <xdr:rowOff>6350</xdr:rowOff>
    </xdr:to>
    <xdr:pic>
      <xdr:nvPicPr>
        <xdr:cNvPr id="4378" name="Picture 4377">
          <a:extLst>
            <a:ext uri="{FF2B5EF4-FFF2-40B4-BE49-F238E27FC236}">
              <a16:creationId xmlns:a16="http://schemas.microsoft.com/office/drawing/2014/main" xmlns="" id="{9EA1703F-7457-4C8C-1829-ED13A60DE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824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506</xdr:row>
      <xdr:rowOff>6350</xdr:rowOff>
    </xdr:from>
    <xdr:to>
      <xdr:col>1</xdr:col>
      <xdr:colOff>577850</xdr:colOff>
      <xdr:row>507</xdr:row>
      <xdr:rowOff>6350</xdr:rowOff>
    </xdr:to>
    <xdr:pic>
      <xdr:nvPicPr>
        <xdr:cNvPr id="4381" name="Picture 4380">
          <a:extLst>
            <a:ext uri="{FF2B5EF4-FFF2-40B4-BE49-F238E27FC236}">
              <a16:creationId xmlns:a16="http://schemas.microsoft.com/office/drawing/2014/main" xmlns="" id="{7BE8E249-8272-6F9A-C522-40C61B1C2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881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507</xdr:row>
      <xdr:rowOff>6350</xdr:rowOff>
    </xdr:from>
    <xdr:to>
      <xdr:col>1</xdr:col>
      <xdr:colOff>577850</xdr:colOff>
      <xdr:row>508</xdr:row>
      <xdr:rowOff>6350</xdr:rowOff>
    </xdr:to>
    <xdr:pic>
      <xdr:nvPicPr>
        <xdr:cNvPr id="4384" name="Picture 4383">
          <a:extLst>
            <a:ext uri="{FF2B5EF4-FFF2-40B4-BE49-F238E27FC236}">
              <a16:creationId xmlns:a16="http://schemas.microsoft.com/office/drawing/2014/main" xmlns="" id="{E4C5A8FC-8AB6-3B13-E326-F341F4C12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38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508</xdr:row>
      <xdr:rowOff>6350</xdr:rowOff>
    </xdr:from>
    <xdr:to>
      <xdr:col>1</xdr:col>
      <xdr:colOff>577850</xdr:colOff>
      <xdr:row>509</xdr:row>
      <xdr:rowOff>6350</xdr:rowOff>
    </xdr:to>
    <xdr:pic>
      <xdr:nvPicPr>
        <xdr:cNvPr id="4387" name="Picture 4386">
          <a:extLst>
            <a:ext uri="{FF2B5EF4-FFF2-40B4-BE49-F238E27FC236}">
              <a16:creationId xmlns:a16="http://schemas.microsoft.com/office/drawing/2014/main" xmlns="" id="{F7344A57-8188-A7D4-8A92-D1FE613E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95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509</xdr:row>
      <xdr:rowOff>6350</xdr:rowOff>
    </xdr:from>
    <xdr:to>
      <xdr:col>1</xdr:col>
      <xdr:colOff>577850</xdr:colOff>
      <xdr:row>510</xdr:row>
      <xdr:rowOff>6350</xdr:rowOff>
    </xdr:to>
    <xdr:pic>
      <xdr:nvPicPr>
        <xdr:cNvPr id="4390" name="Picture 4389">
          <a:extLst>
            <a:ext uri="{FF2B5EF4-FFF2-40B4-BE49-F238E27FC236}">
              <a16:creationId xmlns:a16="http://schemas.microsoft.com/office/drawing/2014/main" xmlns="" id="{4F8017D5-1071-6B11-DA1D-6133FC49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052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510</xdr:row>
      <xdr:rowOff>6350</xdr:rowOff>
    </xdr:from>
    <xdr:to>
      <xdr:col>1</xdr:col>
      <xdr:colOff>577850</xdr:colOff>
      <xdr:row>511</xdr:row>
      <xdr:rowOff>6350</xdr:rowOff>
    </xdr:to>
    <xdr:pic>
      <xdr:nvPicPr>
        <xdr:cNvPr id="4393" name="Picture 4392">
          <a:extLst>
            <a:ext uri="{FF2B5EF4-FFF2-40B4-BE49-F238E27FC236}">
              <a16:creationId xmlns:a16="http://schemas.microsoft.com/office/drawing/2014/main" xmlns="" id="{3C931B0C-62CC-1B01-34C1-48D020CD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109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511</xdr:row>
      <xdr:rowOff>6350</xdr:rowOff>
    </xdr:from>
    <xdr:to>
      <xdr:col>1</xdr:col>
      <xdr:colOff>577850</xdr:colOff>
      <xdr:row>512</xdr:row>
      <xdr:rowOff>6350</xdr:rowOff>
    </xdr:to>
    <xdr:pic>
      <xdr:nvPicPr>
        <xdr:cNvPr id="4396" name="Picture 4395">
          <a:extLst>
            <a:ext uri="{FF2B5EF4-FFF2-40B4-BE49-F238E27FC236}">
              <a16:creationId xmlns:a16="http://schemas.microsoft.com/office/drawing/2014/main" xmlns="" id="{AFF2046F-58A1-0BF6-A643-CF85A38F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167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514</xdr:row>
      <xdr:rowOff>6350</xdr:rowOff>
    </xdr:from>
    <xdr:to>
      <xdr:col>1</xdr:col>
      <xdr:colOff>577850</xdr:colOff>
      <xdr:row>515</xdr:row>
      <xdr:rowOff>6350</xdr:rowOff>
    </xdr:to>
    <xdr:pic>
      <xdr:nvPicPr>
        <xdr:cNvPr id="4399" name="Picture 4398">
          <a:extLst>
            <a:ext uri="{FF2B5EF4-FFF2-40B4-BE49-F238E27FC236}">
              <a16:creationId xmlns:a16="http://schemas.microsoft.com/office/drawing/2014/main" xmlns="" id="{8E181381-37A2-D9A6-1419-123A50C8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38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515</xdr:row>
      <xdr:rowOff>6350</xdr:rowOff>
    </xdr:from>
    <xdr:to>
      <xdr:col>1</xdr:col>
      <xdr:colOff>577850</xdr:colOff>
      <xdr:row>516</xdr:row>
      <xdr:rowOff>6350</xdr:rowOff>
    </xdr:to>
    <xdr:pic>
      <xdr:nvPicPr>
        <xdr:cNvPr id="4402" name="Picture 4401">
          <a:extLst>
            <a:ext uri="{FF2B5EF4-FFF2-40B4-BE49-F238E27FC236}">
              <a16:creationId xmlns:a16="http://schemas.microsoft.com/office/drawing/2014/main" xmlns="" id="{66E0BFB5-C048-91D5-1694-5EAFBB63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95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516</xdr:row>
      <xdr:rowOff>6350</xdr:rowOff>
    </xdr:from>
    <xdr:to>
      <xdr:col>1</xdr:col>
      <xdr:colOff>577850</xdr:colOff>
      <xdr:row>517</xdr:row>
      <xdr:rowOff>6350</xdr:rowOff>
    </xdr:to>
    <xdr:pic>
      <xdr:nvPicPr>
        <xdr:cNvPr id="4405" name="Picture 4404">
          <a:extLst>
            <a:ext uri="{FF2B5EF4-FFF2-40B4-BE49-F238E27FC236}">
              <a16:creationId xmlns:a16="http://schemas.microsoft.com/office/drawing/2014/main" xmlns="" id="{97566565-6433-5FEB-7BD4-30C7A1795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452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517</xdr:row>
      <xdr:rowOff>6350</xdr:rowOff>
    </xdr:from>
    <xdr:to>
      <xdr:col>1</xdr:col>
      <xdr:colOff>577850</xdr:colOff>
      <xdr:row>518</xdr:row>
      <xdr:rowOff>6350</xdr:rowOff>
    </xdr:to>
    <xdr:pic>
      <xdr:nvPicPr>
        <xdr:cNvPr id="4408" name="Picture 4407">
          <a:extLst>
            <a:ext uri="{FF2B5EF4-FFF2-40B4-BE49-F238E27FC236}">
              <a16:creationId xmlns:a16="http://schemas.microsoft.com/office/drawing/2014/main" xmlns="" id="{CA5317F2-0F73-D5AD-8E3A-8336DD708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10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518</xdr:row>
      <xdr:rowOff>6350</xdr:rowOff>
    </xdr:from>
    <xdr:to>
      <xdr:col>1</xdr:col>
      <xdr:colOff>577850</xdr:colOff>
      <xdr:row>519</xdr:row>
      <xdr:rowOff>6350</xdr:rowOff>
    </xdr:to>
    <xdr:pic>
      <xdr:nvPicPr>
        <xdr:cNvPr id="4411" name="Picture 4410">
          <a:extLst>
            <a:ext uri="{FF2B5EF4-FFF2-40B4-BE49-F238E27FC236}">
              <a16:creationId xmlns:a16="http://schemas.microsoft.com/office/drawing/2014/main" xmlns="" id="{3AA40D24-063E-C694-3BEE-3600C36E6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67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519</xdr:row>
      <xdr:rowOff>6350</xdr:rowOff>
    </xdr:from>
    <xdr:to>
      <xdr:col>1</xdr:col>
      <xdr:colOff>577850</xdr:colOff>
      <xdr:row>520</xdr:row>
      <xdr:rowOff>6350</xdr:rowOff>
    </xdr:to>
    <xdr:pic>
      <xdr:nvPicPr>
        <xdr:cNvPr id="4414" name="Picture 4413">
          <a:extLst>
            <a:ext uri="{FF2B5EF4-FFF2-40B4-BE49-F238E27FC236}">
              <a16:creationId xmlns:a16="http://schemas.microsoft.com/office/drawing/2014/main" xmlns="" id="{499937FA-D6D1-8973-D2C7-82FA8E873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24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520</xdr:row>
      <xdr:rowOff>6350</xdr:rowOff>
    </xdr:from>
    <xdr:to>
      <xdr:col>1</xdr:col>
      <xdr:colOff>577850</xdr:colOff>
      <xdr:row>521</xdr:row>
      <xdr:rowOff>6350</xdr:rowOff>
    </xdr:to>
    <xdr:pic>
      <xdr:nvPicPr>
        <xdr:cNvPr id="4417" name="Picture 4416">
          <a:extLst>
            <a:ext uri="{FF2B5EF4-FFF2-40B4-BE49-F238E27FC236}">
              <a16:creationId xmlns:a16="http://schemas.microsoft.com/office/drawing/2014/main" xmlns="" id="{6C0946F2-C85A-50DA-B888-3166287E5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81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521</xdr:row>
      <xdr:rowOff>6350</xdr:rowOff>
    </xdr:from>
    <xdr:to>
      <xdr:col>1</xdr:col>
      <xdr:colOff>577850</xdr:colOff>
      <xdr:row>522</xdr:row>
      <xdr:rowOff>6350</xdr:rowOff>
    </xdr:to>
    <xdr:pic>
      <xdr:nvPicPr>
        <xdr:cNvPr id="4420" name="Picture 4419">
          <a:extLst>
            <a:ext uri="{FF2B5EF4-FFF2-40B4-BE49-F238E27FC236}">
              <a16:creationId xmlns:a16="http://schemas.microsoft.com/office/drawing/2014/main" xmlns="" id="{A143037F-71AC-29B4-7C68-388329BF5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38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522</xdr:row>
      <xdr:rowOff>6350</xdr:rowOff>
    </xdr:from>
    <xdr:to>
      <xdr:col>1</xdr:col>
      <xdr:colOff>577850</xdr:colOff>
      <xdr:row>523</xdr:row>
      <xdr:rowOff>6350</xdr:rowOff>
    </xdr:to>
    <xdr:pic>
      <xdr:nvPicPr>
        <xdr:cNvPr id="4423" name="Picture 4422">
          <a:extLst>
            <a:ext uri="{FF2B5EF4-FFF2-40B4-BE49-F238E27FC236}">
              <a16:creationId xmlns:a16="http://schemas.microsoft.com/office/drawing/2014/main" xmlns="" id="{68751E76-70C1-9CDA-193D-044650060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95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523</xdr:row>
      <xdr:rowOff>6350</xdr:rowOff>
    </xdr:from>
    <xdr:to>
      <xdr:col>1</xdr:col>
      <xdr:colOff>577850</xdr:colOff>
      <xdr:row>524</xdr:row>
      <xdr:rowOff>6350</xdr:rowOff>
    </xdr:to>
    <xdr:pic>
      <xdr:nvPicPr>
        <xdr:cNvPr id="4426" name="Picture 4425">
          <a:extLst>
            <a:ext uri="{FF2B5EF4-FFF2-40B4-BE49-F238E27FC236}">
              <a16:creationId xmlns:a16="http://schemas.microsoft.com/office/drawing/2014/main" xmlns="" id="{928B2053-8500-FF5B-C9A6-C307A25CE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852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524</xdr:row>
      <xdr:rowOff>6350</xdr:rowOff>
    </xdr:from>
    <xdr:to>
      <xdr:col>1</xdr:col>
      <xdr:colOff>577850</xdr:colOff>
      <xdr:row>525</xdr:row>
      <xdr:rowOff>6350</xdr:rowOff>
    </xdr:to>
    <xdr:pic>
      <xdr:nvPicPr>
        <xdr:cNvPr id="4429" name="Picture 4428">
          <a:extLst>
            <a:ext uri="{FF2B5EF4-FFF2-40B4-BE49-F238E27FC236}">
              <a16:creationId xmlns:a16="http://schemas.microsoft.com/office/drawing/2014/main" xmlns="" id="{7E0E6978-272C-E85C-8347-1D282FE49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10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525</xdr:row>
      <xdr:rowOff>6350</xdr:rowOff>
    </xdr:from>
    <xdr:to>
      <xdr:col>1</xdr:col>
      <xdr:colOff>577850</xdr:colOff>
      <xdr:row>526</xdr:row>
      <xdr:rowOff>6350</xdr:rowOff>
    </xdr:to>
    <xdr:pic>
      <xdr:nvPicPr>
        <xdr:cNvPr id="4432" name="Picture 4431">
          <a:extLst>
            <a:ext uri="{FF2B5EF4-FFF2-40B4-BE49-F238E27FC236}">
              <a16:creationId xmlns:a16="http://schemas.microsoft.com/office/drawing/2014/main" xmlns="" id="{FFB2C617-5D82-359F-BC15-6C5A1C632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67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526</xdr:row>
      <xdr:rowOff>6350</xdr:rowOff>
    </xdr:from>
    <xdr:to>
      <xdr:col>1</xdr:col>
      <xdr:colOff>577850</xdr:colOff>
      <xdr:row>527</xdr:row>
      <xdr:rowOff>6350</xdr:rowOff>
    </xdr:to>
    <xdr:pic>
      <xdr:nvPicPr>
        <xdr:cNvPr id="4435" name="Picture 4434">
          <a:extLst>
            <a:ext uri="{FF2B5EF4-FFF2-40B4-BE49-F238E27FC236}">
              <a16:creationId xmlns:a16="http://schemas.microsoft.com/office/drawing/2014/main" xmlns="" id="{7F133760-1558-9E06-498F-E5D038C36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24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527</xdr:row>
      <xdr:rowOff>6350</xdr:rowOff>
    </xdr:from>
    <xdr:to>
      <xdr:col>1</xdr:col>
      <xdr:colOff>577850</xdr:colOff>
      <xdr:row>528</xdr:row>
      <xdr:rowOff>6350</xdr:rowOff>
    </xdr:to>
    <xdr:pic>
      <xdr:nvPicPr>
        <xdr:cNvPr id="4438" name="Picture 4437">
          <a:extLst>
            <a:ext uri="{FF2B5EF4-FFF2-40B4-BE49-F238E27FC236}">
              <a16:creationId xmlns:a16="http://schemas.microsoft.com/office/drawing/2014/main" xmlns="" id="{B2D1A29A-D0D0-610C-1472-BA5D64EE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81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528</xdr:row>
      <xdr:rowOff>6350</xdr:rowOff>
    </xdr:from>
    <xdr:to>
      <xdr:col>1</xdr:col>
      <xdr:colOff>577850</xdr:colOff>
      <xdr:row>529</xdr:row>
      <xdr:rowOff>6350</xdr:rowOff>
    </xdr:to>
    <xdr:pic>
      <xdr:nvPicPr>
        <xdr:cNvPr id="4441" name="Picture 4440">
          <a:extLst>
            <a:ext uri="{FF2B5EF4-FFF2-40B4-BE49-F238E27FC236}">
              <a16:creationId xmlns:a16="http://schemas.microsoft.com/office/drawing/2014/main" xmlns="" id="{8E4DD5DA-795C-0529-EFFD-1F763284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138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529</xdr:row>
      <xdr:rowOff>6350</xdr:rowOff>
    </xdr:from>
    <xdr:to>
      <xdr:col>1</xdr:col>
      <xdr:colOff>577850</xdr:colOff>
      <xdr:row>530</xdr:row>
      <xdr:rowOff>6350</xdr:rowOff>
    </xdr:to>
    <xdr:pic>
      <xdr:nvPicPr>
        <xdr:cNvPr id="4444" name="Picture 4443">
          <a:extLst>
            <a:ext uri="{FF2B5EF4-FFF2-40B4-BE49-F238E27FC236}">
              <a16:creationId xmlns:a16="http://schemas.microsoft.com/office/drawing/2014/main" xmlns="" id="{4188CB31-57F1-CE04-018D-71F3DAFE0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195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531</xdr:row>
      <xdr:rowOff>6350</xdr:rowOff>
    </xdr:from>
    <xdr:to>
      <xdr:col>1</xdr:col>
      <xdr:colOff>577850</xdr:colOff>
      <xdr:row>532</xdr:row>
      <xdr:rowOff>6350</xdr:rowOff>
    </xdr:to>
    <xdr:pic>
      <xdr:nvPicPr>
        <xdr:cNvPr id="4448" name="Picture 4447">
          <a:extLst>
            <a:ext uri="{FF2B5EF4-FFF2-40B4-BE49-F238E27FC236}">
              <a16:creationId xmlns:a16="http://schemas.microsoft.com/office/drawing/2014/main" xmlns="" id="{9DAB5A01-8006-7B56-BB2B-DF8E5C59D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310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532</xdr:row>
      <xdr:rowOff>6350</xdr:rowOff>
    </xdr:from>
    <xdr:to>
      <xdr:col>1</xdr:col>
      <xdr:colOff>577850</xdr:colOff>
      <xdr:row>533</xdr:row>
      <xdr:rowOff>6350</xdr:rowOff>
    </xdr:to>
    <xdr:pic>
      <xdr:nvPicPr>
        <xdr:cNvPr id="4451" name="Picture 4450">
          <a:extLst>
            <a:ext uri="{FF2B5EF4-FFF2-40B4-BE49-F238E27FC236}">
              <a16:creationId xmlns:a16="http://schemas.microsoft.com/office/drawing/2014/main" xmlns="" id="{E2B109A6-8458-0DEA-E700-0C77D30A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367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533</xdr:row>
      <xdr:rowOff>6350</xdr:rowOff>
    </xdr:from>
    <xdr:to>
      <xdr:col>1</xdr:col>
      <xdr:colOff>577850</xdr:colOff>
      <xdr:row>534</xdr:row>
      <xdr:rowOff>6350</xdr:rowOff>
    </xdr:to>
    <xdr:pic>
      <xdr:nvPicPr>
        <xdr:cNvPr id="4454" name="Picture 4453">
          <a:extLst>
            <a:ext uri="{FF2B5EF4-FFF2-40B4-BE49-F238E27FC236}">
              <a16:creationId xmlns:a16="http://schemas.microsoft.com/office/drawing/2014/main" xmlns="" id="{C829C897-80B6-01E2-B05A-B0918062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24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534</xdr:row>
      <xdr:rowOff>6350</xdr:rowOff>
    </xdr:from>
    <xdr:to>
      <xdr:col>1</xdr:col>
      <xdr:colOff>577850</xdr:colOff>
      <xdr:row>535</xdr:row>
      <xdr:rowOff>6350</xdr:rowOff>
    </xdr:to>
    <xdr:pic>
      <xdr:nvPicPr>
        <xdr:cNvPr id="4457" name="Picture 4456">
          <a:extLst>
            <a:ext uri="{FF2B5EF4-FFF2-40B4-BE49-F238E27FC236}">
              <a16:creationId xmlns:a16="http://schemas.microsoft.com/office/drawing/2014/main" xmlns="" id="{13372D49-46B4-59E2-E284-A88E2F74C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81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535</xdr:row>
      <xdr:rowOff>6350</xdr:rowOff>
    </xdr:from>
    <xdr:to>
      <xdr:col>1</xdr:col>
      <xdr:colOff>577850</xdr:colOff>
      <xdr:row>536</xdr:row>
      <xdr:rowOff>6350</xdr:rowOff>
    </xdr:to>
    <xdr:pic>
      <xdr:nvPicPr>
        <xdr:cNvPr id="4460" name="Picture 4459">
          <a:extLst>
            <a:ext uri="{FF2B5EF4-FFF2-40B4-BE49-F238E27FC236}">
              <a16:creationId xmlns:a16="http://schemas.microsoft.com/office/drawing/2014/main" xmlns="" id="{250D5E00-743B-D85F-92C4-6505F827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38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536</xdr:row>
      <xdr:rowOff>6350</xdr:rowOff>
    </xdr:from>
    <xdr:to>
      <xdr:col>1</xdr:col>
      <xdr:colOff>577850</xdr:colOff>
      <xdr:row>537</xdr:row>
      <xdr:rowOff>6350</xdr:rowOff>
    </xdr:to>
    <xdr:pic>
      <xdr:nvPicPr>
        <xdr:cNvPr id="4463" name="Picture 4462">
          <a:extLst>
            <a:ext uri="{FF2B5EF4-FFF2-40B4-BE49-F238E27FC236}">
              <a16:creationId xmlns:a16="http://schemas.microsoft.com/office/drawing/2014/main" xmlns="" id="{2822EA9C-6205-2F41-424D-2566B9D70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95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537</xdr:row>
      <xdr:rowOff>6350</xdr:rowOff>
    </xdr:from>
    <xdr:to>
      <xdr:col>1</xdr:col>
      <xdr:colOff>577850</xdr:colOff>
      <xdr:row>538</xdr:row>
      <xdr:rowOff>6350</xdr:rowOff>
    </xdr:to>
    <xdr:pic>
      <xdr:nvPicPr>
        <xdr:cNvPr id="4466" name="Picture 4465">
          <a:extLst>
            <a:ext uri="{FF2B5EF4-FFF2-40B4-BE49-F238E27FC236}">
              <a16:creationId xmlns:a16="http://schemas.microsoft.com/office/drawing/2014/main" xmlns="" id="{3925C3BC-FA59-9A3A-75D0-AC7832D0B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653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538</xdr:row>
      <xdr:rowOff>6350</xdr:rowOff>
    </xdr:from>
    <xdr:to>
      <xdr:col>1</xdr:col>
      <xdr:colOff>577850</xdr:colOff>
      <xdr:row>539</xdr:row>
      <xdr:rowOff>6350</xdr:rowOff>
    </xdr:to>
    <xdr:pic>
      <xdr:nvPicPr>
        <xdr:cNvPr id="4469" name="Picture 4468">
          <a:extLst>
            <a:ext uri="{FF2B5EF4-FFF2-40B4-BE49-F238E27FC236}">
              <a16:creationId xmlns:a16="http://schemas.microsoft.com/office/drawing/2014/main" xmlns="" id="{E6381CF5-6677-1267-01A2-2D86FB269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10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539</xdr:row>
      <xdr:rowOff>6350</xdr:rowOff>
    </xdr:from>
    <xdr:to>
      <xdr:col>1</xdr:col>
      <xdr:colOff>577850</xdr:colOff>
      <xdr:row>540</xdr:row>
      <xdr:rowOff>6350</xdr:rowOff>
    </xdr:to>
    <xdr:pic>
      <xdr:nvPicPr>
        <xdr:cNvPr id="4472" name="Picture 4471">
          <a:extLst>
            <a:ext uri="{FF2B5EF4-FFF2-40B4-BE49-F238E27FC236}">
              <a16:creationId xmlns:a16="http://schemas.microsoft.com/office/drawing/2014/main" xmlns="" id="{7AD008B0-E15B-875B-49A1-82937FBC7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67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540</xdr:row>
      <xdr:rowOff>6350</xdr:rowOff>
    </xdr:from>
    <xdr:to>
      <xdr:col>1</xdr:col>
      <xdr:colOff>577850</xdr:colOff>
      <xdr:row>541</xdr:row>
      <xdr:rowOff>6350</xdr:rowOff>
    </xdr:to>
    <xdr:pic>
      <xdr:nvPicPr>
        <xdr:cNvPr id="4475" name="Picture 4474">
          <a:extLst>
            <a:ext uri="{FF2B5EF4-FFF2-40B4-BE49-F238E27FC236}">
              <a16:creationId xmlns:a16="http://schemas.microsoft.com/office/drawing/2014/main" xmlns="" id="{7EE62B25-B7FB-0300-43A4-DA6D34E51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24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541</xdr:row>
      <xdr:rowOff>6350</xdr:rowOff>
    </xdr:from>
    <xdr:to>
      <xdr:col>1</xdr:col>
      <xdr:colOff>577850</xdr:colOff>
      <xdr:row>542</xdr:row>
      <xdr:rowOff>6350</xdr:rowOff>
    </xdr:to>
    <xdr:pic>
      <xdr:nvPicPr>
        <xdr:cNvPr id="4478" name="Picture 4477">
          <a:extLst>
            <a:ext uri="{FF2B5EF4-FFF2-40B4-BE49-F238E27FC236}">
              <a16:creationId xmlns:a16="http://schemas.microsoft.com/office/drawing/2014/main" xmlns="" id="{8DFC89E9-527A-D8A0-6E18-384FDE03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81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542</xdr:row>
      <xdr:rowOff>6350</xdr:rowOff>
    </xdr:from>
    <xdr:to>
      <xdr:col>1</xdr:col>
      <xdr:colOff>577850</xdr:colOff>
      <xdr:row>543</xdr:row>
      <xdr:rowOff>6350</xdr:rowOff>
    </xdr:to>
    <xdr:pic>
      <xdr:nvPicPr>
        <xdr:cNvPr id="4481" name="Picture 4480">
          <a:extLst>
            <a:ext uri="{FF2B5EF4-FFF2-40B4-BE49-F238E27FC236}">
              <a16:creationId xmlns:a16="http://schemas.microsoft.com/office/drawing/2014/main" xmlns="" id="{5295F6FA-DC45-1226-3B28-3B11370DC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938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543</xdr:row>
      <xdr:rowOff>6350</xdr:rowOff>
    </xdr:from>
    <xdr:to>
      <xdr:col>1</xdr:col>
      <xdr:colOff>577850</xdr:colOff>
      <xdr:row>544</xdr:row>
      <xdr:rowOff>6350</xdr:rowOff>
    </xdr:to>
    <xdr:pic>
      <xdr:nvPicPr>
        <xdr:cNvPr id="4484" name="Picture 4483">
          <a:extLst>
            <a:ext uri="{FF2B5EF4-FFF2-40B4-BE49-F238E27FC236}">
              <a16:creationId xmlns:a16="http://schemas.microsoft.com/office/drawing/2014/main" xmlns="" id="{73C3D6E0-D37B-B094-F032-5A1A272B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995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544</xdr:row>
      <xdr:rowOff>6350</xdr:rowOff>
    </xdr:from>
    <xdr:to>
      <xdr:col>1</xdr:col>
      <xdr:colOff>577850</xdr:colOff>
      <xdr:row>545</xdr:row>
      <xdr:rowOff>6350</xdr:rowOff>
    </xdr:to>
    <xdr:pic>
      <xdr:nvPicPr>
        <xdr:cNvPr id="4487" name="Picture 4486">
          <a:extLst>
            <a:ext uri="{FF2B5EF4-FFF2-40B4-BE49-F238E27FC236}">
              <a16:creationId xmlns:a16="http://schemas.microsoft.com/office/drawing/2014/main" xmlns="" id="{C951E72C-51E6-172E-5E0B-F91AC10D2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53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545</xdr:row>
      <xdr:rowOff>6350</xdr:rowOff>
    </xdr:from>
    <xdr:to>
      <xdr:col>1</xdr:col>
      <xdr:colOff>577850</xdr:colOff>
      <xdr:row>546</xdr:row>
      <xdr:rowOff>6350</xdr:rowOff>
    </xdr:to>
    <xdr:pic>
      <xdr:nvPicPr>
        <xdr:cNvPr id="4490" name="Picture 4489">
          <a:extLst>
            <a:ext uri="{FF2B5EF4-FFF2-40B4-BE49-F238E27FC236}">
              <a16:creationId xmlns:a16="http://schemas.microsoft.com/office/drawing/2014/main" xmlns="" id="{D60751A4-E9AB-6E71-3868-CD8EE5870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10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546</xdr:row>
      <xdr:rowOff>6350</xdr:rowOff>
    </xdr:from>
    <xdr:to>
      <xdr:col>1</xdr:col>
      <xdr:colOff>542925</xdr:colOff>
      <xdr:row>546</xdr:row>
      <xdr:rowOff>364067</xdr:rowOff>
    </xdr:to>
    <xdr:pic>
      <xdr:nvPicPr>
        <xdr:cNvPr id="4493" name="Picture 4492">
          <a:extLst>
            <a:ext uri="{FF2B5EF4-FFF2-40B4-BE49-F238E27FC236}">
              <a16:creationId xmlns:a16="http://schemas.microsoft.com/office/drawing/2014/main" xmlns="" id="{57A4B345-74F7-B559-3C24-FFAC83F9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673875"/>
          <a:ext cx="536575" cy="357717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547</xdr:row>
      <xdr:rowOff>6350</xdr:rowOff>
    </xdr:from>
    <xdr:to>
      <xdr:col>1</xdr:col>
      <xdr:colOff>577850</xdr:colOff>
      <xdr:row>548</xdr:row>
      <xdr:rowOff>6350</xdr:rowOff>
    </xdr:to>
    <xdr:pic>
      <xdr:nvPicPr>
        <xdr:cNvPr id="4496" name="Picture 4495">
          <a:extLst>
            <a:ext uri="{FF2B5EF4-FFF2-40B4-BE49-F238E27FC236}">
              <a16:creationId xmlns:a16="http://schemas.microsoft.com/office/drawing/2014/main" xmlns="" id="{E973D6AC-70F9-D4BD-4A5A-1E8FBF037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24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548</xdr:row>
      <xdr:rowOff>6350</xdr:rowOff>
    </xdr:from>
    <xdr:to>
      <xdr:col>1</xdr:col>
      <xdr:colOff>577850</xdr:colOff>
      <xdr:row>549</xdr:row>
      <xdr:rowOff>6350</xdr:rowOff>
    </xdr:to>
    <xdr:pic>
      <xdr:nvPicPr>
        <xdr:cNvPr id="4499" name="Picture 4498">
          <a:extLst>
            <a:ext uri="{FF2B5EF4-FFF2-40B4-BE49-F238E27FC236}">
              <a16:creationId xmlns:a16="http://schemas.microsoft.com/office/drawing/2014/main" xmlns="" id="{1E2243A3-1AAD-000C-E1CC-4CA91AF3E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81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549</xdr:row>
      <xdr:rowOff>6350</xdr:rowOff>
    </xdr:from>
    <xdr:to>
      <xdr:col>1</xdr:col>
      <xdr:colOff>577850</xdr:colOff>
      <xdr:row>550</xdr:row>
      <xdr:rowOff>6350</xdr:rowOff>
    </xdr:to>
    <xdr:pic>
      <xdr:nvPicPr>
        <xdr:cNvPr id="4502" name="Picture 4501">
          <a:extLst>
            <a:ext uri="{FF2B5EF4-FFF2-40B4-BE49-F238E27FC236}">
              <a16:creationId xmlns:a16="http://schemas.microsoft.com/office/drawing/2014/main" xmlns="" id="{2272B033-FD83-CD49-B89D-CD7AD253F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38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550</xdr:row>
      <xdr:rowOff>6350</xdr:rowOff>
    </xdr:from>
    <xdr:to>
      <xdr:col>1</xdr:col>
      <xdr:colOff>577850</xdr:colOff>
      <xdr:row>551</xdr:row>
      <xdr:rowOff>6350</xdr:rowOff>
    </xdr:to>
    <xdr:pic>
      <xdr:nvPicPr>
        <xdr:cNvPr id="4505" name="Picture 4504">
          <a:extLst>
            <a:ext uri="{FF2B5EF4-FFF2-40B4-BE49-F238E27FC236}">
              <a16:creationId xmlns:a16="http://schemas.microsoft.com/office/drawing/2014/main" xmlns="" id="{8BA5AFF1-CFEE-7699-9E60-D131ABCE5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95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551</xdr:row>
      <xdr:rowOff>6350</xdr:rowOff>
    </xdr:from>
    <xdr:to>
      <xdr:col>1</xdr:col>
      <xdr:colOff>577850</xdr:colOff>
      <xdr:row>552</xdr:row>
      <xdr:rowOff>6350</xdr:rowOff>
    </xdr:to>
    <xdr:pic>
      <xdr:nvPicPr>
        <xdr:cNvPr id="4508" name="Picture 4507">
          <a:extLst>
            <a:ext uri="{FF2B5EF4-FFF2-40B4-BE49-F238E27FC236}">
              <a16:creationId xmlns:a16="http://schemas.microsoft.com/office/drawing/2014/main" xmlns="" id="{3731FCA7-FBC1-A965-D209-0073220A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53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552</xdr:row>
      <xdr:rowOff>6350</xdr:rowOff>
    </xdr:from>
    <xdr:to>
      <xdr:col>1</xdr:col>
      <xdr:colOff>577850</xdr:colOff>
      <xdr:row>553</xdr:row>
      <xdr:rowOff>6350</xdr:rowOff>
    </xdr:to>
    <xdr:pic>
      <xdr:nvPicPr>
        <xdr:cNvPr id="4511" name="Picture 4510">
          <a:extLst>
            <a:ext uri="{FF2B5EF4-FFF2-40B4-BE49-F238E27FC236}">
              <a16:creationId xmlns:a16="http://schemas.microsoft.com/office/drawing/2014/main" xmlns="" id="{32E3DD20-AAF7-E25E-8F30-B5FC375B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10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553</xdr:row>
      <xdr:rowOff>6350</xdr:rowOff>
    </xdr:from>
    <xdr:to>
      <xdr:col>1</xdr:col>
      <xdr:colOff>682625</xdr:colOff>
      <xdr:row>553</xdr:row>
      <xdr:rowOff>457200</xdr:rowOff>
    </xdr:to>
    <xdr:pic>
      <xdr:nvPicPr>
        <xdr:cNvPr id="4514" name="Picture 4513">
          <a:extLst>
            <a:ext uri="{FF2B5EF4-FFF2-40B4-BE49-F238E27FC236}">
              <a16:creationId xmlns:a16="http://schemas.microsoft.com/office/drawing/2014/main" xmlns="" id="{FFFDEEA7-E5C2-9777-53C3-CC8E7087C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674375"/>
          <a:ext cx="676275" cy="4508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554</xdr:row>
      <xdr:rowOff>6350</xdr:rowOff>
    </xdr:from>
    <xdr:to>
      <xdr:col>1</xdr:col>
      <xdr:colOff>725488</xdr:colOff>
      <xdr:row>554</xdr:row>
      <xdr:rowOff>485775</xdr:rowOff>
    </xdr:to>
    <xdr:pic>
      <xdr:nvPicPr>
        <xdr:cNvPr id="4517" name="Picture 4516">
          <a:extLst>
            <a:ext uri="{FF2B5EF4-FFF2-40B4-BE49-F238E27FC236}">
              <a16:creationId xmlns:a16="http://schemas.microsoft.com/office/drawing/2014/main" xmlns="" id="{FA3BEBDF-1B8D-DF1D-FAFC-F9EA6475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245875"/>
          <a:ext cx="719138" cy="4794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558</xdr:row>
      <xdr:rowOff>6350</xdr:rowOff>
    </xdr:from>
    <xdr:to>
      <xdr:col>1</xdr:col>
      <xdr:colOff>577850</xdr:colOff>
      <xdr:row>559</xdr:row>
      <xdr:rowOff>6350</xdr:rowOff>
    </xdr:to>
    <xdr:pic>
      <xdr:nvPicPr>
        <xdr:cNvPr id="4523" name="Picture 4522">
          <a:extLst>
            <a:ext uri="{FF2B5EF4-FFF2-40B4-BE49-F238E27FC236}">
              <a16:creationId xmlns:a16="http://schemas.microsoft.com/office/drawing/2014/main" xmlns="" id="{3FBC396A-FA20-DA5B-0117-6CCC23CB3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853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559</xdr:row>
      <xdr:rowOff>6350</xdr:rowOff>
    </xdr:from>
    <xdr:to>
      <xdr:col>1</xdr:col>
      <xdr:colOff>577850</xdr:colOff>
      <xdr:row>560</xdr:row>
      <xdr:rowOff>6350</xdr:rowOff>
    </xdr:to>
    <xdr:pic>
      <xdr:nvPicPr>
        <xdr:cNvPr id="4526" name="Picture 4525">
          <a:extLst>
            <a:ext uri="{FF2B5EF4-FFF2-40B4-BE49-F238E27FC236}">
              <a16:creationId xmlns:a16="http://schemas.microsoft.com/office/drawing/2014/main" xmlns="" id="{2661CDB0-E6A9-68F3-1400-FB4ACF43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910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560</xdr:row>
      <xdr:rowOff>6350</xdr:rowOff>
    </xdr:from>
    <xdr:to>
      <xdr:col>1</xdr:col>
      <xdr:colOff>577850</xdr:colOff>
      <xdr:row>561</xdr:row>
      <xdr:rowOff>6350</xdr:rowOff>
    </xdr:to>
    <xdr:pic>
      <xdr:nvPicPr>
        <xdr:cNvPr id="4529" name="Picture 4528">
          <a:extLst>
            <a:ext uri="{FF2B5EF4-FFF2-40B4-BE49-F238E27FC236}">
              <a16:creationId xmlns:a16="http://schemas.microsoft.com/office/drawing/2014/main" xmlns="" id="{B164E012-A421-CC07-005B-CE69311F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967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564</xdr:row>
      <xdr:rowOff>6350</xdr:rowOff>
    </xdr:from>
    <xdr:to>
      <xdr:col>1</xdr:col>
      <xdr:colOff>577850</xdr:colOff>
      <xdr:row>565</xdr:row>
      <xdr:rowOff>6350</xdr:rowOff>
    </xdr:to>
    <xdr:pic>
      <xdr:nvPicPr>
        <xdr:cNvPr id="4532" name="Picture 4531">
          <a:extLst>
            <a:ext uri="{FF2B5EF4-FFF2-40B4-BE49-F238E27FC236}">
              <a16:creationId xmlns:a16="http://schemas.microsoft.com/office/drawing/2014/main" xmlns="" id="{0BA67E96-1EDB-ED16-1E0D-27C8A0BBC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96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566</xdr:row>
      <xdr:rowOff>6350</xdr:rowOff>
    </xdr:from>
    <xdr:to>
      <xdr:col>1</xdr:col>
      <xdr:colOff>577850</xdr:colOff>
      <xdr:row>567</xdr:row>
      <xdr:rowOff>6350</xdr:rowOff>
    </xdr:to>
    <xdr:pic>
      <xdr:nvPicPr>
        <xdr:cNvPr id="4536" name="Picture 4535">
          <a:extLst>
            <a:ext uri="{FF2B5EF4-FFF2-40B4-BE49-F238E27FC236}">
              <a16:creationId xmlns:a16="http://schemas.microsoft.com/office/drawing/2014/main" xmlns="" id="{442D5904-B023-3DBA-BAF2-82162FE28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310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567</xdr:row>
      <xdr:rowOff>6350</xdr:rowOff>
    </xdr:from>
    <xdr:to>
      <xdr:col>1</xdr:col>
      <xdr:colOff>577850</xdr:colOff>
      <xdr:row>568</xdr:row>
      <xdr:rowOff>6350</xdr:rowOff>
    </xdr:to>
    <xdr:pic>
      <xdr:nvPicPr>
        <xdr:cNvPr id="4539" name="Picture 4538">
          <a:extLst>
            <a:ext uri="{FF2B5EF4-FFF2-40B4-BE49-F238E27FC236}">
              <a16:creationId xmlns:a16="http://schemas.microsoft.com/office/drawing/2014/main" xmlns="" id="{5E7E3C5C-1A9E-B688-3F77-8AC1CDE5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367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568</xdr:row>
      <xdr:rowOff>6350</xdr:rowOff>
    </xdr:from>
    <xdr:to>
      <xdr:col>1</xdr:col>
      <xdr:colOff>577850</xdr:colOff>
      <xdr:row>569</xdr:row>
      <xdr:rowOff>6350</xdr:rowOff>
    </xdr:to>
    <xdr:pic>
      <xdr:nvPicPr>
        <xdr:cNvPr id="4542" name="Picture 4541">
          <a:extLst>
            <a:ext uri="{FF2B5EF4-FFF2-40B4-BE49-F238E27FC236}">
              <a16:creationId xmlns:a16="http://schemas.microsoft.com/office/drawing/2014/main" xmlns="" id="{4B673C10-FCB9-2CB2-686A-D6914FDF7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424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569</xdr:row>
      <xdr:rowOff>6350</xdr:rowOff>
    </xdr:from>
    <xdr:to>
      <xdr:col>1</xdr:col>
      <xdr:colOff>577850</xdr:colOff>
      <xdr:row>570</xdr:row>
      <xdr:rowOff>6350</xdr:rowOff>
    </xdr:to>
    <xdr:pic>
      <xdr:nvPicPr>
        <xdr:cNvPr id="4545" name="Picture 4544">
          <a:extLst>
            <a:ext uri="{FF2B5EF4-FFF2-40B4-BE49-F238E27FC236}">
              <a16:creationId xmlns:a16="http://schemas.microsoft.com/office/drawing/2014/main" xmlns="" id="{F3E40C16-77DE-4EFE-CC45-9E1644834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481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573</xdr:row>
      <xdr:rowOff>6350</xdr:rowOff>
    </xdr:from>
    <xdr:to>
      <xdr:col>1</xdr:col>
      <xdr:colOff>719267</xdr:colOff>
      <xdr:row>573</xdr:row>
      <xdr:rowOff>371475</xdr:rowOff>
    </xdr:to>
    <xdr:pic>
      <xdr:nvPicPr>
        <xdr:cNvPr id="4548" name="Picture 4547">
          <a:extLst>
            <a:ext uri="{FF2B5EF4-FFF2-40B4-BE49-F238E27FC236}">
              <a16:creationId xmlns:a16="http://schemas.microsoft.com/office/drawing/2014/main" xmlns="" id="{6BAB8F4C-26DE-15E2-A9D4-40EC2473D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104375"/>
          <a:ext cx="712917" cy="3651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574</xdr:row>
      <xdr:rowOff>6350</xdr:rowOff>
    </xdr:from>
    <xdr:to>
      <xdr:col>1</xdr:col>
      <xdr:colOff>577850</xdr:colOff>
      <xdr:row>575</xdr:row>
      <xdr:rowOff>6350</xdr:rowOff>
    </xdr:to>
    <xdr:pic>
      <xdr:nvPicPr>
        <xdr:cNvPr id="4551" name="Picture 4550">
          <a:extLst>
            <a:ext uri="{FF2B5EF4-FFF2-40B4-BE49-F238E27FC236}">
              <a16:creationId xmlns:a16="http://schemas.microsoft.com/office/drawing/2014/main" xmlns="" id="{72C577EB-C387-541A-A0EF-91A9353C8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67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575</xdr:row>
      <xdr:rowOff>6350</xdr:rowOff>
    </xdr:from>
    <xdr:to>
      <xdr:col>1</xdr:col>
      <xdr:colOff>577850</xdr:colOff>
      <xdr:row>576</xdr:row>
      <xdr:rowOff>6350</xdr:rowOff>
    </xdr:to>
    <xdr:pic>
      <xdr:nvPicPr>
        <xdr:cNvPr id="4554" name="Picture 4553">
          <a:extLst>
            <a:ext uri="{FF2B5EF4-FFF2-40B4-BE49-F238E27FC236}">
              <a16:creationId xmlns:a16="http://schemas.microsoft.com/office/drawing/2014/main" xmlns="" id="{06C21863-9967-3F13-1316-23B1D536E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824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579</xdr:row>
      <xdr:rowOff>6350</xdr:rowOff>
    </xdr:from>
    <xdr:to>
      <xdr:col>1</xdr:col>
      <xdr:colOff>577850</xdr:colOff>
      <xdr:row>580</xdr:row>
      <xdr:rowOff>6350</xdr:rowOff>
    </xdr:to>
    <xdr:pic>
      <xdr:nvPicPr>
        <xdr:cNvPr id="4558" name="Picture 4557">
          <a:extLst>
            <a:ext uri="{FF2B5EF4-FFF2-40B4-BE49-F238E27FC236}">
              <a16:creationId xmlns:a16="http://schemas.microsoft.com/office/drawing/2014/main" xmlns="" id="{004A44C4-780B-374C-557A-10591C9DC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053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580</xdr:row>
      <xdr:rowOff>6350</xdr:rowOff>
    </xdr:from>
    <xdr:to>
      <xdr:col>1</xdr:col>
      <xdr:colOff>577850</xdr:colOff>
      <xdr:row>581</xdr:row>
      <xdr:rowOff>6350</xdr:rowOff>
    </xdr:to>
    <xdr:pic>
      <xdr:nvPicPr>
        <xdr:cNvPr id="4561" name="Picture 4560">
          <a:extLst>
            <a:ext uri="{FF2B5EF4-FFF2-40B4-BE49-F238E27FC236}">
              <a16:creationId xmlns:a16="http://schemas.microsoft.com/office/drawing/2014/main" xmlns="" id="{195E9274-96F5-8A10-054B-4F0EC961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110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581</xdr:row>
      <xdr:rowOff>6350</xdr:rowOff>
    </xdr:from>
    <xdr:to>
      <xdr:col>1</xdr:col>
      <xdr:colOff>577850</xdr:colOff>
      <xdr:row>582</xdr:row>
      <xdr:rowOff>6350</xdr:rowOff>
    </xdr:to>
    <xdr:pic>
      <xdr:nvPicPr>
        <xdr:cNvPr id="4564" name="Picture 4563">
          <a:extLst>
            <a:ext uri="{FF2B5EF4-FFF2-40B4-BE49-F238E27FC236}">
              <a16:creationId xmlns:a16="http://schemas.microsoft.com/office/drawing/2014/main" xmlns="" id="{5FF27D23-0B2C-E5BD-BB77-D44940D65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167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582</xdr:row>
      <xdr:rowOff>6350</xdr:rowOff>
    </xdr:from>
    <xdr:to>
      <xdr:col>1</xdr:col>
      <xdr:colOff>577850</xdr:colOff>
      <xdr:row>583</xdr:row>
      <xdr:rowOff>6350</xdr:rowOff>
    </xdr:to>
    <xdr:pic>
      <xdr:nvPicPr>
        <xdr:cNvPr id="4567" name="Picture 4566">
          <a:extLst>
            <a:ext uri="{FF2B5EF4-FFF2-40B4-BE49-F238E27FC236}">
              <a16:creationId xmlns:a16="http://schemas.microsoft.com/office/drawing/2014/main" xmlns="" id="{6DEF02C3-E4FE-9524-6BAF-8AF9D958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224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583</xdr:row>
      <xdr:rowOff>6350</xdr:rowOff>
    </xdr:from>
    <xdr:to>
      <xdr:col>1</xdr:col>
      <xdr:colOff>577850</xdr:colOff>
      <xdr:row>584</xdr:row>
      <xdr:rowOff>6350</xdr:rowOff>
    </xdr:to>
    <xdr:pic>
      <xdr:nvPicPr>
        <xdr:cNvPr id="4570" name="Picture 4569">
          <a:extLst>
            <a:ext uri="{FF2B5EF4-FFF2-40B4-BE49-F238E27FC236}">
              <a16:creationId xmlns:a16="http://schemas.microsoft.com/office/drawing/2014/main" xmlns="" id="{B9669854-148C-495A-19CD-554149A2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281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584</xdr:row>
      <xdr:rowOff>6350</xdr:rowOff>
    </xdr:from>
    <xdr:to>
      <xdr:col>1</xdr:col>
      <xdr:colOff>577850</xdr:colOff>
      <xdr:row>585</xdr:row>
      <xdr:rowOff>6350</xdr:rowOff>
    </xdr:to>
    <xdr:pic>
      <xdr:nvPicPr>
        <xdr:cNvPr id="4573" name="Picture 4572">
          <a:extLst>
            <a:ext uri="{FF2B5EF4-FFF2-40B4-BE49-F238E27FC236}">
              <a16:creationId xmlns:a16="http://schemas.microsoft.com/office/drawing/2014/main" xmlns="" id="{0C307910-8AD9-DB4F-8FCB-4F27E857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339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585</xdr:row>
      <xdr:rowOff>6350</xdr:rowOff>
    </xdr:from>
    <xdr:to>
      <xdr:col>1</xdr:col>
      <xdr:colOff>577850</xdr:colOff>
      <xdr:row>586</xdr:row>
      <xdr:rowOff>6350</xdr:rowOff>
    </xdr:to>
    <xdr:pic>
      <xdr:nvPicPr>
        <xdr:cNvPr id="4576" name="Picture 4575">
          <a:extLst>
            <a:ext uri="{FF2B5EF4-FFF2-40B4-BE49-F238E27FC236}">
              <a16:creationId xmlns:a16="http://schemas.microsoft.com/office/drawing/2014/main" xmlns="" id="{70E7C823-DE0A-3744-C50C-2EA4A2B9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396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586</xdr:row>
      <xdr:rowOff>6350</xdr:rowOff>
    </xdr:from>
    <xdr:to>
      <xdr:col>1</xdr:col>
      <xdr:colOff>577850</xdr:colOff>
      <xdr:row>587</xdr:row>
      <xdr:rowOff>6350</xdr:rowOff>
    </xdr:to>
    <xdr:pic>
      <xdr:nvPicPr>
        <xdr:cNvPr id="4579" name="Picture 4578">
          <a:extLst>
            <a:ext uri="{FF2B5EF4-FFF2-40B4-BE49-F238E27FC236}">
              <a16:creationId xmlns:a16="http://schemas.microsoft.com/office/drawing/2014/main" xmlns="" id="{D4215B44-63D0-7D1E-054D-FFF0E3A1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453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587</xdr:row>
      <xdr:rowOff>6350</xdr:rowOff>
    </xdr:from>
    <xdr:to>
      <xdr:col>1</xdr:col>
      <xdr:colOff>577850</xdr:colOff>
      <xdr:row>588</xdr:row>
      <xdr:rowOff>6350</xdr:rowOff>
    </xdr:to>
    <xdr:pic>
      <xdr:nvPicPr>
        <xdr:cNvPr id="4582" name="Picture 4581">
          <a:extLst>
            <a:ext uri="{FF2B5EF4-FFF2-40B4-BE49-F238E27FC236}">
              <a16:creationId xmlns:a16="http://schemas.microsoft.com/office/drawing/2014/main" xmlns="" id="{A1C75FB4-0DC1-3436-4B98-42D8C16CA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510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588</xdr:row>
      <xdr:rowOff>6350</xdr:rowOff>
    </xdr:from>
    <xdr:to>
      <xdr:col>1</xdr:col>
      <xdr:colOff>577850</xdr:colOff>
      <xdr:row>589</xdr:row>
      <xdr:rowOff>6350</xdr:rowOff>
    </xdr:to>
    <xdr:pic>
      <xdr:nvPicPr>
        <xdr:cNvPr id="4585" name="Picture 4584">
          <a:extLst>
            <a:ext uri="{FF2B5EF4-FFF2-40B4-BE49-F238E27FC236}">
              <a16:creationId xmlns:a16="http://schemas.microsoft.com/office/drawing/2014/main" xmlns="" id="{7C4324D3-AA7D-7639-C6FD-CD267814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567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589</xdr:row>
      <xdr:rowOff>6350</xdr:rowOff>
    </xdr:from>
    <xdr:to>
      <xdr:col>1</xdr:col>
      <xdr:colOff>577850</xdr:colOff>
      <xdr:row>590</xdr:row>
      <xdr:rowOff>6350</xdr:rowOff>
    </xdr:to>
    <xdr:pic>
      <xdr:nvPicPr>
        <xdr:cNvPr id="4588" name="Picture 4587">
          <a:extLst>
            <a:ext uri="{FF2B5EF4-FFF2-40B4-BE49-F238E27FC236}">
              <a16:creationId xmlns:a16="http://schemas.microsoft.com/office/drawing/2014/main" xmlns="" id="{D3DEF730-CCA8-EC07-67B0-5B5DFBDE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624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591</xdr:row>
      <xdr:rowOff>6350</xdr:rowOff>
    </xdr:from>
    <xdr:to>
      <xdr:col>1</xdr:col>
      <xdr:colOff>577850</xdr:colOff>
      <xdr:row>592</xdr:row>
      <xdr:rowOff>6350</xdr:rowOff>
    </xdr:to>
    <xdr:pic>
      <xdr:nvPicPr>
        <xdr:cNvPr id="4591" name="Picture 4590">
          <a:extLst>
            <a:ext uri="{FF2B5EF4-FFF2-40B4-BE49-F238E27FC236}">
              <a16:creationId xmlns:a16="http://schemas.microsoft.com/office/drawing/2014/main" xmlns="" id="{5FA5CD19-26DB-8078-F8D4-A001EB765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739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592</xdr:row>
      <xdr:rowOff>6350</xdr:rowOff>
    </xdr:from>
    <xdr:to>
      <xdr:col>1</xdr:col>
      <xdr:colOff>577850</xdr:colOff>
      <xdr:row>593</xdr:row>
      <xdr:rowOff>6350</xdr:rowOff>
    </xdr:to>
    <xdr:pic>
      <xdr:nvPicPr>
        <xdr:cNvPr id="4594" name="Picture 4593">
          <a:extLst>
            <a:ext uri="{FF2B5EF4-FFF2-40B4-BE49-F238E27FC236}">
              <a16:creationId xmlns:a16="http://schemas.microsoft.com/office/drawing/2014/main" xmlns="" id="{D0C12DDF-62AE-E6D6-E072-2A3EEE739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796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593</xdr:row>
      <xdr:rowOff>6350</xdr:rowOff>
    </xdr:from>
    <xdr:to>
      <xdr:col>1</xdr:col>
      <xdr:colOff>577850</xdr:colOff>
      <xdr:row>594</xdr:row>
      <xdr:rowOff>6350</xdr:rowOff>
    </xdr:to>
    <xdr:pic>
      <xdr:nvPicPr>
        <xdr:cNvPr id="4597" name="Picture 4596">
          <a:extLst>
            <a:ext uri="{FF2B5EF4-FFF2-40B4-BE49-F238E27FC236}">
              <a16:creationId xmlns:a16="http://schemas.microsoft.com/office/drawing/2014/main" xmlns="" id="{F049DE3B-7E7A-46B3-5A2C-AF24171C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853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594</xdr:row>
      <xdr:rowOff>6350</xdr:rowOff>
    </xdr:from>
    <xdr:to>
      <xdr:col>1</xdr:col>
      <xdr:colOff>745682</xdr:colOff>
      <xdr:row>594</xdr:row>
      <xdr:rowOff>390525</xdr:rowOff>
    </xdr:to>
    <xdr:pic>
      <xdr:nvPicPr>
        <xdr:cNvPr id="4600" name="Picture 4599">
          <a:extLst>
            <a:ext uri="{FF2B5EF4-FFF2-40B4-BE49-F238E27FC236}">
              <a16:creationId xmlns:a16="http://schemas.microsoft.com/office/drawing/2014/main" xmlns="" id="{C68039A2-F856-DA5B-A6CD-F008B10E7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105875"/>
          <a:ext cx="739332" cy="38417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595</xdr:row>
      <xdr:rowOff>6350</xdr:rowOff>
    </xdr:from>
    <xdr:to>
      <xdr:col>1</xdr:col>
      <xdr:colOff>577850</xdr:colOff>
      <xdr:row>596</xdr:row>
      <xdr:rowOff>6350</xdr:rowOff>
    </xdr:to>
    <xdr:pic>
      <xdr:nvPicPr>
        <xdr:cNvPr id="4603" name="Picture 4602">
          <a:extLst>
            <a:ext uri="{FF2B5EF4-FFF2-40B4-BE49-F238E27FC236}">
              <a16:creationId xmlns:a16="http://schemas.microsoft.com/office/drawing/2014/main" xmlns="" id="{ED21BA3B-76D7-FDE9-9A8A-90B23E88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67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596</xdr:row>
      <xdr:rowOff>6350</xdr:rowOff>
    </xdr:from>
    <xdr:to>
      <xdr:col>1</xdr:col>
      <xdr:colOff>577850</xdr:colOff>
      <xdr:row>597</xdr:row>
      <xdr:rowOff>6350</xdr:rowOff>
    </xdr:to>
    <xdr:pic>
      <xdr:nvPicPr>
        <xdr:cNvPr id="4606" name="Picture 4605">
          <a:extLst>
            <a:ext uri="{FF2B5EF4-FFF2-40B4-BE49-F238E27FC236}">
              <a16:creationId xmlns:a16="http://schemas.microsoft.com/office/drawing/2014/main" xmlns="" id="{71556419-844B-D9DF-01D3-6F8E6C4CA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024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597</xdr:row>
      <xdr:rowOff>6350</xdr:rowOff>
    </xdr:from>
    <xdr:to>
      <xdr:col>1</xdr:col>
      <xdr:colOff>577850</xdr:colOff>
      <xdr:row>598</xdr:row>
      <xdr:rowOff>6350</xdr:rowOff>
    </xdr:to>
    <xdr:pic>
      <xdr:nvPicPr>
        <xdr:cNvPr id="4609" name="Picture 4608">
          <a:extLst>
            <a:ext uri="{FF2B5EF4-FFF2-40B4-BE49-F238E27FC236}">
              <a16:creationId xmlns:a16="http://schemas.microsoft.com/office/drawing/2014/main" xmlns="" id="{C14AAE2A-C39D-BC25-1B1F-F5CB477E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082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598</xdr:row>
      <xdr:rowOff>6350</xdr:rowOff>
    </xdr:from>
    <xdr:to>
      <xdr:col>1</xdr:col>
      <xdr:colOff>577850</xdr:colOff>
      <xdr:row>599</xdr:row>
      <xdr:rowOff>6350</xdr:rowOff>
    </xdr:to>
    <xdr:pic>
      <xdr:nvPicPr>
        <xdr:cNvPr id="4612" name="Picture 4611">
          <a:extLst>
            <a:ext uri="{FF2B5EF4-FFF2-40B4-BE49-F238E27FC236}">
              <a16:creationId xmlns:a16="http://schemas.microsoft.com/office/drawing/2014/main" xmlns="" id="{3BDE4CD0-E94B-3E32-DC21-3FED74DD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139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599</xdr:row>
      <xdr:rowOff>6350</xdr:rowOff>
    </xdr:from>
    <xdr:to>
      <xdr:col>1</xdr:col>
      <xdr:colOff>577850</xdr:colOff>
      <xdr:row>600</xdr:row>
      <xdr:rowOff>6350</xdr:rowOff>
    </xdr:to>
    <xdr:pic>
      <xdr:nvPicPr>
        <xdr:cNvPr id="4615" name="Picture 4614">
          <a:extLst>
            <a:ext uri="{FF2B5EF4-FFF2-40B4-BE49-F238E27FC236}">
              <a16:creationId xmlns:a16="http://schemas.microsoft.com/office/drawing/2014/main" xmlns="" id="{1B1B05AD-95AF-3DFE-268C-ED0517E3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196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600</xdr:row>
      <xdr:rowOff>6350</xdr:rowOff>
    </xdr:from>
    <xdr:to>
      <xdr:col>1</xdr:col>
      <xdr:colOff>577850</xdr:colOff>
      <xdr:row>601</xdr:row>
      <xdr:rowOff>6350</xdr:rowOff>
    </xdr:to>
    <xdr:pic>
      <xdr:nvPicPr>
        <xdr:cNvPr id="4618" name="Picture 4617">
          <a:extLst>
            <a:ext uri="{FF2B5EF4-FFF2-40B4-BE49-F238E27FC236}">
              <a16:creationId xmlns:a16="http://schemas.microsoft.com/office/drawing/2014/main" xmlns="" id="{4AFFC993-7C3C-6A9C-3F6D-CC289328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253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601</xdr:row>
      <xdr:rowOff>6350</xdr:rowOff>
    </xdr:from>
    <xdr:to>
      <xdr:col>1</xdr:col>
      <xdr:colOff>577850</xdr:colOff>
      <xdr:row>602</xdr:row>
      <xdr:rowOff>6350</xdr:rowOff>
    </xdr:to>
    <xdr:pic>
      <xdr:nvPicPr>
        <xdr:cNvPr id="4621" name="Picture 4620">
          <a:extLst>
            <a:ext uri="{FF2B5EF4-FFF2-40B4-BE49-F238E27FC236}">
              <a16:creationId xmlns:a16="http://schemas.microsoft.com/office/drawing/2014/main" xmlns="" id="{59EDDFF1-F2DB-2818-500C-2D5D8D71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310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602</xdr:row>
      <xdr:rowOff>6350</xdr:rowOff>
    </xdr:from>
    <xdr:to>
      <xdr:col>1</xdr:col>
      <xdr:colOff>577850</xdr:colOff>
      <xdr:row>603</xdr:row>
      <xdr:rowOff>6350</xdr:rowOff>
    </xdr:to>
    <xdr:pic>
      <xdr:nvPicPr>
        <xdr:cNvPr id="4624" name="Picture 4623">
          <a:extLst>
            <a:ext uri="{FF2B5EF4-FFF2-40B4-BE49-F238E27FC236}">
              <a16:creationId xmlns:a16="http://schemas.microsoft.com/office/drawing/2014/main" xmlns="" id="{84D6E35A-236E-9E75-F312-BBCE3C525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367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603</xdr:row>
      <xdr:rowOff>6350</xdr:rowOff>
    </xdr:from>
    <xdr:to>
      <xdr:col>1</xdr:col>
      <xdr:colOff>577850</xdr:colOff>
      <xdr:row>604</xdr:row>
      <xdr:rowOff>6350</xdr:rowOff>
    </xdr:to>
    <xdr:pic>
      <xdr:nvPicPr>
        <xdr:cNvPr id="4627" name="Picture 4626">
          <a:extLst>
            <a:ext uri="{FF2B5EF4-FFF2-40B4-BE49-F238E27FC236}">
              <a16:creationId xmlns:a16="http://schemas.microsoft.com/office/drawing/2014/main" xmlns="" id="{9E1DD077-C471-E2FF-881D-8FFD0E82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24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604</xdr:row>
      <xdr:rowOff>6350</xdr:rowOff>
    </xdr:from>
    <xdr:to>
      <xdr:col>1</xdr:col>
      <xdr:colOff>577850</xdr:colOff>
      <xdr:row>605</xdr:row>
      <xdr:rowOff>6350</xdr:rowOff>
    </xdr:to>
    <xdr:pic>
      <xdr:nvPicPr>
        <xdr:cNvPr id="4630" name="Picture 4629">
          <a:extLst>
            <a:ext uri="{FF2B5EF4-FFF2-40B4-BE49-F238E27FC236}">
              <a16:creationId xmlns:a16="http://schemas.microsoft.com/office/drawing/2014/main" xmlns="" id="{3B47F340-1B15-223C-C8EB-F6436F6F7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82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605</xdr:row>
      <xdr:rowOff>6350</xdr:rowOff>
    </xdr:from>
    <xdr:to>
      <xdr:col>1</xdr:col>
      <xdr:colOff>577850</xdr:colOff>
      <xdr:row>606</xdr:row>
      <xdr:rowOff>6350</xdr:rowOff>
    </xdr:to>
    <xdr:pic>
      <xdr:nvPicPr>
        <xdr:cNvPr id="4633" name="Picture 4632">
          <a:extLst>
            <a:ext uri="{FF2B5EF4-FFF2-40B4-BE49-F238E27FC236}">
              <a16:creationId xmlns:a16="http://schemas.microsoft.com/office/drawing/2014/main" xmlns="" id="{19EA4A84-880F-6E38-17BA-97554DFF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539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606</xdr:row>
      <xdr:rowOff>6350</xdr:rowOff>
    </xdr:from>
    <xdr:to>
      <xdr:col>1</xdr:col>
      <xdr:colOff>577850</xdr:colOff>
      <xdr:row>607</xdr:row>
      <xdr:rowOff>6350</xdr:rowOff>
    </xdr:to>
    <xdr:pic>
      <xdr:nvPicPr>
        <xdr:cNvPr id="4636" name="Picture 4635">
          <a:extLst>
            <a:ext uri="{FF2B5EF4-FFF2-40B4-BE49-F238E27FC236}">
              <a16:creationId xmlns:a16="http://schemas.microsoft.com/office/drawing/2014/main" xmlns="" id="{1EB21C0B-C57C-DF8C-CC84-982169E6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59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607</xdr:row>
      <xdr:rowOff>6350</xdr:rowOff>
    </xdr:from>
    <xdr:to>
      <xdr:col>1</xdr:col>
      <xdr:colOff>577850</xdr:colOff>
      <xdr:row>608</xdr:row>
      <xdr:rowOff>6350</xdr:rowOff>
    </xdr:to>
    <xdr:pic>
      <xdr:nvPicPr>
        <xdr:cNvPr id="4639" name="Picture 4638">
          <a:extLst>
            <a:ext uri="{FF2B5EF4-FFF2-40B4-BE49-F238E27FC236}">
              <a16:creationId xmlns:a16="http://schemas.microsoft.com/office/drawing/2014/main" xmlns="" id="{603262C8-D568-0172-4CC5-CE127D29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653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608</xdr:row>
      <xdr:rowOff>6350</xdr:rowOff>
    </xdr:from>
    <xdr:to>
      <xdr:col>1</xdr:col>
      <xdr:colOff>577850</xdr:colOff>
      <xdr:row>609</xdr:row>
      <xdr:rowOff>6350</xdr:rowOff>
    </xdr:to>
    <xdr:pic>
      <xdr:nvPicPr>
        <xdr:cNvPr id="4642" name="Picture 4641">
          <a:extLst>
            <a:ext uri="{FF2B5EF4-FFF2-40B4-BE49-F238E27FC236}">
              <a16:creationId xmlns:a16="http://schemas.microsoft.com/office/drawing/2014/main" xmlns="" id="{BDBB8E8C-7DDC-EBF1-2EAF-575F90D51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710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609</xdr:row>
      <xdr:rowOff>6350</xdr:rowOff>
    </xdr:from>
    <xdr:to>
      <xdr:col>1</xdr:col>
      <xdr:colOff>577850</xdr:colOff>
      <xdr:row>610</xdr:row>
      <xdr:rowOff>6350</xdr:rowOff>
    </xdr:to>
    <xdr:pic>
      <xdr:nvPicPr>
        <xdr:cNvPr id="4645" name="Picture 4644">
          <a:extLst>
            <a:ext uri="{FF2B5EF4-FFF2-40B4-BE49-F238E27FC236}">
              <a16:creationId xmlns:a16="http://schemas.microsoft.com/office/drawing/2014/main" xmlns="" id="{86037CAD-0E17-8B2C-653A-8751F526B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767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610</xdr:row>
      <xdr:rowOff>6350</xdr:rowOff>
    </xdr:from>
    <xdr:to>
      <xdr:col>1</xdr:col>
      <xdr:colOff>577850</xdr:colOff>
      <xdr:row>611</xdr:row>
      <xdr:rowOff>6350</xdr:rowOff>
    </xdr:to>
    <xdr:pic>
      <xdr:nvPicPr>
        <xdr:cNvPr id="4648" name="Picture 4647">
          <a:extLst>
            <a:ext uri="{FF2B5EF4-FFF2-40B4-BE49-F238E27FC236}">
              <a16:creationId xmlns:a16="http://schemas.microsoft.com/office/drawing/2014/main" xmlns="" id="{E9FE1428-D586-FE23-61E9-B905F9F9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824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611</xdr:row>
      <xdr:rowOff>6350</xdr:rowOff>
    </xdr:from>
    <xdr:to>
      <xdr:col>1</xdr:col>
      <xdr:colOff>577850</xdr:colOff>
      <xdr:row>612</xdr:row>
      <xdr:rowOff>6350</xdr:rowOff>
    </xdr:to>
    <xdr:pic>
      <xdr:nvPicPr>
        <xdr:cNvPr id="4651" name="Picture 4650">
          <a:extLst>
            <a:ext uri="{FF2B5EF4-FFF2-40B4-BE49-F238E27FC236}">
              <a16:creationId xmlns:a16="http://schemas.microsoft.com/office/drawing/2014/main" xmlns="" id="{6E067659-BCB2-F979-A2D5-4B9818A8A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882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612</xdr:row>
      <xdr:rowOff>6350</xdr:rowOff>
    </xdr:from>
    <xdr:to>
      <xdr:col>1</xdr:col>
      <xdr:colOff>577850</xdr:colOff>
      <xdr:row>613</xdr:row>
      <xdr:rowOff>6350</xdr:rowOff>
    </xdr:to>
    <xdr:pic>
      <xdr:nvPicPr>
        <xdr:cNvPr id="4654" name="Picture 4653">
          <a:extLst>
            <a:ext uri="{FF2B5EF4-FFF2-40B4-BE49-F238E27FC236}">
              <a16:creationId xmlns:a16="http://schemas.microsoft.com/office/drawing/2014/main" xmlns="" id="{FE7DCCB9-093F-E858-F89B-0BBC43B8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939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613</xdr:row>
      <xdr:rowOff>6350</xdr:rowOff>
    </xdr:from>
    <xdr:to>
      <xdr:col>1</xdr:col>
      <xdr:colOff>577850</xdr:colOff>
      <xdr:row>614</xdr:row>
      <xdr:rowOff>6350</xdr:rowOff>
    </xdr:to>
    <xdr:pic>
      <xdr:nvPicPr>
        <xdr:cNvPr id="4657" name="Picture 4656">
          <a:extLst>
            <a:ext uri="{FF2B5EF4-FFF2-40B4-BE49-F238E27FC236}">
              <a16:creationId xmlns:a16="http://schemas.microsoft.com/office/drawing/2014/main" xmlns="" id="{CB89FC37-9C9E-C815-0534-65DA46C6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99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614</xdr:row>
      <xdr:rowOff>6350</xdr:rowOff>
    </xdr:from>
    <xdr:to>
      <xdr:col>1</xdr:col>
      <xdr:colOff>577850</xdr:colOff>
      <xdr:row>615</xdr:row>
      <xdr:rowOff>6350</xdr:rowOff>
    </xdr:to>
    <xdr:pic>
      <xdr:nvPicPr>
        <xdr:cNvPr id="4660" name="Picture 4659">
          <a:extLst>
            <a:ext uri="{FF2B5EF4-FFF2-40B4-BE49-F238E27FC236}">
              <a16:creationId xmlns:a16="http://schemas.microsoft.com/office/drawing/2014/main" xmlns="" id="{4A26E48B-4366-F6E8-7062-431096471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05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615</xdr:row>
      <xdr:rowOff>6350</xdr:rowOff>
    </xdr:from>
    <xdr:to>
      <xdr:col>1</xdr:col>
      <xdr:colOff>577850</xdr:colOff>
      <xdr:row>616</xdr:row>
      <xdr:rowOff>6350</xdr:rowOff>
    </xdr:to>
    <xdr:pic>
      <xdr:nvPicPr>
        <xdr:cNvPr id="4663" name="Picture 4662">
          <a:extLst>
            <a:ext uri="{FF2B5EF4-FFF2-40B4-BE49-F238E27FC236}">
              <a16:creationId xmlns:a16="http://schemas.microsoft.com/office/drawing/2014/main" xmlns="" id="{182A1DDF-E908-E7F2-F26B-1F884E5A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10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616</xdr:row>
      <xdr:rowOff>6350</xdr:rowOff>
    </xdr:from>
    <xdr:to>
      <xdr:col>1</xdr:col>
      <xdr:colOff>577850</xdr:colOff>
      <xdr:row>617</xdr:row>
      <xdr:rowOff>6350</xdr:rowOff>
    </xdr:to>
    <xdr:pic>
      <xdr:nvPicPr>
        <xdr:cNvPr id="4666" name="Picture 4665">
          <a:extLst>
            <a:ext uri="{FF2B5EF4-FFF2-40B4-BE49-F238E27FC236}">
              <a16:creationId xmlns:a16="http://schemas.microsoft.com/office/drawing/2014/main" xmlns="" id="{10967BBB-4C3B-3EEB-ABE0-ED837B805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67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617</xdr:row>
      <xdr:rowOff>6350</xdr:rowOff>
    </xdr:from>
    <xdr:to>
      <xdr:col>1</xdr:col>
      <xdr:colOff>577850</xdr:colOff>
      <xdr:row>618</xdr:row>
      <xdr:rowOff>6350</xdr:rowOff>
    </xdr:to>
    <xdr:pic>
      <xdr:nvPicPr>
        <xdr:cNvPr id="4669" name="Picture 4668">
          <a:extLst>
            <a:ext uri="{FF2B5EF4-FFF2-40B4-BE49-F238E27FC236}">
              <a16:creationId xmlns:a16="http://schemas.microsoft.com/office/drawing/2014/main" xmlns="" id="{F7496D37-979E-6EC5-8CF0-E9277D71B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225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618</xdr:row>
      <xdr:rowOff>6350</xdr:rowOff>
    </xdr:from>
    <xdr:to>
      <xdr:col>1</xdr:col>
      <xdr:colOff>577850</xdr:colOff>
      <xdr:row>619</xdr:row>
      <xdr:rowOff>6350</xdr:rowOff>
    </xdr:to>
    <xdr:pic>
      <xdr:nvPicPr>
        <xdr:cNvPr id="4672" name="Picture 4671">
          <a:extLst>
            <a:ext uri="{FF2B5EF4-FFF2-40B4-BE49-F238E27FC236}">
              <a16:creationId xmlns:a16="http://schemas.microsoft.com/office/drawing/2014/main" xmlns="" id="{7E147401-B768-1802-BE1B-A3AA4BF93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282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619</xdr:row>
      <xdr:rowOff>6350</xdr:rowOff>
    </xdr:from>
    <xdr:to>
      <xdr:col>1</xdr:col>
      <xdr:colOff>577850</xdr:colOff>
      <xdr:row>620</xdr:row>
      <xdr:rowOff>6350</xdr:rowOff>
    </xdr:to>
    <xdr:pic>
      <xdr:nvPicPr>
        <xdr:cNvPr id="4675" name="Picture 4674">
          <a:extLst>
            <a:ext uri="{FF2B5EF4-FFF2-40B4-BE49-F238E27FC236}">
              <a16:creationId xmlns:a16="http://schemas.microsoft.com/office/drawing/2014/main" xmlns="" id="{787F604C-03C1-96AC-4F4A-4A4215C6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339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620</xdr:row>
      <xdr:rowOff>6350</xdr:rowOff>
    </xdr:from>
    <xdr:to>
      <xdr:col>1</xdr:col>
      <xdr:colOff>577850</xdr:colOff>
      <xdr:row>621</xdr:row>
      <xdr:rowOff>6350</xdr:rowOff>
    </xdr:to>
    <xdr:pic>
      <xdr:nvPicPr>
        <xdr:cNvPr id="4678" name="Picture 4677">
          <a:extLst>
            <a:ext uri="{FF2B5EF4-FFF2-40B4-BE49-F238E27FC236}">
              <a16:creationId xmlns:a16="http://schemas.microsoft.com/office/drawing/2014/main" xmlns="" id="{2AFB0679-600A-DAAF-BCE5-13E166CE7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396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621</xdr:row>
      <xdr:rowOff>6350</xdr:rowOff>
    </xdr:from>
    <xdr:to>
      <xdr:col>1</xdr:col>
      <xdr:colOff>577850</xdr:colOff>
      <xdr:row>622</xdr:row>
      <xdr:rowOff>6350</xdr:rowOff>
    </xdr:to>
    <xdr:pic>
      <xdr:nvPicPr>
        <xdr:cNvPr id="4681" name="Picture 4680">
          <a:extLst>
            <a:ext uri="{FF2B5EF4-FFF2-40B4-BE49-F238E27FC236}">
              <a16:creationId xmlns:a16="http://schemas.microsoft.com/office/drawing/2014/main" xmlns="" id="{24C331D4-C6F5-7609-AC12-CDFF3F40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45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622</xdr:row>
      <xdr:rowOff>6350</xdr:rowOff>
    </xdr:from>
    <xdr:to>
      <xdr:col>1</xdr:col>
      <xdr:colOff>577850</xdr:colOff>
      <xdr:row>623</xdr:row>
      <xdr:rowOff>6350</xdr:rowOff>
    </xdr:to>
    <xdr:pic>
      <xdr:nvPicPr>
        <xdr:cNvPr id="4684" name="Picture 4683">
          <a:extLst>
            <a:ext uri="{FF2B5EF4-FFF2-40B4-BE49-F238E27FC236}">
              <a16:creationId xmlns:a16="http://schemas.microsoft.com/office/drawing/2014/main" xmlns="" id="{343E9905-9E31-4934-E283-5C40A8C9E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510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623</xdr:row>
      <xdr:rowOff>6350</xdr:rowOff>
    </xdr:from>
    <xdr:to>
      <xdr:col>1</xdr:col>
      <xdr:colOff>577850</xdr:colOff>
      <xdr:row>624</xdr:row>
      <xdr:rowOff>6350</xdr:rowOff>
    </xdr:to>
    <xdr:pic>
      <xdr:nvPicPr>
        <xdr:cNvPr id="4687" name="Picture 4686">
          <a:extLst>
            <a:ext uri="{FF2B5EF4-FFF2-40B4-BE49-F238E27FC236}">
              <a16:creationId xmlns:a16="http://schemas.microsoft.com/office/drawing/2014/main" xmlns="" id="{E395E123-BCDB-613A-CCED-07046A9E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567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624</xdr:row>
      <xdr:rowOff>6350</xdr:rowOff>
    </xdr:from>
    <xdr:to>
      <xdr:col>1</xdr:col>
      <xdr:colOff>577850</xdr:colOff>
      <xdr:row>625</xdr:row>
      <xdr:rowOff>6350</xdr:rowOff>
    </xdr:to>
    <xdr:pic>
      <xdr:nvPicPr>
        <xdr:cNvPr id="4690" name="Picture 4689">
          <a:extLst>
            <a:ext uri="{FF2B5EF4-FFF2-40B4-BE49-F238E27FC236}">
              <a16:creationId xmlns:a16="http://schemas.microsoft.com/office/drawing/2014/main" xmlns="" id="{5E7E856C-EB65-24BA-0712-7A4C26DB3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625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625</xdr:row>
      <xdr:rowOff>6350</xdr:rowOff>
    </xdr:from>
    <xdr:to>
      <xdr:col>1</xdr:col>
      <xdr:colOff>577850</xdr:colOff>
      <xdr:row>626</xdr:row>
      <xdr:rowOff>6350</xdr:rowOff>
    </xdr:to>
    <xdr:pic>
      <xdr:nvPicPr>
        <xdr:cNvPr id="4693" name="Picture 4692">
          <a:extLst>
            <a:ext uri="{FF2B5EF4-FFF2-40B4-BE49-F238E27FC236}">
              <a16:creationId xmlns:a16="http://schemas.microsoft.com/office/drawing/2014/main" xmlns="" id="{58761577-42DD-2B47-CEF3-42674867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682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626</xdr:row>
      <xdr:rowOff>6350</xdr:rowOff>
    </xdr:from>
    <xdr:to>
      <xdr:col>1</xdr:col>
      <xdr:colOff>577850</xdr:colOff>
      <xdr:row>627</xdr:row>
      <xdr:rowOff>6350</xdr:rowOff>
    </xdr:to>
    <xdr:pic>
      <xdr:nvPicPr>
        <xdr:cNvPr id="4696" name="Picture 4695">
          <a:extLst>
            <a:ext uri="{FF2B5EF4-FFF2-40B4-BE49-F238E27FC236}">
              <a16:creationId xmlns:a16="http://schemas.microsoft.com/office/drawing/2014/main" xmlns="" id="{3952F807-A460-E114-049E-B05E3C789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739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628</xdr:row>
      <xdr:rowOff>6350</xdr:rowOff>
    </xdr:from>
    <xdr:to>
      <xdr:col>1</xdr:col>
      <xdr:colOff>577850</xdr:colOff>
      <xdr:row>629</xdr:row>
      <xdr:rowOff>6350</xdr:rowOff>
    </xdr:to>
    <xdr:pic>
      <xdr:nvPicPr>
        <xdr:cNvPr id="4701" name="Picture 4700">
          <a:extLst>
            <a:ext uri="{FF2B5EF4-FFF2-40B4-BE49-F238E27FC236}">
              <a16:creationId xmlns:a16="http://schemas.microsoft.com/office/drawing/2014/main" xmlns="" id="{402756F5-5A97-D177-7893-CD2CC904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85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629</xdr:row>
      <xdr:rowOff>6350</xdr:rowOff>
    </xdr:from>
    <xdr:to>
      <xdr:col>1</xdr:col>
      <xdr:colOff>577850</xdr:colOff>
      <xdr:row>630</xdr:row>
      <xdr:rowOff>6350</xdr:rowOff>
    </xdr:to>
    <xdr:pic>
      <xdr:nvPicPr>
        <xdr:cNvPr id="4704" name="Picture 4703">
          <a:extLst>
            <a:ext uri="{FF2B5EF4-FFF2-40B4-BE49-F238E27FC236}">
              <a16:creationId xmlns:a16="http://schemas.microsoft.com/office/drawing/2014/main" xmlns="" id="{339D601C-FCAC-7CA4-4F8A-DF526FCFC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910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631</xdr:row>
      <xdr:rowOff>6350</xdr:rowOff>
    </xdr:from>
    <xdr:to>
      <xdr:col>1</xdr:col>
      <xdr:colOff>577850</xdr:colOff>
      <xdr:row>632</xdr:row>
      <xdr:rowOff>6350</xdr:rowOff>
    </xdr:to>
    <xdr:pic>
      <xdr:nvPicPr>
        <xdr:cNvPr id="4707" name="Picture 4706">
          <a:extLst>
            <a:ext uri="{FF2B5EF4-FFF2-40B4-BE49-F238E27FC236}">
              <a16:creationId xmlns:a16="http://schemas.microsoft.com/office/drawing/2014/main" xmlns="" id="{949E3E07-47DB-B378-61AE-7032E3BDA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025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633</xdr:row>
      <xdr:rowOff>6350</xdr:rowOff>
    </xdr:from>
    <xdr:to>
      <xdr:col>1</xdr:col>
      <xdr:colOff>727316</xdr:colOff>
      <xdr:row>633</xdr:row>
      <xdr:rowOff>476250</xdr:rowOff>
    </xdr:to>
    <xdr:pic>
      <xdr:nvPicPr>
        <xdr:cNvPr id="4711" name="Picture 4710">
          <a:extLst>
            <a:ext uri="{FF2B5EF4-FFF2-40B4-BE49-F238E27FC236}">
              <a16:creationId xmlns:a16="http://schemas.microsoft.com/office/drawing/2014/main" xmlns="" id="{62DECF16-962A-AC8D-DF3D-76B82C88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1394375"/>
          <a:ext cx="720966" cy="4699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634</xdr:row>
      <xdr:rowOff>6350</xdr:rowOff>
    </xdr:from>
    <xdr:to>
      <xdr:col>1</xdr:col>
      <xdr:colOff>577850</xdr:colOff>
      <xdr:row>635</xdr:row>
      <xdr:rowOff>6350</xdr:rowOff>
    </xdr:to>
    <xdr:pic>
      <xdr:nvPicPr>
        <xdr:cNvPr id="4714" name="Picture 4713">
          <a:extLst>
            <a:ext uri="{FF2B5EF4-FFF2-40B4-BE49-F238E27FC236}">
              <a16:creationId xmlns:a16="http://schemas.microsoft.com/office/drawing/2014/main" xmlns="" id="{A9C06C0C-7055-FAC9-E97C-17CE05188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196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635</xdr:row>
      <xdr:rowOff>6350</xdr:rowOff>
    </xdr:from>
    <xdr:to>
      <xdr:col>1</xdr:col>
      <xdr:colOff>577850</xdr:colOff>
      <xdr:row>636</xdr:row>
      <xdr:rowOff>6350</xdr:rowOff>
    </xdr:to>
    <xdr:pic>
      <xdr:nvPicPr>
        <xdr:cNvPr id="4717" name="Picture 4716">
          <a:extLst>
            <a:ext uri="{FF2B5EF4-FFF2-40B4-BE49-F238E27FC236}">
              <a16:creationId xmlns:a16="http://schemas.microsoft.com/office/drawing/2014/main" xmlns="" id="{12322C16-869F-04D3-F0F4-A8BDCBE68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253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637</xdr:row>
      <xdr:rowOff>6350</xdr:rowOff>
    </xdr:from>
    <xdr:to>
      <xdr:col>1</xdr:col>
      <xdr:colOff>577850</xdr:colOff>
      <xdr:row>638</xdr:row>
      <xdr:rowOff>6350</xdr:rowOff>
    </xdr:to>
    <xdr:pic>
      <xdr:nvPicPr>
        <xdr:cNvPr id="4720" name="Picture 4719">
          <a:extLst>
            <a:ext uri="{FF2B5EF4-FFF2-40B4-BE49-F238E27FC236}">
              <a16:creationId xmlns:a16="http://schemas.microsoft.com/office/drawing/2014/main" xmlns="" id="{B6FF2AF6-5EA8-0F5E-8BB4-7AA77CAD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368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638</xdr:row>
      <xdr:rowOff>6350</xdr:rowOff>
    </xdr:from>
    <xdr:to>
      <xdr:col>1</xdr:col>
      <xdr:colOff>577850</xdr:colOff>
      <xdr:row>639</xdr:row>
      <xdr:rowOff>6350</xdr:rowOff>
    </xdr:to>
    <xdr:pic>
      <xdr:nvPicPr>
        <xdr:cNvPr id="4723" name="Picture 4722">
          <a:extLst>
            <a:ext uri="{FF2B5EF4-FFF2-40B4-BE49-F238E27FC236}">
              <a16:creationId xmlns:a16="http://schemas.microsoft.com/office/drawing/2014/main" xmlns="" id="{AD817D14-CE21-1B81-374B-54ACB9558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425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639</xdr:row>
      <xdr:rowOff>6350</xdr:rowOff>
    </xdr:from>
    <xdr:to>
      <xdr:col>1</xdr:col>
      <xdr:colOff>577850</xdr:colOff>
      <xdr:row>640</xdr:row>
      <xdr:rowOff>6350</xdr:rowOff>
    </xdr:to>
    <xdr:pic>
      <xdr:nvPicPr>
        <xdr:cNvPr id="4726" name="Picture 4725">
          <a:extLst>
            <a:ext uri="{FF2B5EF4-FFF2-40B4-BE49-F238E27FC236}">
              <a16:creationId xmlns:a16="http://schemas.microsoft.com/office/drawing/2014/main" xmlns="" id="{5C3D254B-4F7A-99F7-CD6E-D59055D88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482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646</xdr:row>
      <xdr:rowOff>6350</xdr:rowOff>
    </xdr:from>
    <xdr:to>
      <xdr:col>1</xdr:col>
      <xdr:colOff>577850</xdr:colOff>
      <xdr:row>647</xdr:row>
      <xdr:rowOff>6350</xdr:rowOff>
    </xdr:to>
    <xdr:pic>
      <xdr:nvPicPr>
        <xdr:cNvPr id="4730" name="Picture 4729">
          <a:extLst>
            <a:ext uri="{FF2B5EF4-FFF2-40B4-BE49-F238E27FC236}">
              <a16:creationId xmlns:a16="http://schemas.microsoft.com/office/drawing/2014/main" xmlns="" id="{221CF289-F2FA-BB90-DA5F-A8C38518F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882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647</xdr:row>
      <xdr:rowOff>6350</xdr:rowOff>
    </xdr:from>
    <xdr:to>
      <xdr:col>1</xdr:col>
      <xdr:colOff>577850</xdr:colOff>
      <xdr:row>648</xdr:row>
      <xdr:rowOff>6350</xdr:rowOff>
    </xdr:to>
    <xdr:pic>
      <xdr:nvPicPr>
        <xdr:cNvPr id="4733" name="Picture 4732">
          <a:extLst>
            <a:ext uri="{FF2B5EF4-FFF2-40B4-BE49-F238E27FC236}">
              <a16:creationId xmlns:a16="http://schemas.microsoft.com/office/drawing/2014/main" xmlns="" id="{0D26FD1A-3B71-DDCD-7AAD-15085F40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939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648</xdr:row>
      <xdr:rowOff>6350</xdr:rowOff>
    </xdr:from>
    <xdr:to>
      <xdr:col>1</xdr:col>
      <xdr:colOff>577850</xdr:colOff>
      <xdr:row>649</xdr:row>
      <xdr:rowOff>6350</xdr:rowOff>
    </xdr:to>
    <xdr:pic>
      <xdr:nvPicPr>
        <xdr:cNvPr id="4736" name="Picture 4735">
          <a:extLst>
            <a:ext uri="{FF2B5EF4-FFF2-40B4-BE49-F238E27FC236}">
              <a16:creationId xmlns:a16="http://schemas.microsoft.com/office/drawing/2014/main" xmlns="" id="{9FAF1A4E-C7A5-0D20-70E1-31DB8244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996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649</xdr:row>
      <xdr:rowOff>6350</xdr:rowOff>
    </xdr:from>
    <xdr:to>
      <xdr:col>1</xdr:col>
      <xdr:colOff>577850</xdr:colOff>
      <xdr:row>650</xdr:row>
      <xdr:rowOff>6350</xdr:rowOff>
    </xdr:to>
    <xdr:pic>
      <xdr:nvPicPr>
        <xdr:cNvPr id="4739" name="Picture 4738">
          <a:extLst>
            <a:ext uri="{FF2B5EF4-FFF2-40B4-BE49-F238E27FC236}">
              <a16:creationId xmlns:a16="http://schemas.microsoft.com/office/drawing/2014/main" xmlns="" id="{92206156-2BB7-F67C-693E-A4F36050E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053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650</xdr:row>
      <xdr:rowOff>6350</xdr:rowOff>
    </xdr:from>
    <xdr:to>
      <xdr:col>1</xdr:col>
      <xdr:colOff>577850</xdr:colOff>
      <xdr:row>651</xdr:row>
      <xdr:rowOff>6350</xdr:rowOff>
    </xdr:to>
    <xdr:pic>
      <xdr:nvPicPr>
        <xdr:cNvPr id="4742" name="Picture 4741">
          <a:extLst>
            <a:ext uri="{FF2B5EF4-FFF2-40B4-BE49-F238E27FC236}">
              <a16:creationId xmlns:a16="http://schemas.microsoft.com/office/drawing/2014/main" xmlns="" id="{1EF0D386-AE4F-8386-3332-3C4900C33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110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651</xdr:row>
      <xdr:rowOff>6350</xdr:rowOff>
    </xdr:from>
    <xdr:to>
      <xdr:col>1</xdr:col>
      <xdr:colOff>577850</xdr:colOff>
      <xdr:row>652</xdr:row>
      <xdr:rowOff>6350</xdr:rowOff>
    </xdr:to>
    <xdr:pic>
      <xdr:nvPicPr>
        <xdr:cNvPr id="4745" name="Picture 4744">
          <a:extLst>
            <a:ext uri="{FF2B5EF4-FFF2-40B4-BE49-F238E27FC236}">
              <a16:creationId xmlns:a16="http://schemas.microsoft.com/office/drawing/2014/main" xmlns="" id="{B692612C-C96A-FA46-D54C-E3D8D0476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168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652</xdr:row>
      <xdr:rowOff>6350</xdr:rowOff>
    </xdr:from>
    <xdr:to>
      <xdr:col>1</xdr:col>
      <xdr:colOff>577850</xdr:colOff>
      <xdr:row>653</xdr:row>
      <xdr:rowOff>6350</xdr:rowOff>
    </xdr:to>
    <xdr:pic>
      <xdr:nvPicPr>
        <xdr:cNvPr id="4748" name="Picture 4747">
          <a:extLst>
            <a:ext uri="{FF2B5EF4-FFF2-40B4-BE49-F238E27FC236}">
              <a16:creationId xmlns:a16="http://schemas.microsoft.com/office/drawing/2014/main" xmlns="" id="{78F1C0B4-38FC-679B-61E1-AB57FCF71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2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653</xdr:row>
      <xdr:rowOff>6350</xdr:rowOff>
    </xdr:from>
    <xdr:to>
      <xdr:col>1</xdr:col>
      <xdr:colOff>577850</xdr:colOff>
      <xdr:row>654</xdr:row>
      <xdr:rowOff>6350</xdr:rowOff>
    </xdr:to>
    <xdr:pic>
      <xdr:nvPicPr>
        <xdr:cNvPr id="4751" name="Picture 4750">
          <a:extLst>
            <a:ext uri="{FF2B5EF4-FFF2-40B4-BE49-F238E27FC236}">
              <a16:creationId xmlns:a16="http://schemas.microsoft.com/office/drawing/2014/main" xmlns="" id="{6DA24ED8-F9B1-9709-0F00-4CB09357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8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654</xdr:row>
      <xdr:rowOff>6350</xdr:rowOff>
    </xdr:from>
    <xdr:to>
      <xdr:col>1</xdr:col>
      <xdr:colOff>577850</xdr:colOff>
      <xdr:row>655</xdr:row>
      <xdr:rowOff>6350</xdr:rowOff>
    </xdr:to>
    <xdr:pic>
      <xdr:nvPicPr>
        <xdr:cNvPr id="4754" name="Picture 4753">
          <a:extLst>
            <a:ext uri="{FF2B5EF4-FFF2-40B4-BE49-F238E27FC236}">
              <a16:creationId xmlns:a16="http://schemas.microsoft.com/office/drawing/2014/main" xmlns="" id="{D528D135-0952-48A6-922F-D246390B5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339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655</xdr:row>
      <xdr:rowOff>6350</xdr:rowOff>
    </xdr:from>
    <xdr:to>
      <xdr:col>1</xdr:col>
      <xdr:colOff>577850</xdr:colOff>
      <xdr:row>656</xdr:row>
      <xdr:rowOff>6350</xdr:rowOff>
    </xdr:to>
    <xdr:pic>
      <xdr:nvPicPr>
        <xdr:cNvPr id="4757" name="Picture 4756">
          <a:extLst>
            <a:ext uri="{FF2B5EF4-FFF2-40B4-BE49-F238E27FC236}">
              <a16:creationId xmlns:a16="http://schemas.microsoft.com/office/drawing/2014/main" xmlns="" id="{BA0DEC6B-4C41-0434-F99B-0D1E8FAE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396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656</xdr:row>
      <xdr:rowOff>6350</xdr:rowOff>
    </xdr:from>
    <xdr:to>
      <xdr:col>1</xdr:col>
      <xdr:colOff>577850</xdr:colOff>
      <xdr:row>657</xdr:row>
      <xdr:rowOff>6350</xdr:rowOff>
    </xdr:to>
    <xdr:pic>
      <xdr:nvPicPr>
        <xdr:cNvPr id="4760" name="Picture 4759">
          <a:extLst>
            <a:ext uri="{FF2B5EF4-FFF2-40B4-BE49-F238E27FC236}">
              <a16:creationId xmlns:a16="http://schemas.microsoft.com/office/drawing/2014/main" xmlns="" id="{FB87B1A6-4AE7-3EA6-7DD0-6C276F42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453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657</xdr:row>
      <xdr:rowOff>6350</xdr:rowOff>
    </xdr:from>
    <xdr:to>
      <xdr:col>1</xdr:col>
      <xdr:colOff>577850</xdr:colOff>
      <xdr:row>658</xdr:row>
      <xdr:rowOff>6350</xdr:rowOff>
    </xdr:to>
    <xdr:pic>
      <xdr:nvPicPr>
        <xdr:cNvPr id="4763" name="Picture 4762">
          <a:extLst>
            <a:ext uri="{FF2B5EF4-FFF2-40B4-BE49-F238E27FC236}">
              <a16:creationId xmlns:a16="http://schemas.microsoft.com/office/drawing/2014/main" xmlns="" id="{596527DC-0AE0-2DF7-DF48-D0EBD6B4E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511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658</xdr:row>
      <xdr:rowOff>6350</xdr:rowOff>
    </xdr:from>
    <xdr:to>
      <xdr:col>1</xdr:col>
      <xdr:colOff>577850</xdr:colOff>
      <xdr:row>659</xdr:row>
      <xdr:rowOff>6350</xdr:rowOff>
    </xdr:to>
    <xdr:pic>
      <xdr:nvPicPr>
        <xdr:cNvPr id="4766" name="Picture 4765">
          <a:extLst>
            <a:ext uri="{FF2B5EF4-FFF2-40B4-BE49-F238E27FC236}">
              <a16:creationId xmlns:a16="http://schemas.microsoft.com/office/drawing/2014/main" xmlns="" id="{F294DA52-AE51-80BE-BBDD-D75B7894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56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659</xdr:row>
      <xdr:rowOff>6350</xdr:rowOff>
    </xdr:from>
    <xdr:to>
      <xdr:col>1</xdr:col>
      <xdr:colOff>577850</xdr:colOff>
      <xdr:row>660</xdr:row>
      <xdr:rowOff>6350</xdr:rowOff>
    </xdr:to>
    <xdr:pic>
      <xdr:nvPicPr>
        <xdr:cNvPr id="4769" name="Picture 4768">
          <a:extLst>
            <a:ext uri="{FF2B5EF4-FFF2-40B4-BE49-F238E27FC236}">
              <a16:creationId xmlns:a16="http://schemas.microsoft.com/office/drawing/2014/main" xmlns="" id="{523AE289-9F23-AC37-F543-B3A6BC070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625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660</xdr:row>
      <xdr:rowOff>6350</xdr:rowOff>
    </xdr:from>
    <xdr:to>
      <xdr:col>1</xdr:col>
      <xdr:colOff>577850</xdr:colOff>
      <xdr:row>661</xdr:row>
      <xdr:rowOff>6350</xdr:rowOff>
    </xdr:to>
    <xdr:pic>
      <xdr:nvPicPr>
        <xdr:cNvPr id="4772" name="Picture 4771">
          <a:extLst>
            <a:ext uri="{FF2B5EF4-FFF2-40B4-BE49-F238E27FC236}">
              <a16:creationId xmlns:a16="http://schemas.microsoft.com/office/drawing/2014/main" xmlns="" id="{7965C83F-9FB9-B592-859A-716C92B79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682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661</xdr:row>
      <xdr:rowOff>6350</xdr:rowOff>
    </xdr:from>
    <xdr:to>
      <xdr:col>1</xdr:col>
      <xdr:colOff>577850</xdr:colOff>
      <xdr:row>662</xdr:row>
      <xdr:rowOff>6350</xdr:rowOff>
    </xdr:to>
    <xdr:pic>
      <xdr:nvPicPr>
        <xdr:cNvPr id="4775" name="Picture 4774">
          <a:extLst>
            <a:ext uri="{FF2B5EF4-FFF2-40B4-BE49-F238E27FC236}">
              <a16:creationId xmlns:a16="http://schemas.microsoft.com/office/drawing/2014/main" xmlns="" id="{F2B7B347-3EE5-4567-3C2B-0534123D6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739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662</xdr:row>
      <xdr:rowOff>6350</xdr:rowOff>
    </xdr:from>
    <xdr:to>
      <xdr:col>1</xdr:col>
      <xdr:colOff>577850</xdr:colOff>
      <xdr:row>663</xdr:row>
      <xdr:rowOff>6350</xdr:rowOff>
    </xdr:to>
    <xdr:pic>
      <xdr:nvPicPr>
        <xdr:cNvPr id="4778" name="Picture 4777">
          <a:extLst>
            <a:ext uri="{FF2B5EF4-FFF2-40B4-BE49-F238E27FC236}">
              <a16:creationId xmlns:a16="http://schemas.microsoft.com/office/drawing/2014/main" xmlns="" id="{1535AEDF-172A-53EE-C38D-C2495557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796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663</xdr:row>
      <xdr:rowOff>6350</xdr:rowOff>
    </xdr:from>
    <xdr:to>
      <xdr:col>1</xdr:col>
      <xdr:colOff>577850</xdr:colOff>
      <xdr:row>664</xdr:row>
      <xdr:rowOff>6350</xdr:rowOff>
    </xdr:to>
    <xdr:pic>
      <xdr:nvPicPr>
        <xdr:cNvPr id="4781" name="Picture 4780">
          <a:extLst>
            <a:ext uri="{FF2B5EF4-FFF2-40B4-BE49-F238E27FC236}">
              <a16:creationId xmlns:a16="http://schemas.microsoft.com/office/drawing/2014/main" xmlns="" id="{57312468-FC9E-F0C3-9630-CE3F03D7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853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664</xdr:row>
      <xdr:rowOff>6350</xdr:rowOff>
    </xdr:from>
    <xdr:to>
      <xdr:col>1</xdr:col>
      <xdr:colOff>577850</xdr:colOff>
      <xdr:row>665</xdr:row>
      <xdr:rowOff>6350</xdr:rowOff>
    </xdr:to>
    <xdr:pic>
      <xdr:nvPicPr>
        <xdr:cNvPr id="4784" name="Picture 4783">
          <a:extLst>
            <a:ext uri="{FF2B5EF4-FFF2-40B4-BE49-F238E27FC236}">
              <a16:creationId xmlns:a16="http://schemas.microsoft.com/office/drawing/2014/main" xmlns="" id="{84E7BE57-BD99-7A5F-A768-A72CBBB99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911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665</xdr:row>
      <xdr:rowOff>6350</xdr:rowOff>
    </xdr:from>
    <xdr:to>
      <xdr:col>1</xdr:col>
      <xdr:colOff>577850</xdr:colOff>
      <xdr:row>666</xdr:row>
      <xdr:rowOff>6350</xdr:rowOff>
    </xdr:to>
    <xdr:pic>
      <xdr:nvPicPr>
        <xdr:cNvPr id="4787" name="Picture 4786">
          <a:extLst>
            <a:ext uri="{FF2B5EF4-FFF2-40B4-BE49-F238E27FC236}">
              <a16:creationId xmlns:a16="http://schemas.microsoft.com/office/drawing/2014/main" xmlns="" id="{676CDA24-916B-5DC0-0575-A4301B615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968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666</xdr:row>
      <xdr:rowOff>6350</xdr:rowOff>
    </xdr:from>
    <xdr:to>
      <xdr:col>1</xdr:col>
      <xdr:colOff>577850</xdr:colOff>
      <xdr:row>667</xdr:row>
      <xdr:rowOff>6350</xdr:rowOff>
    </xdr:to>
    <xdr:pic>
      <xdr:nvPicPr>
        <xdr:cNvPr id="4790" name="Picture 4789">
          <a:extLst>
            <a:ext uri="{FF2B5EF4-FFF2-40B4-BE49-F238E27FC236}">
              <a16:creationId xmlns:a16="http://schemas.microsoft.com/office/drawing/2014/main" xmlns="" id="{5B64647B-0958-C4C1-CCA8-DE3831F0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025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668</xdr:row>
      <xdr:rowOff>6350</xdr:rowOff>
    </xdr:from>
    <xdr:to>
      <xdr:col>1</xdr:col>
      <xdr:colOff>577850</xdr:colOff>
      <xdr:row>669</xdr:row>
      <xdr:rowOff>6350</xdr:rowOff>
    </xdr:to>
    <xdr:pic>
      <xdr:nvPicPr>
        <xdr:cNvPr id="4795" name="Picture 4794">
          <a:extLst>
            <a:ext uri="{FF2B5EF4-FFF2-40B4-BE49-F238E27FC236}">
              <a16:creationId xmlns:a16="http://schemas.microsoft.com/office/drawing/2014/main" xmlns="" id="{E1A19BC7-496A-40B5-3F41-ACE7F586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139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669</xdr:row>
      <xdr:rowOff>6350</xdr:rowOff>
    </xdr:from>
    <xdr:to>
      <xdr:col>1</xdr:col>
      <xdr:colOff>577850</xdr:colOff>
      <xdr:row>670</xdr:row>
      <xdr:rowOff>6350</xdr:rowOff>
    </xdr:to>
    <xdr:pic>
      <xdr:nvPicPr>
        <xdr:cNvPr id="4798" name="Picture 4797">
          <a:extLst>
            <a:ext uri="{FF2B5EF4-FFF2-40B4-BE49-F238E27FC236}">
              <a16:creationId xmlns:a16="http://schemas.microsoft.com/office/drawing/2014/main" xmlns="" id="{A42E3930-E992-AE07-BAD5-B19818CE3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196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670</xdr:row>
      <xdr:rowOff>6350</xdr:rowOff>
    </xdr:from>
    <xdr:to>
      <xdr:col>1</xdr:col>
      <xdr:colOff>577850</xdr:colOff>
      <xdr:row>671</xdr:row>
      <xdr:rowOff>6350</xdr:rowOff>
    </xdr:to>
    <xdr:pic>
      <xdr:nvPicPr>
        <xdr:cNvPr id="4801" name="Picture 4800">
          <a:extLst>
            <a:ext uri="{FF2B5EF4-FFF2-40B4-BE49-F238E27FC236}">
              <a16:creationId xmlns:a16="http://schemas.microsoft.com/office/drawing/2014/main" xmlns="" id="{1109FB57-7BF8-886A-4233-8FFBD216C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253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671</xdr:row>
      <xdr:rowOff>6350</xdr:rowOff>
    </xdr:from>
    <xdr:to>
      <xdr:col>1</xdr:col>
      <xdr:colOff>577850</xdr:colOff>
      <xdr:row>672</xdr:row>
      <xdr:rowOff>6350</xdr:rowOff>
    </xdr:to>
    <xdr:pic>
      <xdr:nvPicPr>
        <xdr:cNvPr id="4804" name="Picture 4803">
          <a:extLst>
            <a:ext uri="{FF2B5EF4-FFF2-40B4-BE49-F238E27FC236}">
              <a16:creationId xmlns:a16="http://schemas.microsoft.com/office/drawing/2014/main" xmlns="" id="{0058BED9-03D5-2845-040D-7260741E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311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675</xdr:row>
      <xdr:rowOff>6350</xdr:rowOff>
    </xdr:from>
    <xdr:to>
      <xdr:col>1</xdr:col>
      <xdr:colOff>577850</xdr:colOff>
      <xdr:row>676</xdr:row>
      <xdr:rowOff>6350</xdr:rowOff>
    </xdr:to>
    <xdr:pic>
      <xdr:nvPicPr>
        <xdr:cNvPr id="4808" name="Picture 4807">
          <a:extLst>
            <a:ext uri="{FF2B5EF4-FFF2-40B4-BE49-F238E27FC236}">
              <a16:creationId xmlns:a16="http://schemas.microsoft.com/office/drawing/2014/main" xmlns="" id="{4F202102-4399-A10C-C822-BB6CC077A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539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678</xdr:row>
      <xdr:rowOff>6350</xdr:rowOff>
    </xdr:from>
    <xdr:to>
      <xdr:col>1</xdr:col>
      <xdr:colOff>577850</xdr:colOff>
      <xdr:row>679</xdr:row>
      <xdr:rowOff>6350</xdr:rowOff>
    </xdr:to>
    <xdr:pic>
      <xdr:nvPicPr>
        <xdr:cNvPr id="4811" name="Picture 4810">
          <a:extLst>
            <a:ext uri="{FF2B5EF4-FFF2-40B4-BE49-F238E27FC236}">
              <a16:creationId xmlns:a16="http://schemas.microsoft.com/office/drawing/2014/main" xmlns="" id="{54929071-449D-4727-2215-15318F33B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11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679</xdr:row>
      <xdr:rowOff>6350</xdr:rowOff>
    </xdr:from>
    <xdr:to>
      <xdr:col>1</xdr:col>
      <xdr:colOff>577850</xdr:colOff>
      <xdr:row>680</xdr:row>
      <xdr:rowOff>6350</xdr:rowOff>
    </xdr:to>
    <xdr:pic>
      <xdr:nvPicPr>
        <xdr:cNvPr id="4814" name="Picture 4813">
          <a:extLst>
            <a:ext uri="{FF2B5EF4-FFF2-40B4-BE49-F238E27FC236}">
              <a16:creationId xmlns:a16="http://schemas.microsoft.com/office/drawing/2014/main" xmlns="" id="{5FF8920F-F5F1-7B23-0F47-B876764BC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68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680</xdr:row>
      <xdr:rowOff>6350</xdr:rowOff>
    </xdr:from>
    <xdr:to>
      <xdr:col>1</xdr:col>
      <xdr:colOff>577850</xdr:colOff>
      <xdr:row>681</xdr:row>
      <xdr:rowOff>6350</xdr:rowOff>
    </xdr:to>
    <xdr:pic>
      <xdr:nvPicPr>
        <xdr:cNvPr id="4817" name="Picture 4816">
          <a:extLst>
            <a:ext uri="{FF2B5EF4-FFF2-40B4-BE49-F238E27FC236}">
              <a16:creationId xmlns:a16="http://schemas.microsoft.com/office/drawing/2014/main" xmlns="" id="{95F4925E-7027-2905-B0C6-5BEF2DD81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825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681</xdr:row>
      <xdr:rowOff>6350</xdr:rowOff>
    </xdr:from>
    <xdr:to>
      <xdr:col>1</xdr:col>
      <xdr:colOff>577850</xdr:colOff>
      <xdr:row>682</xdr:row>
      <xdr:rowOff>6350</xdr:rowOff>
    </xdr:to>
    <xdr:pic>
      <xdr:nvPicPr>
        <xdr:cNvPr id="4820" name="Picture 4819">
          <a:extLst>
            <a:ext uri="{FF2B5EF4-FFF2-40B4-BE49-F238E27FC236}">
              <a16:creationId xmlns:a16="http://schemas.microsoft.com/office/drawing/2014/main" xmlns="" id="{0FC17344-1605-BE3F-52C8-37E73CF4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882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682</xdr:row>
      <xdr:rowOff>6350</xdr:rowOff>
    </xdr:from>
    <xdr:to>
      <xdr:col>1</xdr:col>
      <xdr:colOff>577850</xdr:colOff>
      <xdr:row>683</xdr:row>
      <xdr:rowOff>6350</xdr:rowOff>
    </xdr:to>
    <xdr:pic>
      <xdr:nvPicPr>
        <xdr:cNvPr id="4823" name="Picture 4822">
          <a:extLst>
            <a:ext uri="{FF2B5EF4-FFF2-40B4-BE49-F238E27FC236}">
              <a16:creationId xmlns:a16="http://schemas.microsoft.com/office/drawing/2014/main" xmlns="" id="{F35DD383-01DE-DACA-4257-D5F35CD6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939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683</xdr:row>
      <xdr:rowOff>6350</xdr:rowOff>
    </xdr:from>
    <xdr:to>
      <xdr:col>1</xdr:col>
      <xdr:colOff>577850</xdr:colOff>
      <xdr:row>684</xdr:row>
      <xdr:rowOff>6350</xdr:rowOff>
    </xdr:to>
    <xdr:pic>
      <xdr:nvPicPr>
        <xdr:cNvPr id="4826" name="Picture 4825">
          <a:extLst>
            <a:ext uri="{FF2B5EF4-FFF2-40B4-BE49-F238E27FC236}">
              <a16:creationId xmlns:a16="http://schemas.microsoft.com/office/drawing/2014/main" xmlns="" id="{D94F8451-3ED5-664A-926C-D61308BEC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996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685</xdr:row>
      <xdr:rowOff>6350</xdr:rowOff>
    </xdr:from>
    <xdr:to>
      <xdr:col>1</xdr:col>
      <xdr:colOff>577850</xdr:colOff>
      <xdr:row>686</xdr:row>
      <xdr:rowOff>6350</xdr:rowOff>
    </xdr:to>
    <xdr:pic>
      <xdr:nvPicPr>
        <xdr:cNvPr id="4829" name="Picture 4828">
          <a:extLst>
            <a:ext uri="{FF2B5EF4-FFF2-40B4-BE49-F238E27FC236}">
              <a16:creationId xmlns:a16="http://schemas.microsoft.com/office/drawing/2014/main" xmlns="" id="{1628915F-BB0F-32E8-C21D-7F5A7B6C2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111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687</xdr:row>
      <xdr:rowOff>6350</xdr:rowOff>
    </xdr:from>
    <xdr:to>
      <xdr:col>1</xdr:col>
      <xdr:colOff>577850</xdr:colOff>
      <xdr:row>688</xdr:row>
      <xdr:rowOff>6350</xdr:rowOff>
    </xdr:to>
    <xdr:pic>
      <xdr:nvPicPr>
        <xdr:cNvPr id="4834" name="Picture 4833">
          <a:extLst>
            <a:ext uri="{FF2B5EF4-FFF2-40B4-BE49-F238E27FC236}">
              <a16:creationId xmlns:a16="http://schemas.microsoft.com/office/drawing/2014/main" xmlns="" id="{763B0F16-81DD-4FAC-7B91-085F0B789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225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688</xdr:row>
      <xdr:rowOff>6350</xdr:rowOff>
    </xdr:from>
    <xdr:to>
      <xdr:col>1</xdr:col>
      <xdr:colOff>577850</xdr:colOff>
      <xdr:row>689</xdr:row>
      <xdr:rowOff>6350</xdr:rowOff>
    </xdr:to>
    <xdr:pic>
      <xdr:nvPicPr>
        <xdr:cNvPr id="4837" name="Picture 4836">
          <a:extLst>
            <a:ext uri="{FF2B5EF4-FFF2-40B4-BE49-F238E27FC236}">
              <a16:creationId xmlns:a16="http://schemas.microsoft.com/office/drawing/2014/main" xmlns="" id="{8D6E74B9-34B9-4E69-1F79-FBC5D0FF9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282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689</xdr:row>
      <xdr:rowOff>6350</xdr:rowOff>
    </xdr:from>
    <xdr:to>
      <xdr:col>1</xdr:col>
      <xdr:colOff>577850</xdr:colOff>
      <xdr:row>690</xdr:row>
      <xdr:rowOff>6350</xdr:rowOff>
    </xdr:to>
    <xdr:pic>
      <xdr:nvPicPr>
        <xdr:cNvPr id="4840" name="Picture 4839">
          <a:extLst>
            <a:ext uri="{FF2B5EF4-FFF2-40B4-BE49-F238E27FC236}">
              <a16:creationId xmlns:a16="http://schemas.microsoft.com/office/drawing/2014/main" xmlns="" id="{7AD57397-BA66-CD15-5BFD-DC721FB15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339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690</xdr:row>
      <xdr:rowOff>6350</xdr:rowOff>
    </xdr:from>
    <xdr:to>
      <xdr:col>1</xdr:col>
      <xdr:colOff>577850</xdr:colOff>
      <xdr:row>691</xdr:row>
      <xdr:rowOff>6350</xdr:rowOff>
    </xdr:to>
    <xdr:pic>
      <xdr:nvPicPr>
        <xdr:cNvPr id="4843" name="Picture 4842">
          <a:extLst>
            <a:ext uri="{FF2B5EF4-FFF2-40B4-BE49-F238E27FC236}">
              <a16:creationId xmlns:a16="http://schemas.microsoft.com/office/drawing/2014/main" xmlns="" id="{9BA676AA-073C-CBE8-6789-268C9DD3E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396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691</xdr:row>
      <xdr:rowOff>6350</xdr:rowOff>
    </xdr:from>
    <xdr:to>
      <xdr:col>1</xdr:col>
      <xdr:colOff>577850</xdr:colOff>
      <xdr:row>692</xdr:row>
      <xdr:rowOff>6350</xdr:rowOff>
    </xdr:to>
    <xdr:pic>
      <xdr:nvPicPr>
        <xdr:cNvPr id="4846" name="Picture 4845">
          <a:extLst>
            <a:ext uri="{FF2B5EF4-FFF2-40B4-BE49-F238E27FC236}">
              <a16:creationId xmlns:a16="http://schemas.microsoft.com/office/drawing/2014/main" xmlns="" id="{EF34011C-8201-97E9-BDD8-DCDEEAF5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454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692</xdr:row>
      <xdr:rowOff>6350</xdr:rowOff>
    </xdr:from>
    <xdr:to>
      <xdr:col>1</xdr:col>
      <xdr:colOff>577850</xdr:colOff>
      <xdr:row>693</xdr:row>
      <xdr:rowOff>6350</xdr:rowOff>
    </xdr:to>
    <xdr:pic>
      <xdr:nvPicPr>
        <xdr:cNvPr id="4849" name="Picture 4848">
          <a:extLst>
            <a:ext uri="{FF2B5EF4-FFF2-40B4-BE49-F238E27FC236}">
              <a16:creationId xmlns:a16="http://schemas.microsoft.com/office/drawing/2014/main" xmlns="" id="{91D6FAB4-01B5-FEDB-3D12-68C235C6E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511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693</xdr:row>
      <xdr:rowOff>6350</xdr:rowOff>
    </xdr:from>
    <xdr:to>
      <xdr:col>1</xdr:col>
      <xdr:colOff>577850</xdr:colOff>
      <xdr:row>694</xdr:row>
      <xdr:rowOff>6350</xdr:rowOff>
    </xdr:to>
    <xdr:pic>
      <xdr:nvPicPr>
        <xdr:cNvPr id="4852" name="Picture 4851">
          <a:extLst>
            <a:ext uri="{FF2B5EF4-FFF2-40B4-BE49-F238E27FC236}">
              <a16:creationId xmlns:a16="http://schemas.microsoft.com/office/drawing/2014/main" xmlns="" id="{CE6AD88C-102A-1126-BAEB-B79578BF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568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694</xdr:row>
      <xdr:rowOff>6350</xdr:rowOff>
    </xdr:from>
    <xdr:to>
      <xdr:col>1</xdr:col>
      <xdr:colOff>577850</xdr:colOff>
      <xdr:row>695</xdr:row>
      <xdr:rowOff>6350</xdr:rowOff>
    </xdr:to>
    <xdr:pic>
      <xdr:nvPicPr>
        <xdr:cNvPr id="4855" name="Picture 4854">
          <a:extLst>
            <a:ext uri="{FF2B5EF4-FFF2-40B4-BE49-F238E27FC236}">
              <a16:creationId xmlns:a16="http://schemas.microsoft.com/office/drawing/2014/main" xmlns="" id="{50451531-8888-E702-155A-D3AB524E8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25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695</xdr:row>
      <xdr:rowOff>6350</xdr:rowOff>
    </xdr:from>
    <xdr:to>
      <xdr:col>1</xdr:col>
      <xdr:colOff>577850</xdr:colOff>
      <xdr:row>696</xdr:row>
      <xdr:rowOff>6350</xdr:rowOff>
    </xdr:to>
    <xdr:pic>
      <xdr:nvPicPr>
        <xdr:cNvPr id="4858" name="Picture 4857">
          <a:extLst>
            <a:ext uri="{FF2B5EF4-FFF2-40B4-BE49-F238E27FC236}">
              <a16:creationId xmlns:a16="http://schemas.microsoft.com/office/drawing/2014/main" xmlns="" id="{544C697E-4013-AA1A-62EA-9AEA415B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82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696</xdr:row>
      <xdr:rowOff>53975</xdr:rowOff>
    </xdr:from>
    <xdr:to>
      <xdr:col>1</xdr:col>
      <xdr:colOff>741859</xdr:colOff>
      <xdr:row>696</xdr:row>
      <xdr:rowOff>485775</xdr:rowOff>
    </xdr:to>
    <xdr:pic>
      <xdr:nvPicPr>
        <xdr:cNvPr id="4861" name="Picture 4860">
          <a:extLst>
            <a:ext uri="{FF2B5EF4-FFF2-40B4-BE49-F238E27FC236}">
              <a16:creationId xmlns:a16="http://schemas.microsoft.com/office/drawing/2014/main" xmlns="" id="{DB07CA00-B944-BBD0-F4BE-504BF120A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7446500"/>
          <a:ext cx="741859" cy="4318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697</xdr:row>
      <xdr:rowOff>6350</xdr:rowOff>
    </xdr:from>
    <xdr:to>
      <xdr:col>1</xdr:col>
      <xdr:colOff>577850</xdr:colOff>
      <xdr:row>698</xdr:row>
      <xdr:rowOff>6350</xdr:rowOff>
    </xdr:to>
    <xdr:pic>
      <xdr:nvPicPr>
        <xdr:cNvPr id="4864" name="Picture 4863">
          <a:extLst>
            <a:ext uri="{FF2B5EF4-FFF2-40B4-BE49-F238E27FC236}">
              <a16:creationId xmlns:a16="http://schemas.microsoft.com/office/drawing/2014/main" xmlns="" id="{287DCE2E-8334-C93E-6538-1194EB535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797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698</xdr:row>
      <xdr:rowOff>6350</xdr:rowOff>
    </xdr:from>
    <xdr:to>
      <xdr:col>1</xdr:col>
      <xdr:colOff>577850</xdr:colOff>
      <xdr:row>699</xdr:row>
      <xdr:rowOff>6350</xdr:rowOff>
    </xdr:to>
    <xdr:pic>
      <xdr:nvPicPr>
        <xdr:cNvPr id="4867" name="Picture 4866">
          <a:extLst>
            <a:ext uri="{FF2B5EF4-FFF2-40B4-BE49-F238E27FC236}">
              <a16:creationId xmlns:a16="http://schemas.microsoft.com/office/drawing/2014/main" xmlns="" id="{BAD85C6C-DBF0-0A8F-0EB5-E5C50392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854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700</xdr:row>
      <xdr:rowOff>6350</xdr:rowOff>
    </xdr:from>
    <xdr:to>
      <xdr:col>1</xdr:col>
      <xdr:colOff>577850</xdr:colOff>
      <xdr:row>701</xdr:row>
      <xdr:rowOff>6350</xdr:rowOff>
    </xdr:to>
    <xdr:pic>
      <xdr:nvPicPr>
        <xdr:cNvPr id="4870" name="Picture 4869">
          <a:extLst>
            <a:ext uri="{FF2B5EF4-FFF2-40B4-BE49-F238E27FC236}">
              <a16:creationId xmlns:a16="http://schemas.microsoft.com/office/drawing/2014/main" xmlns="" id="{9E69FD19-F58E-FF0A-1C34-EB64EB98A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968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701</xdr:row>
      <xdr:rowOff>6350</xdr:rowOff>
    </xdr:from>
    <xdr:to>
      <xdr:col>1</xdr:col>
      <xdr:colOff>577850</xdr:colOff>
      <xdr:row>702</xdr:row>
      <xdr:rowOff>6350</xdr:rowOff>
    </xdr:to>
    <xdr:pic>
      <xdr:nvPicPr>
        <xdr:cNvPr id="4873" name="Picture 4872">
          <a:extLst>
            <a:ext uri="{FF2B5EF4-FFF2-40B4-BE49-F238E27FC236}">
              <a16:creationId xmlns:a16="http://schemas.microsoft.com/office/drawing/2014/main" xmlns="" id="{1DD064D3-E646-ECE1-DD72-3BF868E1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025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702</xdr:row>
      <xdr:rowOff>6350</xdr:rowOff>
    </xdr:from>
    <xdr:to>
      <xdr:col>1</xdr:col>
      <xdr:colOff>577850</xdr:colOff>
      <xdr:row>703</xdr:row>
      <xdr:rowOff>6350</xdr:rowOff>
    </xdr:to>
    <xdr:pic>
      <xdr:nvPicPr>
        <xdr:cNvPr id="4876" name="Picture 4875">
          <a:extLst>
            <a:ext uri="{FF2B5EF4-FFF2-40B4-BE49-F238E27FC236}">
              <a16:creationId xmlns:a16="http://schemas.microsoft.com/office/drawing/2014/main" xmlns="" id="{46E5567B-BECF-B962-9245-C951DC5F5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082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703</xdr:row>
      <xdr:rowOff>6350</xdr:rowOff>
    </xdr:from>
    <xdr:to>
      <xdr:col>1</xdr:col>
      <xdr:colOff>577850</xdr:colOff>
      <xdr:row>704</xdr:row>
      <xdr:rowOff>6350</xdr:rowOff>
    </xdr:to>
    <xdr:pic>
      <xdr:nvPicPr>
        <xdr:cNvPr id="4879" name="Picture 4878">
          <a:extLst>
            <a:ext uri="{FF2B5EF4-FFF2-40B4-BE49-F238E27FC236}">
              <a16:creationId xmlns:a16="http://schemas.microsoft.com/office/drawing/2014/main" xmlns="" id="{488B4F21-7398-5A70-8581-7D63B5FE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139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704</xdr:row>
      <xdr:rowOff>6350</xdr:rowOff>
    </xdr:from>
    <xdr:to>
      <xdr:col>1</xdr:col>
      <xdr:colOff>577850</xdr:colOff>
      <xdr:row>705</xdr:row>
      <xdr:rowOff>6350</xdr:rowOff>
    </xdr:to>
    <xdr:pic>
      <xdr:nvPicPr>
        <xdr:cNvPr id="4882" name="Picture 4881">
          <a:extLst>
            <a:ext uri="{FF2B5EF4-FFF2-40B4-BE49-F238E27FC236}">
              <a16:creationId xmlns:a16="http://schemas.microsoft.com/office/drawing/2014/main" xmlns="" id="{FC224546-5D18-FC94-9269-225313816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197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705</xdr:row>
      <xdr:rowOff>6350</xdr:rowOff>
    </xdr:from>
    <xdr:to>
      <xdr:col>1</xdr:col>
      <xdr:colOff>577850</xdr:colOff>
      <xdr:row>706</xdr:row>
      <xdr:rowOff>6350</xdr:rowOff>
    </xdr:to>
    <xdr:pic>
      <xdr:nvPicPr>
        <xdr:cNvPr id="4885" name="Picture 4884">
          <a:extLst>
            <a:ext uri="{FF2B5EF4-FFF2-40B4-BE49-F238E27FC236}">
              <a16:creationId xmlns:a16="http://schemas.microsoft.com/office/drawing/2014/main" xmlns="" id="{4EF3290D-9B64-5BF7-773D-FEF6FB11C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54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707</xdr:row>
      <xdr:rowOff>6350</xdr:rowOff>
    </xdr:from>
    <xdr:to>
      <xdr:col>1</xdr:col>
      <xdr:colOff>577850</xdr:colOff>
      <xdr:row>708</xdr:row>
      <xdr:rowOff>6350</xdr:rowOff>
    </xdr:to>
    <xdr:pic>
      <xdr:nvPicPr>
        <xdr:cNvPr id="4889" name="Picture 4888">
          <a:extLst>
            <a:ext uri="{FF2B5EF4-FFF2-40B4-BE49-F238E27FC236}">
              <a16:creationId xmlns:a16="http://schemas.microsoft.com/office/drawing/2014/main" xmlns="" id="{D804198A-59A8-DA67-6599-891A0B6A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368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708</xdr:row>
      <xdr:rowOff>6350</xdr:rowOff>
    </xdr:from>
    <xdr:to>
      <xdr:col>1</xdr:col>
      <xdr:colOff>577850</xdr:colOff>
      <xdr:row>709</xdr:row>
      <xdr:rowOff>6350</xdr:rowOff>
    </xdr:to>
    <xdr:pic>
      <xdr:nvPicPr>
        <xdr:cNvPr id="4892" name="Picture 4891">
          <a:extLst>
            <a:ext uri="{FF2B5EF4-FFF2-40B4-BE49-F238E27FC236}">
              <a16:creationId xmlns:a16="http://schemas.microsoft.com/office/drawing/2014/main" xmlns="" id="{666657F7-6372-80AE-E751-AA1FA625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425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709</xdr:row>
      <xdr:rowOff>6350</xdr:rowOff>
    </xdr:from>
    <xdr:to>
      <xdr:col>1</xdr:col>
      <xdr:colOff>577850</xdr:colOff>
      <xdr:row>710</xdr:row>
      <xdr:rowOff>6350</xdr:rowOff>
    </xdr:to>
    <xdr:pic>
      <xdr:nvPicPr>
        <xdr:cNvPr id="4895" name="Picture 4894">
          <a:extLst>
            <a:ext uri="{FF2B5EF4-FFF2-40B4-BE49-F238E27FC236}">
              <a16:creationId xmlns:a16="http://schemas.microsoft.com/office/drawing/2014/main" xmlns="" id="{F6C66E61-F335-42C5-349B-FE7E77DAB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482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712</xdr:row>
      <xdr:rowOff>6350</xdr:rowOff>
    </xdr:from>
    <xdr:to>
      <xdr:col>1</xdr:col>
      <xdr:colOff>577850</xdr:colOff>
      <xdr:row>713</xdr:row>
      <xdr:rowOff>6350</xdr:rowOff>
    </xdr:to>
    <xdr:pic>
      <xdr:nvPicPr>
        <xdr:cNvPr id="4900" name="Picture 4899">
          <a:extLst>
            <a:ext uri="{FF2B5EF4-FFF2-40B4-BE49-F238E27FC236}">
              <a16:creationId xmlns:a16="http://schemas.microsoft.com/office/drawing/2014/main" xmlns="" id="{9AE1E4B2-4D34-28F9-7340-A164041D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654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713</xdr:row>
      <xdr:rowOff>6350</xdr:rowOff>
    </xdr:from>
    <xdr:to>
      <xdr:col>1</xdr:col>
      <xdr:colOff>577850</xdr:colOff>
      <xdr:row>714</xdr:row>
      <xdr:rowOff>6350</xdr:rowOff>
    </xdr:to>
    <xdr:pic>
      <xdr:nvPicPr>
        <xdr:cNvPr id="4903" name="Picture 4902">
          <a:extLst>
            <a:ext uri="{FF2B5EF4-FFF2-40B4-BE49-F238E27FC236}">
              <a16:creationId xmlns:a16="http://schemas.microsoft.com/office/drawing/2014/main" xmlns="" id="{53CA77B2-32A1-F575-41C6-BAD810B9A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711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716</xdr:row>
      <xdr:rowOff>6350</xdr:rowOff>
    </xdr:from>
    <xdr:to>
      <xdr:col>1</xdr:col>
      <xdr:colOff>577850</xdr:colOff>
      <xdr:row>717</xdr:row>
      <xdr:rowOff>6350</xdr:rowOff>
    </xdr:to>
    <xdr:pic>
      <xdr:nvPicPr>
        <xdr:cNvPr id="4907" name="Picture 4906">
          <a:extLst>
            <a:ext uri="{FF2B5EF4-FFF2-40B4-BE49-F238E27FC236}">
              <a16:creationId xmlns:a16="http://schemas.microsoft.com/office/drawing/2014/main" xmlns="" id="{65301103-FC15-1557-824A-12337CFF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882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717</xdr:row>
      <xdr:rowOff>6350</xdr:rowOff>
    </xdr:from>
    <xdr:to>
      <xdr:col>1</xdr:col>
      <xdr:colOff>577850</xdr:colOff>
      <xdr:row>718</xdr:row>
      <xdr:rowOff>6350</xdr:rowOff>
    </xdr:to>
    <xdr:pic>
      <xdr:nvPicPr>
        <xdr:cNvPr id="4910" name="Picture 4909">
          <a:extLst>
            <a:ext uri="{FF2B5EF4-FFF2-40B4-BE49-F238E27FC236}">
              <a16:creationId xmlns:a16="http://schemas.microsoft.com/office/drawing/2014/main" xmlns="" id="{E067C816-43F2-B0D6-DFF2-E7515982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940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718</xdr:row>
      <xdr:rowOff>6350</xdr:rowOff>
    </xdr:from>
    <xdr:to>
      <xdr:col>1</xdr:col>
      <xdr:colOff>577850</xdr:colOff>
      <xdr:row>719</xdr:row>
      <xdr:rowOff>6350</xdr:rowOff>
    </xdr:to>
    <xdr:pic>
      <xdr:nvPicPr>
        <xdr:cNvPr id="4913" name="Picture 4912">
          <a:extLst>
            <a:ext uri="{FF2B5EF4-FFF2-40B4-BE49-F238E27FC236}">
              <a16:creationId xmlns:a16="http://schemas.microsoft.com/office/drawing/2014/main" xmlns="" id="{2DFCE272-EEF3-BACD-8EA0-5A35FD08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997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720</xdr:row>
      <xdr:rowOff>6350</xdr:rowOff>
    </xdr:from>
    <xdr:to>
      <xdr:col>1</xdr:col>
      <xdr:colOff>577850</xdr:colOff>
      <xdr:row>721</xdr:row>
      <xdr:rowOff>6350</xdr:rowOff>
    </xdr:to>
    <xdr:pic>
      <xdr:nvPicPr>
        <xdr:cNvPr id="4925" name="Picture 4924">
          <a:extLst>
            <a:ext uri="{FF2B5EF4-FFF2-40B4-BE49-F238E27FC236}">
              <a16:creationId xmlns:a16="http://schemas.microsoft.com/office/drawing/2014/main" xmlns="" id="{85220922-8EA3-05FE-B11B-5EF0EB0E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225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721</xdr:row>
      <xdr:rowOff>6350</xdr:rowOff>
    </xdr:from>
    <xdr:to>
      <xdr:col>1</xdr:col>
      <xdr:colOff>577850</xdr:colOff>
      <xdr:row>722</xdr:row>
      <xdr:rowOff>6350</xdr:rowOff>
    </xdr:to>
    <xdr:pic>
      <xdr:nvPicPr>
        <xdr:cNvPr id="4928" name="Picture 4927">
          <a:extLst>
            <a:ext uri="{FF2B5EF4-FFF2-40B4-BE49-F238E27FC236}">
              <a16:creationId xmlns:a16="http://schemas.microsoft.com/office/drawing/2014/main" xmlns="" id="{CA3F30D2-9ABF-6F92-C426-D693BF4CA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282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722</xdr:row>
      <xdr:rowOff>6350</xdr:rowOff>
    </xdr:from>
    <xdr:to>
      <xdr:col>1</xdr:col>
      <xdr:colOff>577850</xdr:colOff>
      <xdr:row>723</xdr:row>
      <xdr:rowOff>6350</xdr:rowOff>
    </xdr:to>
    <xdr:pic>
      <xdr:nvPicPr>
        <xdr:cNvPr id="4931" name="Picture 4930">
          <a:extLst>
            <a:ext uri="{FF2B5EF4-FFF2-40B4-BE49-F238E27FC236}">
              <a16:creationId xmlns:a16="http://schemas.microsoft.com/office/drawing/2014/main" xmlns="" id="{F028E815-A1BF-F120-B281-965A33EA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340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723</xdr:row>
      <xdr:rowOff>6350</xdr:rowOff>
    </xdr:from>
    <xdr:to>
      <xdr:col>1</xdr:col>
      <xdr:colOff>577850</xdr:colOff>
      <xdr:row>724</xdr:row>
      <xdr:rowOff>6350</xdr:rowOff>
    </xdr:to>
    <xdr:pic>
      <xdr:nvPicPr>
        <xdr:cNvPr id="4934" name="Picture 4933">
          <a:extLst>
            <a:ext uri="{FF2B5EF4-FFF2-40B4-BE49-F238E27FC236}">
              <a16:creationId xmlns:a16="http://schemas.microsoft.com/office/drawing/2014/main" xmlns="" id="{C117D66B-3EE5-BE2A-C396-15E658267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397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727</xdr:row>
      <xdr:rowOff>6350</xdr:rowOff>
    </xdr:from>
    <xdr:to>
      <xdr:col>1</xdr:col>
      <xdr:colOff>577850</xdr:colOff>
      <xdr:row>728</xdr:row>
      <xdr:rowOff>6350</xdr:rowOff>
    </xdr:to>
    <xdr:pic>
      <xdr:nvPicPr>
        <xdr:cNvPr id="4938" name="Picture 4937">
          <a:extLst>
            <a:ext uri="{FF2B5EF4-FFF2-40B4-BE49-F238E27FC236}">
              <a16:creationId xmlns:a16="http://schemas.microsoft.com/office/drawing/2014/main" xmlns="" id="{6143E2E5-13D6-7CA5-1CA7-01B5D9D23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625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728</xdr:row>
      <xdr:rowOff>6350</xdr:rowOff>
    </xdr:from>
    <xdr:to>
      <xdr:col>1</xdr:col>
      <xdr:colOff>577850</xdr:colOff>
      <xdr:row>729</xdr:row>
      <xdr:rowOff>6350</xdr:rowOff>
    </xdr:to>
    <xdr:pic>
      <xdr:nvPicPr>
        <xdr:cNvPr id="4941" name="Picture 4940">
          <a:extLst>
            <a:ext uri="{FF2B5EF4-FFF2-40B4-BE49-F238E27FC236}">
              <a16:creationId xmlns:a16="http://schemas.microsoft.com/office/drawing/2014/main" xmlns="" id="{9E79D4C5-F1DD-5D34-D978-22746CD9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682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731</xdr:row>
      <xdr:rowOff>6350</xdr:rowOff>
    </xdr:from>
    <xdr:to>
      <xdr:col>1</xdr:col>
      <xdr:colOff>577850</xdr:colOff>
      <xdr:row>732</xdr:row>
      <xdr:rowOff>6350</xdr:rowOff>
    </xdr:to>
    <xdr:pic>
      <xdr:nvPicPr>
        <xdr:cNvPr id="4945" name="Picture 4944">
          <a:extLst>
            <a:ext uri="{FF2B5EF4-FFF2-40B4-BE49-F238E27FC236}">
              <a16:creationId xmlns:a16="http://schemas.microsoft.com/office/drawing/2014/main" xmlns="" id="{DBE148AB-5BB3-4710-61F9-D707C3C1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854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732</xdr:row>
      <xdr:rowOff>6350</xdr:rowOff>
    </xdr:from>
    <xdr:to>
      <xdr:col>1</xdr:col>
      <xdr:colOff>577850</xdr:colOff>
      <xdr:row>733</xdr:row>
      <xdr:rowOff>6350</xdr:rowOff>
    </xdr:to>
    <xdr:pic>
      <xdr:nvPicPr>
        <xdr:cNvPr id="4948" name="Picture 4947">
          <a:extLst>
            <a:ext uri="{FF2B5EF4-FFF2-40B4-BE49-F238E27FC236}">
              <a16:creationId xmlns:a16="http://schemas.microsoft.com/office/drawing/2014/main" xmlns="" id="{70D6D0C0-AC4E-B6A6-4ED7-661D0E3D3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911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733</xdr:row>
      <xdr:rowOff>6350</xdr:rowOff>
    </xdr:from>
    <xdr:to>
      <xdr:col>1</xdr:col>
      <xdr:colOff>577850</xdr:colOff>
      <xdr:row>734</xdr:row>
      <xdr:rowOff>6350</xdr:rowOff>
    </xdr:to>
    <xdr:pic>
      <xdr:nvPicPr>
        <xdr:cNvPr id="4951" name="Picture 4950">
          <a:extLst>
            <a:ext uri="{FF2B5EF4-FFF2-40B4-BE49-F238E27FC236}">
              <a16:creationId xmlns:a16="http://schemas.microsoft.com/office/drawing/2014/main" xmlns="" id="{D2DF378F-8220-DEE8-DB78-5DDA8BF4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968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735</xdr:row>
      <xdr:rowOff>6350</xdr:rowOff>
    </xdr:from>
    <xdr:to>
      <xdr:col>1</xdr:col>
      <xdr:colOff>577850</xdr:colOff>
      <xdr:row>736</xdr:row>
      <xdr:rowOff>6350</xdr:rowOff>
    </xdr:to>
    <xdr:pic>
      <xdr:nvPicPr>
        <xdr:cNvPr id="4955" name="Picture 4954">
          <a:extLst>
            <a:ext uri="{FF2B5EF4-FFF2-40B4-BE49-F238E27FC236}">
              <a16:creationId xmlns:a16="http://schemas.microsoft.com/office/drawing/2014/main" xmlns="" id="{B1CA9BE6-B575-D3A2-B7C7-D497FDCA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083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736</xdr:row>
      <xdr:rowOff>6350</xdr:rowOff>
    </xdr:from>
    <xdr:to>
      <xdr:col>1</xdr:col>
      <xdr:colOff>577850</xdr:colOff>
      <xdr:row>737</xdr:row>
      <xdr:rowOff>6350</xdr:rowOff>
    </xdr:to>
    <xdr:pic>
      <xdr:nvPicPr>
        <xdr:cNvPr id="4958" name="Picture 4957">
          <a:extLst>
            <a:ext uri="{FF2B5EF4-FFF2-40B4-BE49-F238E27FC236}">
              <a16:creationId xmlns:a16="http://schemas.microsoft.com/office/drawing/2014/main" xmlns="" id="{5E46A7D2-AF11-9B8B-4F35-3F809EE38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140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737</xdr:row>
      <xdr:rowOff>6350</xdr:rowOff>
    </xdr:from>
    <xdr:to>
      <xdr:col>1</xdr:col>
      <xdr:colOff>577850</xdr:colOff>
      <xdr:row>738</xdr:row>
      <xdr:rowOff>6350</xdr:rowOff>
    </xdr:to>
    <xdr:pic>
      <xdr:nvPicPr>
        <xdr:cNvPr id="4961" name="Picture 4960">
          <a:extLst>
            <a:ext uri="{FF2B5EF4-FFF2-40B4-BE49-F238E27FC236}">
              <a16:creationId xmlns:a16="http://schemas.microsoft.com/office/drawing/2014/main" xmlns="" id="{56E2F6C4-78D2-6053-F7CF-D8E6129D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197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738</xdr:row>
      <xdr:rowOff>6350</xdr:rowOff>
    </xdr:from>
    <xdr:to>
      <xdr:col>1</xdr:col>
      <xdr:colOff>577850</xdr:colOff>
      <xdr:row>739</xdr:row>
      <xdr:rowOff>6350</xdr:rowOff>
    </xdr:to>
    <xdr:pic>
      <xdr:nvPicPr>
        <xdr:cNvPr id="4964" name="Picture 4963">
          <a:extLst>
            <a:ext uri="{FF2B5EF4-FFF2-40B4-BE49-F238E27FC236}">
              <a16:creationId xmlns:a16="http://schemas.microsoft.com/office/drawing/2014/main" xmlns="" id="{30DCE280-FD09-C4ED-D2B1-500AE6B3F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254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739</xdr:row>
      <xdr:rowOff>6350</xdr:rowOff>
    </xdr:from>
    <xdr:to>
      <xdr:col>1</xdr:col>
      <xdr:colOff>577850</xdr:colOff>
      <xdr:row>740</xdr:row>
      <xdr:rowOff>6350</xdr:rowOff>
    </xdr:to>
    <xdr:pic>
      <xdr:nvPicPr>
        <xdr:cNvPr id="4967" name="Picture 4966">
          <a:extLst>
            <a:ext uri="{FF2B5EF4-FFF2-40B4-BE49-F238E27FC236}">
              <a16:creationId xmlns:a16="http://schemas.microsoft.com/office/drawing/2014/main" xmlns="" id="{4BE4684C-182C-4114-37E5-B1DE7665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311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741</xdr:row>
      <xdr:rowOff>6350</xdr:rowOff>
    </xdr:from>
    <xdr:to>
      <xdr:col>1</xdr:col>
      <xdr:colOff>577850</xdr:colOff>
      <xdr:row>742</xdr:row>
      <xdr:rowOff>6350</xdr:rowOff>
    </xdr:to>
    <xdr:pic>
      <xdr:nvPicPr>
        <xdr:cNvPr id="4972" name="Picture 4971">
          <a:extLst>
            <a:ext uri="{FF2B5EF4-FFF2-40B4-BE49-F238E27FC236}">
              <a16:creationId xmlns:a16="http://schemas.microsoft.com/office/drawing/2014/main" xmlns="" id="{90D3EBB8-1D88-9B8B-3ED1-FDD00FF8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25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742</xdr:row>
      <xdr:rowOff>6350</xdr:rowOff>
    </xdr:from>
    <xdr:to>
      <xdr:col>1</xdr:col>
      <xdr:colOff>577850</xdr:colOff>
      <xdr:row>743</xdr:row>
      <xdr:rowOff>6350</xdr:rowOff>
    </xdr:to>
    <xdr:pic>
      <xdr:nvPicPr>
        <xdr:cNvPr id="4975" name="Picture 4974">
          <a:extLst>
            <a:ext uri="{FF2B5EF4-FFF2-40B4-BE49-F238E27FC236}">
              <a16:creationId xmlns:a16="http://schemas.microsoft.com/office/drawing/2014/main" xmlns="" id="{E999C3F3-C0E4-586A-8803-8F3753B5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83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747</xdr:row>
      <xdr:rowOff>6350</xdr:rowOff>
    </xdr:from>
    <xdr:to>
      <xdr:col>1</xdr:col>
      <xdr:colOff>577850</xdr:colOff>
      <xdr:row>748</xdr:row>
      <xdr:rowOff>6350</xdr:rowOff>
    </xdr:to>
    <xdr:pic>
      <xdr:nvPicPr>
        <xdr:cNvPr id="4979" name="Picture 4978">
          <a:extLst>
            <a:ext uri="{FF2B5EF4-FFF2-40B4-BE49-F238E27FC236}">
              <a16:creationId xmlns:a16="http://schemas.microsoft.com/office/drawing/2014/main" xmlns="" id="{4065DF22-B363-2C7A-0114-7BC0C94FB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768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748</xdr:row>
      <xdr:rowOff>6350</xdr:rowOff>
    </xdr:from>
    <xdr:to>
      <xdr:col>1</xdr:col>
      <xdr:colOff>577850</xdr:colOff>
      <xdr:row>749</xdr:row>
      <xdr:rowOff>6350</xdr:rowOff>
    </xdr:to>
    <xdr:pic>
      <xdr:nvPicPr>
        <xdr:cNvPr id="4982" name="Picture 4981">
          <a:extLst>
            <a:ext uri="{FF2B5EF4-FFF2-40B4-BE49-F238E27FC236}">
              <a16:creationId xmlns:a16="http://schemas.microsoft.com/office/drawing/2014/main" xmlns="" id="{D496137E-50D3-A454-0BF8-E55E7CF8C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825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749</xdr:row>
      <xdr:rowOff>6350</xdr:rowOff>
    </xdr:from>
    <xdr:to>
      <xdr:col>1</xdr:col>
      <xdr:colOff>577850</xdr:colOff>
      <xdr:row>750</xdr:row>
      <xdr:rowOff>6350</xdr:rowOff>
    </xdr:to>
    <xdr:pic>
      <xdr:nvPicPr>
        <xdr:cNvPr id="4985" name="Picture 4984">
          <a:extLst>
            <a:ext uri="{FF2B5EF4-FFF2-40B4-BE49-F238E27FC236}">
              <a16:creationId xmlns:a16="http://schemas.microsoft.com/office/drawing/2014/main" xmlns="" id="{6D8D1DEB-F155-FDD0-0861-AF97A4CC5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883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750</xdr:row>
      <xdr:rowOff>6350</xdr:rowOff>
    </xdr:from>
    <xdr:to>
      <xdr:col>1</xdr:col>
      <xdr:colOff>577850</xdr:colOff>
      <xdr:row>751</xdr:row>
      <xdr:rowOff>6350</xdr:rowOff>
    </xdr:to>
    <xdr:pic>
      <xdr:nvPicPr>
        <xdr:cNvPr id="4988" name="Picture 4987">
          <a:extLst>
            <a:ext uri="{FF2B5EF4-FFF2-40B4-BE49-F238E27FC236}">
              <a16:creationId xmlns:a16="http://schemas.microsoft.com/office/drawing/2014/main" xmlns="" id="{C962E477-787C-6F3D-9317-02DB67F3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940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751</xdr:row>
      <xdr:rowOff>6350</xdr:rowOff>
    </xdr:from>
    <xdr:to>
      <xdr:col>1</xdr:col>
      <xdr:colOff>577850</xdr:colOff>
      <xdr:row>752</xdr:row>
      <xdr:rowOff>6350</xdr:rowOff>
    </xdr:to>
    <xdr:pic>
      <xdr:nvPicPr>
        <xdr:cNvPr id="4991" name="Picture 4990">
          <a:extLst>
            <a:ext uri="{FF2B5EF4-FFF2-40B4-BE49-F238E27FC236}">
              <a16:creationId xmlns:a16="http://schemas.microsoft.com/office/drawing/2014/main" xmlns="" id="{8D62532B-10A2-39CD-C1B1-B87E8A4B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997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752</xdr:row>
      <xdr:rowOff>6350</xdr:rowOff>
    </xdr:from>
    <xdr:to>
      <xdr:col>1</xdr:col>
      <xdr:colOff>577850</xdr:colOff>
      <xdr:row>753</xdr:row>
      <xdr:rowOff>6350</xdr:rowOff>
    </xdr:to>
    <xdr:pic>
      <xdr:nvPicPr>
        <xdr:cNvPr id="4994" name="Picture 4993">
          <a:extLst>
            <a:ext uri="{FF2B5EF4-FFF2-40B4-BE49-F238E27FC236}">
              <a16:creationId xmlns:a16="http://schemas.microsoft.com/office/drawing/2014/main" xmlns="" id="{FCAEA874-600C-DBCB-EE1F-1012CD880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54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753</xdr:row>
      <xdr:rowOff>6350</xdr:rowOff>
    </xdr:from>
    <xdr:to>
      <xdr:col>1</xdr:col>
      <xdr:colOff>577850</xdr:colOff>
      <xdr:row>754</xdr:row>
      <xdr:rowOff>6350</xdr:rowOff>
    </xdr:to>
    <xdr:pic>
      <xdr:nvPicPr>
        <xdr:cNvPr id="4997" name="Picture 4996">
          <a:extLst>
            <a:ext uri="{FF2B5EF4-FFF2-40B4-BE49-F238E27FC236}">
              <a16:creationId xmlns:a16="http://schemas.microsoft.com/office/drawing/2014/main" xmlns="" id="{C3FFD5B5-DBBF-5B6B-B02D-1B6E9F6FF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111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754</xdr:row>
      <xdr:rowOff>6350</xdr:rowOff>
    </xdr:from>
    <xdr:to>
      <xdr:col>1</xdr:col>
      <xdr:colOff>577850</xdr:colOff>
      <xdr:row>755</xdr:row>
      <xdr:rowOff>6350</xdr:rowOff>
    </xdr:to>
    <xdr:pic>
      <xdr:nvPicPr>
        <xdr:cNvPr id="5000" name="Picture 4999">
          <a:extLst>
            <a:ext uri="{FF2B5EF4-FFF2-40B4-BE49-F238E27FC236}">
              <a16:creationId xmlns:a16="http://schemas.microsoft.com/office/drawing/2014/main" xmlns="" id="{6E23F8DD-F77A-32F5-71DD-856F4543F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168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755</xdr:row>
      <xdr:rowOff>6350</xdr:rowOff>
    </xdr:from>
    <xdr:to>
      <xdr:col>1</xdr:col>
      <xdr:colOff>577850</xdr:colOff>
      <xdr:row>756</xdr:row>
      <xdr:rowOff>6350</xdr:rowOff>
    </xdr:to>
    <xdr:pic>
      <xdr:nvPicPr>
        <xdr:cNvPr id="5003" name="Picture 5002">
          <a:extLst>
            <a:ext uri="{FF2B5EF4-FFF2-40B4-BE49-F238E27FC236}">
              <a16:creationId xmlns:a16="http://schemas.microsoft.com/office/drawing/2014/main" xmlns="" id="{8CAC7E4B-8375-0077-FBBB-DFD563A0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226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756</xdr:row>
      <xdr:rowOff>6350</xdr:rowOff>
    </xdr:from>
    <xdr:to>
      <xdr:col>1</xdr:col>
      <xdr:colOff>577850</xdr:colOff>
      <xdr:row>757</xdr:row>
      <xdr:rowOff>6350</xdr:rowOff>
    </xdr:to>
    <xdr:pic>
      <xdr:nvPicPr>
        <xdr:cNvPr id="5006" name="Picture 5005">
          <a:extLst>
            <a:ext uri="{FF2B5EF4-FFF2-40B4-BE49-F238E27FC236}">
              <a16:creationId xmlns:a16="http://schemas.microsoft.com/office/drawing/2014/main" xmlns="" id="{72B161F2-5BBD-4D57-D7D7-D904CB59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283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757</xdr:row>
      <xdr:rowOff>6350</xdr:rowOff>
    </xdr:from>
    <xdr:to>
      <xdr:col>1</xdr:col>
      <xdr:colOff>577850</xdr:colOff>
      <xdr:row>758</xdr:row>
      <xdr:rowOff>6350</xdr:rowOff>
    </xdr:to>
    <xdr:pic>
      <xdr:nvPicPr>
        <xdr:cNvPr id="5009" name="Picture 5008">
          <a:extLst>
            <a:ext uri="{FF2B5EF4-FFF2-40B4-BE49-F238E27FC236}">
              <a16:creationId xmlns:a16="http://schemas.microsoft.com/office/drawing/2014/main" xmlns="" id="{7E6C8CF9-387C-9EC7-FAE9-7A0BD9635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340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758</xdr:row>
      <xdr:rowOff>6350</xdr:rowOff>
    </xdr:from>
    <xdr:to>
      <xdr:col>1</xdr:col>
      <xdr:colOff>577850</xdr:colOff>
      <xdr:row>759</xdr:row>
      <xdr:rowOff>6350</xdr:rowOff>
    </xdr:to>
    <xdr:pic>
      <xdr:nvPicPr>
        <xdr:cNvPr id="5012" name="Picture 5011">
          <a:extLst>
            <a:ext uri="{FF2B5EF4-FFF2-40B4-BE49-F238E27FC236}">
              <a16:creationId xmlns:a16="http://schemas.microsoft.com/office/drawing/2014/main" xmlns="" id="{D54D87CD-A23D-F06B-1066-8E042F35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397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763</xdr:row>
      <xdr:rowOff>6350</xdr:rowOff>
    </xdr:from>
    <xdr:to>
      <xdr:col>1</xdr:col>
      <xdr:colOff>811439</xdr:colOff>
      <xdr:row>763</xdr:row>
      <xdr:rowOff>457200</xdr:rowOff>
    </xdr:to>
    <xdr:pic>
      <xdr:nvPicPr>
        <xdr:cNvPr id="5017" name="Picture 5016">
          <a:extLst>
            <a:ext uri="{FF2B5EF4-FFF2-40B4-BE49-F238E27FC236}">
              <a16:creationId xmlns:a16="http://schemas.microsoft.com/office/drawing/2014/main" xmlns="" id="{A2C16F3E-5E55-C02A-85A1-54B39F0D8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832375"/>
          <a:ext cx="805089" cy="4508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764</xdr:row>
      <xdr:rowOff>6350</xdr:rowOff>
    </xdr:from>
    <xdr:to>
      <xdr:col>1</xdr:col>
      <xdr:colOff>577850</xdr:colOff>
      <xdr:row>765</xdr:row>
      <xdr:rowOff>6350</xdr:rowOff>
    </xdr:to>
    <xdr:pic>
      <xdr:nvPicPr>
        <xdr:cNvPr id="5020" name="Picture 5019">
          <a:extLst>
            <a:ext uri="{FF2B5EF4-FFF2-40B4-BE49-F238E27FC236}">
              <a16:creationId xmlns:a16="http://schemas.microsoft.com/office/drawing/2014/main" xmlns="" id="{DDF30DE2-8E0E-C4EE-AD6E-BDD38EEC3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740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765</xdr:row>
      <xdr:rowOff>6350</xdr:rowOff>
    </xdr:from>
    <xdr:to>
      <xdr:col>1</xdr:col>
      <xdr:colOff>577850</xdr:colOff>
      <xdr:row>766</xdr:row>
      <xdr:rowOff>6350</xdr:rowOff>
    </xdr:to>
    <xdr:pic>
      <xdr:nvPicPr>
        <xdr:cNvPr id="5023" name="Picture 5022">
          <a:extLst>
            <a:ext uri="{FF2B5EF4-FFF2-40B4-BE49-F238E27FC236}">
              <a16:creationId xmlns:a16="http://schemas.microsoft.com/office/drawing/2014/main" xmlns="" id="{324E2831-DB2B-C35C-69F5-63AC5C2E2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797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766</xdr:row>
      <xdr:rowOff>6350</xdr:rowOff>
    </xdr:from>
    <xdr:to>
      <xdr:col>1</xdr:col>
      <xdr:colOff>577850</xdr:colOff>
      <xdr:row>767</xdr:row>
      <xdr:rowOff>6350</xdr:rowOff>
    </xdr:to>
    <xdr:pic>
      <xdr:nvPicPr>
        <xdr:cNvPr id="5026" name="Picture 5025">
          <a:extLst>
            <a:ext uri="{FF2B5EF4-FFF2-40B4-BE49-F238E27FC236}">
              <a16:creationId xmlns:a16="http://schemas.microsoft.com/office/drawing/2014/main" xmlns="" id="{F86BE5BB-130F-A7BD-5B0A-0EE40A5F2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854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767</xdr:row>
      <xdr:rowOff>6350</xdr:rowOff>
    </xdr:from>
    <xdr:to>
      <xdr:col>1</xdr:col>
      <xdr:colOff>577850</xdr:colOff>
      <xdr:row>768</xdr:row>
      <xdr:rowOff>6350</xdr:rowOff>
    </xdr:to>
    <xdr:pic>
      <xdr:nvPicPr>
        <xdr:cNvPr id="5029" name="Picture 5028">
          <a:extLst>
            <a:ext uri="{FF2B5EF4-FFF2-40B4-BE49-F238E27FC236}">
              <a16:creationId xmlns:a16="http://schemas.microsoft.com/office/drawing/2014/main" xmlns="" id="{C80D28CB-B705-F8FB-351D-73C6BC722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911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768</xdr:row>
      <xdr:rowOff>6350</xdr:rowOff>
    </xdr:from>
    <xdr:to>
      <xdr:col>1</xdr:col>
      <xdr:colOff>577850</xdr:colOff>
      <xdr:row>769</xdr:row>
      <xdr:rowOff>6350</xdr:rowOff>
    </xdr:to>
    <xdr:pic>
      <xdr:nvPicPr>
        <xdr:cNvPr id="5032" name="Picture 5031">
          <a:extLst>
            <a:ext uri="{FF2B5EF4-FFF2-40B4-BE49-F238E27FC236}">
              <a16:creationId xmlns:a16="http://schemas.microsoft.com/office/drawing/2014/main" xmlns="" id="{CB7C6ED5-A454-9B19-53E2-4B8B9E88F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968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769</xdr:row>
      <xdr:rowOff>6350</xdr:rowOff>
    </xdr:from>
    <xdr:to>
      <xdr:col>1</xdr:col>
      <xdr:colOff>577850</xdr:colOff>
      <xdr:row>770</xdr:row>
      <xdr:rowOff>6350</xdr:rowOff>
    </xdr:to>
    <xdr:pic>
      <xdr:nvPicPr>
        <xdr:cNvPr id="5035" name="Picture 5034">
          <a:extLst>
            <a:ext uri="{FF2B5EF4-FFF2-40B4-BE49-F238E27FC236}">
              <a16:creationId xmlns:a16="http://schemas.microsoft.com/office/drawing/2014/main" xmlns="" id="{C3AB1FB9-69FB-FE85-ABE2-9CD1E6A2E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026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770</xdr:row>
      <xdr:rowOff>6350</xdr:rowOff>
    </xdr:from>
    <xdr:to>
      <xdr:col>1</xdr:col>
      <xdr:colOff>577850</xdr:colOff>
      <xdr:row>771</xdr:row>
      <xdr:rowOff>6350</xdr:rowOff>
    </xdr:to>
    <xdr:pic>
      <xdr:nvPicPr>
        <xdr:cNvPr id="5038" name="Picture 5037">
          <a:extLst>
            <a:ext uri="{FF2B5EF4-FFF2-40B4-BE49-F238E27FC236}">
              <a16:creationId xmlns:a16="http://schemas.microsoft.com/office/drawing/2014/main" xmlns="" id="{71912398-3CB4-1F67-2031-79E1CAAA6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083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771</xdr:row>
      <xdr:rowOff>6350</xdr:rowOff>
    </xdr:from>
    <xdr:to>
      <xdr:col>1</xdr:col>
      <xdr:colOff>577850</xdr:colOff>
      <xdr:row>772</xdr:row>
      <xdr:rowOff>6350</xdr:rowOff>
    </xdr:to>
    <xdr:pic>
      <xdr:nvPicPr>
        <xdr:cNvPr id="5041" name="Picture 5040">
          <a:extLst>
            <a:ext uri="{FF2B5EF4-FFF2-40B4-BE49-F238E27FC236}">
              <a16:creationId xmlns:a16="http://schemas.microsoft.com/office/drawing/2014/main" xmlns="" id="{3A0D57E4-0A8F-EFF5-8BE2-F7C4D49D5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140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772</xdr:row>
      <xdr:rowOff>6350</xdr:rowOff>
    </xdr:from>
    <xdr:to>
      <xdr:col>1</xdr:col>
      <xdr:colOff>577850</xdr:colOff>
      <xdr:row>773</xdr:row>
      <xdr:rowOff>6350</xdr:rowOff>
    </xdr:to>
    <xdr:pic>
      <xdr:nvPicPr>
        <xdr:cNvPr id="5044" name="Picture 5043">
          <a:extLst>
            <a:ext uri="{FF2B5EF4-FFF2-40B4-BE49-F238E27FC236}">
              <a16:creationId xmlns:a16="http://schemas.microsoft.com/office/drawing/2014/main" xmlns="" id="{247EC4DA-8A06-C854-3982-C3372A749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197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773</xdr:row>
      <xdr:rowOff>6350</xdr:rowOff>
    </xdr:from>
    <xdr:to>
      <xdr:col>1</xdr:col>
      <xdr:colOff>577850</xdr:colOff>
      <xdr:row>774</xdr:row>
      <xdr:rowOff>6350</xdr:rowOff>
    </xdr:to>
    <xdr:pic>
      <xdr:nvPicPr>
        <xdr:cNvPr id="5047" name="Picture 5046">
          <a:extLst>
            <a:ext uri="{FF2B5EF4-FFF2-40B4-BE49-F238E27FC236}">
              <a16:creationId xmlns:a16="http://schemas.microsoft.com/office/drawing/2014/main" xmlns="" id="{932E99DA-658B-6953-6F14-F9DB73DF9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254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774</xdr:row>
      <xdr:rowOff>6350</xdr:rowOff>
    </xdr:from>
    <xdr:to>
      <xdr:col>1</xdr:col>
      <xdr:colOff>577850</xdr:colOff>
      <xdr:row>775</xdr:row>
      <xdr:rowOff>6350</xdr:rowOff>
    </xdr:to>
    <xdr:pic>
      <xdr:nvPicPr>
        <xdr:cNvPr id="5050" name="Picture 5049">
          <a:extLst>
            <a:ext uri="{FF2B5EF4-FFF2-40B4-BE49-F238E27FC236}">
              <a16:creationId xmlns:a16="http://schemas.microsoft.com/office/drawing/2014/main" xmlns="" id="{B5029C98-6936-8424-0B52-1A53DFCE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311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775</xdr:row>
      <xdr:rowOff>6350</xdr:rowOff>
    </xdr:from>
    <xdr:to>
      <xdr:col>1</xdr:col>
      <xdr:colOff>577850</xdr:colOff>
      <xdr:row>776</xdr:row>
      <xdr:rowOff>6350</xdr:rowOff>
    </xdr:to>
    <xdr:pic>
      <xdr:nvPicPr>
        <xdr:cNvPr id="5053" name="Picture 5052">
          <a:extLst>
            <a:ext uri="{FF2B5EF4-FFF2-40B4-BE49-F238E27FC236}">
              <a16:creationId xmlns:a16="http://schemas.microsoft.com/office/drawing/2014/main" xmlns="" id="{91C64B29-B9D7-FCE6-0F24-9BDB8096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369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776</xdr:row>
      <xdr:rowOff>6350</xdr:rowOff>
    </xdr:from>
    <xdr:to>
      <xdr:col>1</xdr:col>
      <xdr:colOff>577850</xdr:colOff>
      <xdr:row>777</xdr:row>
      <xdr:rowOff>6350</xdr:rowOff>
    </xdr:to>
    <xdr:pic>
      <xdr:nvPicPr>
        <xdr:cNvPr id="5056" name="Picture 5055">
          <a:extLst>
            <a:ext uri="{FF2B5EF4-FFF2-40B4-BE49-F238E27FC236}">
              <a16:creationId xmlns:a16="http://schemas.microsoft.com/office/drawing/2014/main" xmlns="" id="{CAF6D0CF-06E8-9A40-4A32-4C593A88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426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777</xdr:row>
      <xdr:rowOff>6350</xdr:rowOff>
    </xdr:from>
    <xdr:to>
      <xdr:col>1</xdr:col>
      <xdr:colOff>577850</xdr:colOff>
      <xdr:row>778</xdr:row>
      <xdr:rowOff>6350</xdr:rowOff>
    </xdr:to>
    <xdr:pic>
      <xdr:nvPicPr>
        <xdr:cNvPr id="5059" name="Picture 5058">
          <a:extLst>
            <a:ext uri="{FF2B5EF4-FFF2-40B4-BE49-F238E27FC236}">
              <a16:creationId xmlns:a16="http://schemas.microsoft.com/office/drawing/2014/main" xmlns="" id="{6BBFE167-1512-046B-B034-DDB34C8FA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483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778</xdr:row>
      <xdr:rowOff>6350</xdr:rowOff>
    </xdr:from>
    <xdr:to>
      <xdr:col>1</xdr:col>
      <xdr:colOff>577850</xdr:colOff>
      <xdr:row>779</xdr:row>
      <xdr:rowOff>6350</xdr:rowOff>
    </xdr:to>
    <xdr:pic>
      <xdr:nvPicPr>
        <xdr:cNvPr id="5062" name="Picture 5061">
          <a:extLst>
            <a:ext uri="{FF2B5EF4-FFF2-40B4-BE49-F238E27FC236}">
              <a16:creationId xmlns:a16="http://schemas.microsoft.com/office/drawing/2014/main" xmlns="" id="{570E57C9-462A-A727-06FF-8FAA9FE5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540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779</xdr:row>
      <xdr:rowOff>6350</xdr:rowOff>
    </xdr:from>
    <xdr:to>
      <xdr:col>1</xdr:col>
      <xdr:colOff>577850</xdr:colOff>
      <xdr:row>780</xdr:row>
      <xdr:rowOff>6350</xdr:rowOff>
    </xdr:to>
    <xdr:pic>
      <xdr:nvPicPr>
        <xdr:cNvPr id="5065" name="Picture 5064">
          <a:extLst>
            <a:ext uri="{FF2B5EF4-FFF2-40B4-BE49-F238E27FC236}">
              <a16:creationId xmlns:a16="http://schemas.microsoft.com/office/drawing/2014/main" xmlns="" id="{EFE9EAB4-6545-F670-9311-9C27C3C58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597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780</xdr:row>
      <xdr:rowOff>6350</xdr:rowOff>
    </xdr:from>
    <xdr:to>
      <xdr:col>1</xdr:col>
      <xdr:colOff>577850</xdr:colOff>
      <xdr:row>781</xdr:row>
      <xdr:rowOff>6350</xdr:rowOff>
    </xdr:to>
    <xdr:pic>
      <xdr:nvPicPr>
        <xdr:cNvPr id="5068" name="Picture 5067">
          <a:extLst>
            <a:ext uri="{FF2B5EF4-FFF2-40B4-BE49-F238E27FC236}">
              <a16:creationId xmlns:a16="http://schemas.microsoft.com/office/drawing/2014/main" xmlns="" id="{DB7347BD-73FA-0120-35B1-2C2CE5980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654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781</xdr:row>
      <xdr:rowOff>6350</xdr:rowOff>
    </xdr:from>
    <xdr:to>
      <xdr:col>1</xdr:col>
      <xdr:colOff>577850</xdr:colOff>
      <xdr:row>782</xdr:row>
      <xdr:rowOff>6350</xdr:rowOff>
    </xdr:to>
    <xdr:pic>
      <xdr:nvPicPr>
        <xdr:cNvPr id="5071" name="Picture 5070">
          <a:extLst>
            <a:ext uri="{FF2B5EF4-FFF2-40B4-BE49-F238E27FC236}">
              <a16:creationId xmlns:a16="http://schemas.microsoft.com/office/drawing/2014/main" xmlns="" id="{F9E4392D-F1FE-7ED6-42C2-B59697AA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711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782</xdr:row>
      <xdr:rowOff>6350</xdr:rowOff>
    </xdr:from>
    <xdr:to>
      <xdr:col>1</xdr:col>
      <xdr:colOff>577850</xdr:colOff>
      <xdr:row>783</xdr:row>
      <xdr:rowOff>6350</xdr:rowOff>
    </xdr:to>
    <xdr:pic>
      <xdr:nvPicPr>
        <xdr:cNvPr id="5074" name="Picture 5073">
          <a:extLst>
            <a:ext uri="{FF2B5EF4-FFF2-40B4-BE49-F238E27FC236}">
              <a16:creationId xmlns:a16="http://schemas.microsoft.com/office/drawing/2014/main" xmlns="" id="{C5591F06-B01E-1D2F-191D-5A92E425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769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783</xdr:row>
      <xdr:rowOff>6350</xdr:rowOff>
    </xdr:from>
    <xdr:to>
      <xdr:col>1</xdr:col>
      <xdr:colOff>577850</xdr:colOff>
      <xdr:row>784</xdr:row>
      <xdr:rowOff>6350</xdr:rowOff>
    </xdr:to>
    <xdr:pic>
      <xdr:nvPicPr>
        <xdr:cNvPr id="5077" name="Picture 5076">
          <a:extLst>
            <a:ext uri="{FF2B5EF4-FFF2-40B4-BE49-F238E27FC236}">
              <a16:creationId xmlns:a16="http://schemas.microsoft.com/office/drawing/2014/main" xmlns="" id="{513C7B74-5CB9-0A1D-10BC-250EBD6E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826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784</xdr:row>
      <xdr:rowOff>6350</xdr:rowOff>
    </xdr:from>
    <xdr:to>
      <xdr:col>1</xdr:col>
      <xdr:colOff>577850</xdr:colOff>
      <xdr:row>785</xdr:row>
      <xdr:rowOff>6350</xdr:rowOff>
    </xdr:to>
    <xdr:pic>
      <xdr:nvPicPr>
        <xdr:cNvPr id="5080" name="Picture 5079">
          <a:extLst>
            <a:ext uri="{FF2B5EF4-FFF2-40B4-BE49-F238E27FC236}">
              <a16:creationId xmlns:a16="http://schemas.microsoft.com/office/drawing/2014/main" xmlns="" id="{5EC32F74-6A55-4930-D8D7-FCD94947C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883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785</xdr:row>
      <xdr:rowOff>6350</xdr:rowOff>
    </xdr:from>
    <xdr:to>
      <xdr:col>1</xdr:col>
      <xdr:colOff>577850</xdr:colOff>
      <xdr:row>786</xdr:row>
      <xdr:rowOff>6350</xdr:rowOff>
    </xdr:to>
    <xdr:pic>
      <xdr:nvPicPr>
        <xdr:cNvPr id="5083" name="Picture 5082">
          <a:extLst>
            <a:ext uri="{FF2B5EF4-FFF2-40B4-BE49-F238E27FC236}">
              <a16:creationId xmlns:a16="http://schemas.microsoft.com/office/drawing/2014/main" xmlns="" id="{B7E4AE6E-D822-851B-13F4-750389CC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940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786</xdr:row>
      <xdr:rowOff>6350</xdr:rowOff>
    </xdr:from>
    <xdr:to>
      <xdr:col>1</xdr:col>
      <xdr:colOff>577850</xdr:colOff>
      <xdr:row>787</xdr:row>
      <xdr:rowOff>6350</xdr:rowOff>
    </xdr:to>
    <xdr:pic>
      <xdr:nvPicPr>
        <xdr:cNvPr id="5086" name="Picture 5085">
          <a:extLst>
            <a:ext uri="{FF2B5EF4-FFF2-40B4-BE49-F238E27FC236}">
              <a16:creationId xmlns:a16="http://schemas.microsoft.com/office/drawing/2014/main" xmlns="" id="{D696FFBC-E1E4-891C-9707-307F9D7B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997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787</xdr:row>
      <xdr:rowOff>6350</xdr:rowOff>
    </xdr:from>
    <xdr:to>
      <xdr:col>1</xdr:col>
      <xdr:colOff>577850</xdr:colOff>
      <xdr:row>788</xdr:row>
      <xdr:rowOff>6350</xdr:rowOff>
    </xdr:to>
    <xdr:pic>
      <xdr:nvPicPr>
        <xdr:cNvPr id="5089" name="Picture 5088">
          <a:extLst>
            <a:ext uri="{FF2B5EF4-FFF2-40B4-BE49-F238E27FC236}">
              <a16:creationId xmlns:a16="http://schemas.microsoft.com/office/drawing/2014/main" xmlns="" id="{83F37D20-CEC4-12D1-2B13-67DCD8CF1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054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789</xdr:row>
      <xdr:rowOff>6350</xdr:rowOff>
    </xdr:from>
    <xdr:to>
      <xdr:col>1</xdr:col>
      <xdr:colOff>577850</xdr:colOff>
      <xdr:row>790</xdr:row>
      <xdr:rowOff>6350</xdr:rowOff>
    </xdr:to>
    <xdr:pic>
      <xdr:nvPicPr>
        <xdr:cNvPr id="5093" name="Picture 5092">
          <a:extLst>
            <a:ext uri="{FF2B5EF4-FFF2-40B4-BE49-F238E27FC236}">
              <a16:creationId xmlns:a16="http://schemas.microsoft.com/office/drawing/2014/main" xmlns="" id="{585B543B-2180-B3E3-9A08-38866B318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169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790</xdr:row>
      <xdr:rowOff>6350</xdr:rowOff>
    </xdr:from>
    <xdr:to>
      <xdr:col>1</xdr:col>
      <xdr:colOff>577850</xdr:colOff>
      <xdr:row>791</xdr:row>
      <xdr:rowOff>6350</xdr:rowOff>
    </xdr:to>
    <xdr:pic>
      <xdr:nvPicPr>
        <xdr:cNvPr id="5096" name="Picture 5095">
          <a:extLst>
            <a:ext uri="{FF2B5EF4-FFF2-40B4-BE49-F238E27FC236}">
              <a16:creationId xmlns:a16="http://schemas.microsoft.com/office/drawing/2014/main" xmlns="" id="{A2ECA565-42E9-A599-EE6C-F00BEC85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226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791</xdr:row>
      <xdr:rowOff>6350</xdr:rowOff>
    </xdr:from>
    <xdr:to>
      <xdr:col>1</xdr:col>
      <xdr:colOff>577850</xdr:colOff>
      <xdr:row>792</xdr:row>
      <xdr:rowOff>6350</xdr:rowOff>
    </xdr:to>
    <xdr:pic>
      <xdr:nvPicPr>
        <xdr:cNvPr id="5099" name="Picture 5098">
          <a:extLst>
            <a:ext uri="{FF2B5EF4-FFF2-40B4-BE49-F238E27FC236}">
              <a16:creationId xmlns:a16="http://schemas.microsoft.com/office/drawing/2014/main" xmlns="" id="{C935308A-5DBB-1097-2B92-DE033C97A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283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792</xdr:row>
      <xdr:rowOff>6350</xdr:rowOff>
    </xdr:from>
    <xdr:to>
      <xdr:col>1</xdr:col>
      <xdr:colOff>577850</xdr:colOff>
      <xdr:row>793</xdr:row>
      <xdr:rowOff>6350</xdr:rowOff>
    </xdr:to>
    <xdr:pic>
      <xdr:nvPicPr>
        <xdr:cNvPr id="5102" name="Picture 5101">
          <a:extLst>
            <a:ext uri="{FF2B5EF4-FFF2-40B4-BE49-F238E27FC236}">
              <a16:creationId xmlns:a16="http://schemas.microsoft.com/office/drawing/2014/main" xmlns="" id="{866C49E9-D9F8-4086-D71A-9C38BF32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340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793</xdr:row>
      <xdr:rowOff>6350</xdr:rowOff>
    </xdr:from>
    <xdr:to>
      <xdr:col>1</xdr:col>
      <xdr:colOff>577850</xdr:colOff>
      <xdr:row>794</xdr:row>
      <xdr:rowOff>6350</xdr:rowOff>
    </xdr:to>
    <xdr:pic>
      <xdr:nvPicPr>
        <xdr:cNvPr id="5105" name="Picture 5104">
          <a:extLst>
            <a:ext uri="{FF2B5EF4-FFF2-40B4-BE49-F238E27FC236}">
              <a16:creationId xmlns:a16="http://schemas.microsoft.com/office/drawing/2014/main" xmlns="" id="{F684D0CE-72D9-40ED-3BC0-1FC7058C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397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794</xdr:row>
      <xdr:rowOff>6350</xdr:rowOff>
    </xdr:from>
    <xdr:to>
      <xdr:col>1</xdr:col>
      <xdr:colOff>577850</xdr:colOff>
      <xdr:row>795</xdr:row>
      <xdr:rowOff>6350</xdr:rowOff>
    </xdr:to>
    <xdr:pic>
      <xdr:nvPicPr>
        <xdr:cNvPr id="5108" name="Picture 5107">
          <a:extLst>
            <a:ext uri="{FF2B5EF4-FFF2-40B4-BE49-F238E27FC236}">
              <a16:creationId xmlns:a16="http://schemas.microsoft.com/office/drawing/2014/main" xmlns="" id="{E28D6DA3-EF54-AEA1-43EF-0CFB1086B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454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795</xdr:row>
      <xdr:rowOff>6350</xdr:rowOff>
    </xdr:from>
    <xdr:to>
      <xdr:col>1</xdr:col>
      <xdr:colOff>577850</xdr:colOff>
      <xdr:row>796</xdr:row>
      <xdr:rowOff>6350</xdr:rowOff>
    </xdr:to>
    <xdr:pic>
      <xdr:nvPicPr>
        <xdr:cNvPr id="5111" name="Picture 5110">
          <a:extLst>
            <a:ext uri="{FF2B5EF4-FFF2-40B4-BE49-F238E27FC236}">
              <a16:creationId xmlns:a16="http://schemas.microsoft.com/office/drawing/2014/main" xmlns="" id="{652CFC2C-7513-F937-944E-D79BAB55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512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796</xdr:row>
      <xdr:rowOff>6350</xdr:rowOff>
    </xdr:from>
    <xdr:to>
      <xdr:col>1</xdr:col>
      <xdr:colOff>577850</xdr:colOff>
      <xdr:row>797</xdr:row>
      <xdr:rowOff>6350</xdr:rowOff>
    </xdr:to>
    <xdr:pic>
      <xdr:nvPicPr>
        <xdr:cNvPr id="5114" name="Picture 5113">
          <a:extLst>
            <a:ext uri="{FF2B5EF4-FFF2-40B4-BE49-F238E27FC236}">
              <a16:creationId xmlns:a16="http://schemas.microsoft.com/office/drawing/2014/main" xmlns="" id="{20EE387E-F3F8-B5F3-E20E-9F03A700B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569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798</xdr:row>
      <xdr:rowOff>6350</xdr:rowOff>
    </xdr:from>
    <xdr:to>
      <xdr:col>1</xdr:col>
      <xdr:colOff>577850</xdr:colOff>
      <xdr:row>799</xdr:row>
      <xdr:rowOff>6350</xdr:rowOff>
    </xdr:to>
    <xdr:pic>
      <xdr:nvPicPr>
        <xdr:cNvPr id="5118" name="Picture 5117">
          <a:extLst>
            <a:ext uri="{FF2B5EF4-FFF2-40B4-BE49-F238E27FC236}">
              <a16:creationId xmlns:a16="http://schemas.microsoft.com/office/drawing/2014/main" xmlns="" id="{287302B7-F06C-D7D4-92DD-3A63A02B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683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799</xdr:row>
      <xdr:rowOff>6350</xdr:rowOff>
    </xdr:from>
    <xdr:to>
      <xdr:col>1</xdr:col>
      <xdr:colOff>577850</xdr:colOff>
      <xdr:row>800</xdr:row>
      <xdr:rowOff>6350</xdr:rowOff>
    </xdr:to>
    <xdr:pic>
      <xdr:nvPicPr>
        <xdr:cNvPr id="5121" name="Picture 5120">
          <a:extLst>
            <a:ext uri="{FF2B5EF4-FFF2-40B4-BE49-F238E27FC236}">
              <a16:creationId xmlns:a16="http://schemas.microsoft.com/office/drawing/2014/main" xmlns="" id="{38389352-B8CD-5077-B98F-AF7016E1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740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801</xdr:row>
      <xdr:rowOff>6350</xdr:rowOff>
    </xdr:from>
    <xdr:to>
      <xdr:col>1</xdr:col>
      <xdr:colOff>577850</xdr:colOff>
      <xdr:row>802</xdr:row>
      <xdr:rowOff>6350</xdr:rowOff>
    </xdr:to>
    <xdr:pic>
      <xdr:nvPicPr>
        <xdr:cNvPr id="5125" name="Picture 5124">
          <a:extLst>
            <a:ext uri="{FF2B5EF4-FFF2-40B4-BE49-F238E27FC236}">
              <a16:creationId xmlns:a16="http://schemas.microsoft.com/office/drawing/2014/main" xmlns="" id="{0C555203-FE56-A348-FBEB-7670C7F6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854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802</xdr:row>
      <xdr:rowOff>6350</xdr:rowOff>
    </xdr:from>
    <xdr:to>
      <xdr:col>1</xdr:col>
      <xdr:colOff>577850</xdr:colOff>
      <xdr:row>803</xdr:row>
      <xdr:rowOff>6350</xdr:rowOff>
    </xdr:to>
    <xdr:pic>
      <xdr:nvPicPr>
        <xdr:cNvPr id="5128" name="Picture 5127">
          <a:extLst>
            <a:ext uri="{FF2B5EF4-FFF2-40B4-BE49-F238E27FC236}">
              <a16:creationId xmlns:a16="http://schemas.microsoft.com/office/drawing/2014/main" xmlns="" id="{A549F151-A1FA-4CAE-7919-1C7F95754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912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803</xdr:row>
      <xdr:rowOff>6350</xdr:rowOff>
    </xdr:from>
    <xdr:to>
      <xdr:col>1</xdr:col>
      <xdr:colOff>577850</xdr:colOff>
      <xdr:row>804</xdr:row>
      <xdr:rowOff>6350</xdr:rowOff>
    </xdr:to>
    <xdr:pic>
      <xdr:nvPicPr>
        <xdr:cNvPr id="5131" name="Picture 5130">
          <a:extLst>
            <a:ext uri="{FF2B5EF4-FFF2-40B4-BE49-F238E27FC236}">
              <a16:creationId xmlns:a16="http://schemas.microsoft.com/office/drawing/2014/main" xmlns="" id="{1E83DAC6-8ADA-8194-81EC-F09BB08A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969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804</xdr:row>
      <xdr:rowOff>6350</xdr:rowOff>
    </xdr:from>
    <xdr:to>
      <xdr:col>1</xdr:col>
      <xdr:colOff>577850</xdr:colOff>
      <xdr:row>805</xdr:row>
      <xdr:rowOff>6350</xdr:rowOff>
    </xdr:to>
    <xdr:pic>
      <xdr:nvPicPr>
        <xdr:cNvPr id="5134" name="Picture 5133">
          <a:extLst>
            <a:ext uri="{FF2B5EF4-FFF2-40B4-BE49-F238E27FC236}">
              <a16:creationId xmlns:a16="http://schemas.microsoft.com/office/drawing/2014/main" xmlns="" id="{3880759F-FDA9-8E55-2D81-00BAAAC6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02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806</xdr:row>
      <xdr:rowOff>6350</xdr:rowOff>
    </xdr:from>
    <xdr:to>
      <xdr:col>1</xdr:col>
      <xdr:colOff>577850</xdr:colOff>
      <xdr:row>807</xdr:row>
      <xdr:rowOff>6350</xdr:rowOff>
    </xdr:to>
    <xdr:pic>
      <xdr:nvPicPr>
        <xdr:cNvPr id="5139" name="Picture 5138">
          <a:extLst>
            <a:ext uri="{FF2B5EF4-FFF2-40B4-BE49-F238E27FC236}">
              <a16:creationId xmlns:a16="http://schemas.microsoft.com/office/drawing/2014/main" xmlns="" id="{010F31F3-7EB2-598B-95D1-0CD1D5A4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140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807</xdr:row>
      <xdr:rowOff>6350</xdr:rowOff>
    </xdr:from>
    <xdr:to>
      <xdr:col>1</xdr:col>
      <xdr:colOff>577850</xdr:colOff>
      <xdr:row>808</xdr:row>
      <xdr:rowOff>6350</xdr:rowOff>
    </xdr:to>
    <xdr:pic>
      <xdr:nvPicPr>
        <xdr:cNvPr id="5142" name="Picture 5141">
          <a:extLst>
            <a:ext uri="{FF2B5EF4-FFF2-40B4-BE49-F238E27FC236}">
              <a16:creationId xmlns:a16="http://schemas.microsoft.com/office/drawing/2014/main" xmlns="" id="{DE7B50C4-B8EB-29F0-5D91-B81BFF30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197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808</xdr:row>
      <xdr:rowOff>6350</xdr:rowOff>
    </xdr:from>
    <xdr:to>
      <xdr:col>1</xdr:col>
      <xdr:colOff>577850</xdr:colOff>
      <xdr:row>809</xdr:row>
      <xdr:rowOff>6350</xdr:rowOff>
    </xdr:to>
    <xdr:pic>
      <xdr:nvPicPr>
        <xdr:cNvPr id="5145" name="Picture 5144">
          <a:extLst>
            <a:ext uri="{FF2B5EF4-FFF2-40B4-BE49-F238E27FC236}">
              <a16:creationId xmlns:a16="http://schemas.microsoft.com/office/drawing/2014/main" xmlns="" id="{917F5A28-1381-BBD7-6967-58DAC1E8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254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809</xdr:row>
      <xdr:rowOff>6350</xdr:rowOff>
    </xdr:from>
    <xdr:to>
      <xdr:col>1</xdr:col>
      <xdr:colOff>577850</xdr:colOff>
      <xdr:row>810</xdr:row>
      <xdr:rowOff>6350</xdr:rowOff>
    </xdr:to>
    <xdr:pic>
      <xdr:nvPicPr>
        <xdr:cNvPr id="5148" name="Picture 5147">
          <a:extLst>
            <a:ext uri="{FF2B5EF4-FFF2-40B4-BE49-F238E27FC236}">
              <a16:creationId xmlns:a16="http://schemas.microsoft.com/office/drawing/2014/main" xmlns="" id="{5B34CBC1-12A7-9075-A546-02E17E410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312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811</xdr:row>
      <xdr:rowOff>6350</xdr:rowOff>
    </xdr:from>
    <xdr:to>
      <xdr:col>1</xdr:col>
      <xdr:colOff>577850</xdr:colOff>
      <xdr:row>812</xdr:row>
      <xdr:rowOff>6350</xdr:rowOff>
    </xdr:to>
    <xdr:pic>
      <xdr:nvPicPr>
        <xdr:cNvPr id="5153" name="Picture 5152">
          <a:extLst>
            <a:ext uri="{FF2B5EF4-FFF2-40B4-BE49-F238E27FC236}">
              <a16:creationId xmlns:a16="http://schemas.microsoft.com/office/drawing/2014/main" xmlns="" id="{305C9096-A178-DAFE-7792-F052A2248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42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812</xdr:row>
      <xdr:rowOff>6350</xdr:rowOff>
    </xdr:from>
    <xdr:to>
      <xdr:col>1</xdr:col>
      <xdr:colOff>577850</xdr:colOff>
      <xdr:row>813</xdr:row>
      <xdr:rowOff>6350</xdr:rowOff>
    </xdr:to>
    <xdr:pic>
      <xdr:nvPicPr>
        <xdr:cNvPr id="5156" name="Picture 5155">
          <a:extLst>
            <a:ext uri="{FF2B5EF4-FFF2-40B4-BE49-F238E27FC236}">
              <a16:creationId xmlns:a16="http://schemas.microsoft.com/office/drawing/2014/main" xmlns="" id="{59E26F43-9582-3685-38A4-33CEC1B6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48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813</xdr:row>
      <xdr:rowOff>6350</xdr:rowOff>
    </xdr:from>
    <xdr:to>
      <xdr:col>1</xdr:col>
      <xdr:colOff>577850</xdr:colOff>
      <xdr:row>814</xdr:row>
      <xdr:rowOff>6350</xdr:rowOff>
    </xdr:to>
    <xdr:pic>
      <xdr:nvPicPr>
        <xdr:cNvPr id="5159" name="Picture 5158">
          <a:extLst>
            <a:ext uri="{FF2B5EF4-FFF2-40B4-BE49-F238E27FC236}">
              <a16:creationId xmlns:a16="http://schemas.microsoft.com/office/drawing/2014/main" xmlns="" id="{3BD2198F-417C-921C-F526-C59ECF38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540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814</xdr:row>
      <xdr:rowOff>6350</xdr:rowOff>
    </xdr:from>
    <xdr:to>
      <xdr:col>1</xdr:col>
      <xdr:colOff>577850</xdr:colOff>
      <xdr:row>815</xdr:row>
      <xdr:rowOff>6350</xdr:rowOff>
    </xdr:to>
    <xdr:pic>
      <xdr:nvPicPr>
        <xdr:cNvPr id="5162" name="Picture 5161">
          <a:extLst>
            <a:ext uri="{FF2B5EF4-FFF2-40B4-BE49-F238E27FC236}">
              <a16:creationId xmlns:a16="http://schemas.microsoft.com/office/drawing/2014/main" xmlns="" id="{4EB899E4-D0BD-F02C-F40A-47C34371E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597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815</xdr:row>
      <xdr:rowOff>6350</xdr:rowOff>
    </xdr:from>
    <xdr:to>
      <xdr:col>1</xdr:col>
      <xdr:colOff>577850</xdr:colOff>
      <xdr:row>816</xdr:row>
      <xdr:rowOff>6350</xdr:rowOff>
    </xdr:to>
    <xdr:pic>
      <xdr:nvPicPr>
        <xdr:cNvPr id="5165" name="Picture 5164">
          <a:extLst>
            <a:ext uri="{FF2B5EF4-FFF2-40B4-BE49-F238E27FC236}">
              <a16:creationId xmlns:a16="http://schemas.microsoft.com/office/drawing/2014/main" xmlns="" id="{E4615C23-0F5F-2C56-1D42-CAD6369D4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655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816</xdr:row>
      <xdr:rowOff>6350</xdr:rowOff>
    </xdr:from>
    <xdr:to>
      <xdr:col>1</xdr:col>
      <xdr:colOff>577850</xdr:colOff>
      <xdr:row>817</xdr:row>
      <xdr:rowOff>6350</xdr:rowOff>
    </xdr:to>
    <xdr:pic>
      <xdr:nvPicPr>
        <xdr:cNvPr id="5168" name="Picture 5167">
          <a:extLst>
            <a:ext uri="{FF2B5EF4-FFF2-40B4-BE49-F238E27FC236}">
              <a16:creationId xmlns:a16="http://schemas.microsoft.com/office/drawing/2014/main" xmlns="" id="{4FBAB7AC-C943-85BD-D693-E0290681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712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817</xdr:row>
      <xdr:rowOff>6350</xdr:rowOff>
    </xdr:from>
    <xdr:to>
      <xdr:col>1</xdr:col>
      <xdr:colOff>577850</xdr:colOff>
      <xdr:row>818</xdr:row>
      <xdr:rowOff>6350</xdr:rowOff>
    </xdr:to>
    <xdr:pic>
      <xdr:nvPicPr>
        <xdr:cNvPr id="5171" name="Picture 5170">
          <a:extLst>
            <a:ext uri="{FF2B5EF4-FFF2-40B4-BE49-F238E27FC236}">
              <a16:creationId xmlns:a16="http://schemas.microsoft.com/office/drawing/2014/main" xmlns="" id="{07D67B68-8494-BEDB-9416-5E41C66F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769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818</xdr:row>
      <xdr:rowOff>6350</xdr:rowOff>
    </xdr:from>
    <xdr:to>
      <xdr:col>1</xdr:col>
      <xdr:colOff>577850</xdr:colOff>
      <xdr:row>819</xdr:row>
      <xdr:rowOff>6350</xdr:rowOff>
    </xdr:to>
    <xdr:pic>
      <xdr:nvPicPr>
        <xdr:cNvPr id="5174" name="Picture 5173">
          <a:extLst>
            <a:ext uri="{FF2B5EF4-FFF2-40B4-BE49-F238E27FC236}">
              <a16:creationId xmlns:a16="http://schemas.microsoft.com/office/drawing/2014/main" xmlns="" id="{9EF16757-4FD8-0D25-D4FC-5EEC774E4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826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819</xdr:row>
      <xdr:rowOff>6350</xdr:rowOff>
    </xdr:from>
    <xdr:to>
      <xdr:col>1</xdr:col>
      <xdr:colOff>577850</xdr:colOff>
      <xdr:row>820</xdr:row>
      <xdr:rowOff>6350</xdr:rowOff>
    </xdr:to>
    <xdr:pic>
      <xdr:nvPicPr>
        <xdr:cNvPr id="5177" name="Picture 5176">
          <a:extLst>
            <a:ext uri="{FF2B5EF4-FFF2-40B4-BE49-F238E27FC236}">
              <a16:creationId xmlns:a16="http://schemas.microsoft.com/office/drawing/2014/main" xmlns="" id="{FA2F2474-0C69-D7A8-E696-50CE05CAB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88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820</xdr:row>
      <xdr:rowOff>6350</xdr:rowOff>
    </xdr:from>
    <xdr:to>
      <xdr:col>1</xdr:col>
      <xdr:colOff>577850</xdr:colOff>
      <xdr:row>821</xdr:row>
      <xdr:rowOff>6350</xdr:rowOff>
    </xdr:to>
    <xdr:pic>
      <xdr:nvPicPr>
        <xdr:cNvPr id="5180" name="Picture 5179">
          <a:extLst>
            <a:ext uri="{FF2B5EF4-FFF2-40B4-BE49-F238E27FC236}">
              <a16:creationId xmlns:a16="http://schemas.microsoft.com/office/drawing/2014/main" xmlns="" id="{54F7C9F3-3F7A-7CEC-8E88-9730B125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940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821</xdr:row>
      <xdr:rowOff>6350</xdr:rowOff>
    </xdr:from>
    <xdr:to>
      <xdr:col>1</xdr:col>
      <xdr:colOff>577850</xdr:colOff>
      <xdr:row>822</xdr:row>
      <xdr:rowOff>6350</xdr:rowOff>
    </xdr:to>
    <xdr:pic>
      <xdr:nvPicPr>
        <xdr:cNvPr id="5183" name="Picture 5182">
          <a:extLst>
            <a:ext uri="{FF2B5EF4-FFF2-40B4-BE49-F238E27FC236}">
              <a16:creationId xmlns:a16="http://schemas.microsoft.com/office/drawing/2014/main" xmlns="" id="{DD46041A-0178-D196-2932-A37E7A04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997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822</xdr:row>
      <xdr:rowOff>6350</xdr:rowOff>
    </xdr:from>
    <xdr:to>
      <xdr:col>1</xdr:col>
      <xdr:colOff>577850</xdr:colOff>
      <xdr:row>823</xdr:row>
      <xdr:rowOff>6350</xdr:rowOff>
    </xdr:to>
    <xdr:pic>
      <xdr:nvPicPr>
        <xdr:cNvPr id="5186" name="Picture 5185">
          <a:extLst>
            <a:ext uri="{FF2B5EF4-FFF2-40B4-BE49-F238E27FC236}">
              <a16:creationId xmlns:a16="http://schemas.microsoft.com/office/drawing/2014/main" xmlns="" id="{05BC1A5D-8117-8D36-2A1C-BD069053C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055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823</xdr:row>
      <xdr:rowOff>6350</xdr:rowOff>
    </xdr:from>
    <xdr:to>
      <xdr:col>1</xdr:col>
      <xdr:colOff>577850</xdr:colOff>
      <xdr:row>824</xdr:row>
      <xdr:rowOff>6350</xdr:rowOff>
    </xdr:to>
    <xdr:pic>
      <xdr:nvPicPr>
        <xdr:cNvPr id="5189" name="Picture 5188">
          <a:extLst>
            <a:ext uri="{FF2B5EF4-FFF2-40B4-BE49-F238E27FC236}">
              <a16:creationId xmlns:a16="http://schemas.microsoft.com/office/drawing/2014/main" xmlns="" id="{B635AA14-7F52-F5C3-E720-5EEC08B6F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112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824</xdr:row>
      <xdr:rowOff>6350</xdr:rowOff>
    </xdr:from>
    <xdr:to>
      <xdr:col>1</xdr:col>
      <xdr:colOff>577850</xdr:colOff>
      <xdr:row>825</xdr:row>
      <xdr:rowOff>6350</xdr:rowOff>
    </xdr:to>
    <xdr:pic>
      <xdr:nvPicPr>
        <xdr:cNvPr id="5192" name="Picture 5191">
          <a:extLst>
            <a:ext uri="{FF2B5EF4-FFF2-40B4-BE49-F238E27FC236}">
              <a16:creationId xmlns:a16="http://schemas.microsoft.com/office/drawing/2014/main" xmlns="" id="{CBD1429E-0787-6E87-5654-C29740901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169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825</xdr:row>
      <xdr:rowOff>6350</xdr:rowOff>
    </xdr:from>
    <xdr:to>
      <xdr:col>1</xdr:col>
      <xdr:colOff>577850</xdr:colOff>
      <xdr:row>826</xdr:row>
      <xdr:rowOff>6350</xdr:rowOff>
    </xdr:to>
    <xdr:pic>
      <xdr:nvPicPr>
        <xdr:cNvPr id="5195" name="Picture 5194">
          <a:extLst>
            <a:ext uri="{FF2B5EF4-FFF2-40B4-BE49-F238E27FC236}">
              <a16:creationId xmlns:a16="http://schemas.microsoft.com/office/drawing/2014/main" xmlns="" id="{A24E5589-4949-2D59-0011-0B91501B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226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826</xdr:row>
      <xdr:rowOff>6350</xdr:rowOff>
    </xdr:from>
    <xdr:to>
      <xdr:col>1</xdr:col>
      <xdr:colOff>577850</xdr:colOff>
      <xdr:row>827</xdr:row>
      <xdr:rowOff>6350</xdr:rowOff>
    </xdr:to>
    <xdr:pic>
      <xdr:nvPicPr>
        <xdr:cNvPr id="5198" name="Picture 5197">
          <a:extLst>
            <a:ext uri="{FF2B5EF4-FFF2-40B4-BE49-F238E27FC236}">
              <a16:creationId xmlns:a16="http://schemas.microsoft.com/office/drawing/2014/main" xmlns="" id="{60AE458C-D9FE-B949-B1F2-D7FE3C055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28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827</xdr:row>
      <xdr:rowOff>6350</xdr:rowOff>
    </xdr:from>
    <xdr:to>
      <xdr:col>1</xdr:col>
      <xdr:colOff>577850</xdr:colOff>
      <xdr:row>828</xdr:row>
      <xdr:rowOff>6350</xdr:rowOff>
    </xdr:to>
    <xdr:pic>
      <xdr:nvPicPr>
        <xdr:cNvPr id="5201" name="Picture 5200">
          <a:extLst>
            <a:ext uri="{FF2B5EF4-FFF2-40B4-BE49-F238E27FC236}">
              <a16:creationId xmlns:a16="http://schemas.microsoft.com/office/drawing/2014/main" xmlns="" id="{C17D08B4-658C-E427-E0BF-292F3A2CC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340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828</xdr:row>
      <xdr:rowOff>6350</xdr:rowOff>
    </xdr:from>
    <xdr:to>
      <xdr:col>1</xdr:col>
      <xdr:colOff>577850</xdr:colOff>
      <xdr:row>829</xdr:row>
      <xdr:rowOff>6350</xdr:rowOff>
    </xdr:to>
    <xdr:pic>
      <xdr:nvPicPr>
        <xdr:cNvPr id="5204" name="Picture 5203">
          <a:extLst>
            <a:ext uri="{FF2B5EF4-FFF2-40B4-BE49-F238E27FC236}">
              <a16:creationId xmlns:a16="http://schemas.microsoft.com/office/drawing/2014/main" xmlns="" id="{323E96D8-410A-6D00-98BD-50F8C31C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397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829</xdr:row>
      <xdr:rowOff>6350</xdr:rowOff>
    </xdr:from>
    <xdr:to>
      <xdr:col>1</xdr:col>
      <xdr:colOff>577850</xdr:colOff>
      <xdr:row>830</xdr:row>
      <xdr:rowOff>6350</xdr:rowOff>
    </xdr:to>
    <xdr:pic>
      <xdr:nvPicPr>
        <xdr:cNvPr id="5207" name="Picture 5206">
          <a:extLst>
            <a:ext uri="{FF2B5EF4-FFF2-40B4-BE49-F238E27FC236}">
              <a16:creationId xmlns:a16="http://schemas.microsoft.com/office/drawing/2014/main" xmlns="" id="{5E7BFEDC-A730-7DD7-70A1-45954E109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455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830</xdr:row>
      <xdr:rowOff>6350</xdr:rowOff>
    </xdr:from>
    <xdr:to>
      <xdr:col>1</xdr:col>
      <xdr:colOff>577850</xdr:colOff>
      <xdr:row>831</xdr:row>
      <xdr:rowOff>6350</xdr:rowOff>
    </xdr:to>
    <xdr:pic>
      <xdr:nvPicPr>
        <xdr:cNvPr id="5210" name="Picture 5209">
          <a:extLst>
            <a:ext uri="{FF2B5EF4-FFF2-40B4-BE49-F238E27FC236}">
              <a16:creationId xmlns:a16="http://schemas.microsoft.com/office/drawing/2014/main" xmlns="" id="{E361B68B-850B-0730-6637-2CCD84172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512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831</xdr:row>
      <xdr:rowOff>6350</xdr:rowOff>
    </xdr:from>
    <xdr:to>
      <xdr:col>1</xdr:col>
      <xdr:colOff>577850</xdr:colOff>
      <xdr:row>832</xdr:row>
      <xdr:rowOff>6350</xdr:rowOff>
    </xdr:to>
    <xdr:pic>
      <xdr:nvPicPr>
        <xdr:cNvPr id="5213" name="Picture 5212">
          <a:extLst>
            <a:ext uri="{FF2B5EF4-FFF2-40B4-BE49-F238E27FC236}">
              <a16:creationId xmlns:a16="http://schemas.microsoft.com/office/drawing/2014/main" xmlns="" id="{3418E426-DDAD-4365-A9FD-B92C96A0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569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832</xdr:row>
      <xdr:rowOff>6350</xdr:rowOff>
    </xdr:from>
    <xdr:to>
      <xdr:col>1</xdr:col>
      <xdr:colOff>577850</xdr:colOff>
      <xdr:row>833</xdr:row>
      <xdr:rowOff>6350</xdr:rowOff>
    </xdr:to>
    <xdr:pic>
      <xdr:nvPicPr>
        <xdr:cNvPr id="5216" name="Picture 5215">
          <a:extLst>
            <a:ext uri="{FF2B5EF4-FFF2-40B4-BE49-F238E27FC236}">
              <a16:creationId xmlns:a16="http://schemas.microsoft.com/office/drawing/2014/main" xmlns="" id="{ED860127-8F3C-65C3-5180-7F7998D0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626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833</xdr:row>
      <xdr:rowOff>6350</xdr:rowOff>
    </xdr:from>
    <xdr:to>
      <xdr:col>1</xdr:col>
      <xdr:colOff>577850</xdr:colOff>
      <xdr:row>834</xdr:row>
      <xdr:rowOff>6350</xdr:rowOff>
    </xdr:to>
    <xdr:pic>
      <xdr:nvPicPr>
        <xdr:cNvPr id="5219" name="Picture 5218">
          <a:extLst>
            <a:ext uri="{FF2B5EF4-FFF2-40B4-BE49-F238E27FC236}">
              <a16:creationId xmlns:a16="http://schemas.microsoft.com/office/drawing/2014/main" xmlns="" id="{8FC3F27E-8BB6-0541-0C18-DD3FCEA36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683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834</xdr:row>
      <xdr:rowOff>6350</xdr:rowOff>
    </xdr:from>
    <xdr:to>
      <xdr:col>1</xdr:col>
      <xdr:colOff>577850</xdr:colOff>
      <xdr:row>835</xdr:row>
      <xdr:rowOff>6350</xdr:rowOff>
    </xdr:to>
    <xdr:pic>
      <xdr:nvPicPr>
        <xdr:cNvPr id="5222" name="Picture 5221">
          <a:extLst>
            <a:ext uri="{FF2B5EF4-FFF2-40B4-BE49-F238E27FC236}">
              <a16:creationId xmlns:a16="http://schemas.microsoft.com/office/drawing/2014/main" xmlns="" id="{EC030897-C4C8-08CA-2398-8199E9B2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740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835</xdr:row>
      <xdr:rowOff>6350</xdr:rowOff>
    </xdr:from>
    <xdr:to>
      <xdr:col>1</xdr:col>
      <xdr:colOff>577850</xdr:colOff>
      <xdr:row>836</xdr:row>
      <xdr:rowOff>6350</xdr:rowOff>
    </xdr:to>
    <xdr:pic>
      <xdr:nvPicPr>
        <xdr:cNvPr id="5225" name="Picture 5224">
          <a:extLst>
            <a:ext uri="{FF2B5EF4-FFF2-40B4-BE49-F238E27FC236}">
              <a16:creationId xmlns:a16="http://schemas.microsoft.com/office/drawing/2014/main" xmlns="" id="{FA5F12FA-7A14-8932-807E-3E96FE39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798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836</xdr:row>
      <xdr:rowOff>6350</xdr:rowOff>
    </xdr:from>
    <xdr:to>
      <xdr:col>1</xdr:col>
      <xdr:colOff>577850</xdr:colOff>
      <xdr:row>837</xdr:row>
      <xdr:rowOff>6350</xdr:rowOff>
    </xdr:to>
    <xdr:pic>
      <xdr:nvPicPr>
        <xdr:cNvPr id="5228" name="Picture 5227">
          <a:extLst>
            <a:ext uri="{FF2B5EF4-FFF2-40B4-BE49-F238E27FC236}">
              <a16:creationId xmlns:a16="http://schemas.microsoft.com/office/drawing/2014/main" xmlns="" id="{D8E80D27-5987-1BEE-1BDD-DA740FB59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855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837</xdr:row>
      <xdr:rowOff>6350</xdr:rowOff>
    </xdr:from>
    <xdr:to>
      <xdr:col>1</xdr:col>
      <xdr:colOff>577850</xdr:colOff>
      <xdr:row>838</xdr:row>
      <xdr:rowOff>6350</xdr:rowOff>
    </xdr:to>
    <xdr:pic>
      <xdr:nvPicPr>
        <xdr:cNvPr id="5231" name="Picture 5230">
          <a:extLst>
            <a:ext uri="{FF2B5EF4-FFF2-40B4-BE49-F238E27FC236}">
              <a16:creationId xmlns:a16="http://schemas.microsoft.com/office/drawing/2014/main" xmlns="" id="{58E01960-82DB-6158-67F2-01033A48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912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838</xdr:row>
      <xdr:rowOff>6350</xdr:rowOff>
    </xdr:from>
    <xdr:to>
      <xdr:col>1</xdr:col>
      <xdr:colOff>577850</xdr:colOff>
      <xdr:row>839</xdr:row>
      <xdr:rowOff>6350</xdr:rowOff>
    </xdr:to>
    <xdr:pic>
      <xdr:nvPicPr>
        <xdr:cNvPr id="5234" name="Picture 5233">
          <a:extLst>
            <a:ext uri="{FF2B5EF4-FFF2-40B4-BE49-F238E27FC236}">
              <a16:creationId xmlns:a16="http://schemas.microsoft.com/office/drawing/2014/main" xmlns="" id="{5C5F6FC0-F94C-FF21-6C9B-D2C5A463E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969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839</xdr:row>
      <xdr:rowOff>6350</xdr:rowOff>
    </xdr:from>
    <xdr:to>
      <xdr:col>1</xdr:col>
      <xdr:colOff>577850</xdr:colOff>
      <xdr:row>840</xdr:row>
      <xdr:rowOff>6350</xdr:rowOff>
    </xdr:to>
    <xdr:pic>
      <xdr:nvPicPr>
        <xdr:cNvPr id="5237" name="Picture 5236">
          <a:extLst>
            <a:ext uri="{FF2B5EF4-FFF2-40B4-BE49-F238E27FC236}">
              <a16:creationId xmlns:a16="http://schemas.microsoft.com/office/drawing/2014/main" xmlns="" id="{62F13336-87E4-2EBC-B6BF-554E6DA03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026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840</xdr:row>
      <xdr:rowOff>6350</xdr:rowOff>
    </xdr:from>
    <xdr:to>
      <xdr:col>1</xdr:col>
      <xdr:colOff>577850</xdr:colOff>
      <xdr:row>841</xdr:row>
      <xdr:rowOff>6350</xdr:rowOff>
    </xdr:to>
    <xdr:pic>
      <xdr:nvPicPr>
        <xdr:cNvPr id="5240" name="Picture 5239">
          <a:extLst>
            <a:ext uri="{FF2B5EF4-FFF2-40B4-BE49-F238E27FC236}">
              <a16:creationId xmlns:a16="http://schemas.microsoft.com/office/drawing/2014/main" xmlns="" id="{790493D3-F5EB-0BBA-1E14-6CC873F53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083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841</xdr:row>
      <xdr:rowOff>6350</xdr:rowOff>
    </xdr:from>
    <xdr:to>
      <xdr:col>1</xdr:col>
      <xdr:colOff>577850</xdr:colOff>
      <xdr:row>842</xdr:row>
      <xdr:rowOff>6350</xdr:rowOff>
    </xdr:to>
    <xdr:pic>
      <xdr:nvPicPr>
        <xdr:cNvPr id="5243" name="Picture 5242">
          <a:extLst>
            <a:ext uri="{FF2B5EF4-FFF2-40B4-BE49-F238E27FC236}">
              <a16:creationId xmlns:a16="http://schemas.microsoft.com/office/drawing/2014/main" xmlns="" id="{005CDB4F-B6EB-14DE-3C9C-62C864D99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40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842</xdr:row>
      <xdr:rowOff>6350</xdr:rowOff>
    </xdr:from>
    <xdr:to>
      <xdr:col>1</xdr:col>
      <xdr:colOff>577850</xdr:colOff>
      <xdr:row>843</xdr:row>
      <xdr:rowOff>6350</xdr:rowOff>
    </xdr:to>
    <xdr:pic>
      <xdr:nvPicPr>
        <xdr:cNvPr id="5246" name="Picture 5245">
          <a:extLst>
            <a:ext uri="{FF2B5EF4-FFF2-40B4-BE49-F238E27FC236}">
              <a16:creationId xmlns:a16="http://schemas.microsoft.com/office/drawing/2014/main" xmlns="" id="{E4CC3BDD-B283-BAE7-40A3-C755A8122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98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843</xdr:row>
      <xdr:rowOff>6350</xdr:rowOff>
    </xdr:from>
    <xdr:to>
      <xdr:col>1</xdr:col>
      <xdr:colOff>577850</xdr:colOff>
      <xdr:row>844</xdr:row>
      <xdr:rowOff>6350</xdr:rowOff>
    </xdr:to>
    <xdr:pic>
      <xdr:nvPicPr>
        <xdr:cNvPr id="5249" name="Picture 5248">
          <a:extLst>
            <a:ext uri="{FF2B5EF4-FFF2-40B4-BE49-F238E27FC236}">
              <a16:creationId xmlns:a16="http://schemas.microsoft.com/office/drawing/2014/main" xmlns="" id="{8D0517F2-8734-3CF4-67D1-AD81041B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255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844</xdr:row>
      <xdr:rowOff>6350</xdr:rowOff>
    </xdr:from>
    <xdr:to>
      <xdr:col>1</xdr:col>
      <xdr:colOff>577850</xdr:colOff>
      <xdr:row>845</xdr:row>
      <xdr:rowOff>6350</xdr:rowOff>
    </xdr:to>
    <xdr:pic>
      <xdr:nvPicPr>
        <xdr:cNvPr id="5252" name="Picture 5251">
          <a:extLst>
            <a:ext uri="{FF2B5EF4-FFF2-40B4-BE49-F238E27FC236}">
              <a16:creationId xmlns:a16="http://schemas.microsoft.com/office/drawing/2014/main" xmlns="" id="{708E9AD2-66B0-B4AA-6769-441987D0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312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847</xdr:row>
      <xdr:rowOff>6350</xdr:rowOff>
    </xdr:from>
    <xdr:to>
      <xdr:col>1</xdr:col>
      <xdr:colOff>577850</xdr:colOff>
      <xdr:row>848</xdr:row>
      <xdr:rowOff>6350</xdr:rowOff>
    </xdr:to>
    <xdr:pic>
      <xdr:nvPicPr>
        <xdr:cNvPr id="5255" name="Picture 5254">
          <a:extLst>
            <a:ext uri="{FF2B5EF4-FFF2-40B4-BE49-F238E27FC236}">
              <a16:creationId xmlns:a16="http://schemas.microsoft.com/office/drawing/2014/main" xmlns="" id="{AE9C0E86-98FD-B44E-52AF-2ECB679C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483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848</xdr:row>
      <xdr:rowOff>6350</xdr:rowOff>
    </xdr:from>
    <xdr:to>
      <xdr:col>1</xdr:col>
      <xdr:colOff>577850</xdr:colOff>
      <xdr:row>849</xdr:row>
      <xdr:rowOff>6350</xdr:rowOff>
    </xdr:to>
    <xdr:pic>
      <xdr:nvPicPr>
        <xdr:cNvPr id="5258" name="Picture 5257">
          <a:extLst>
            <a:ext uri="{FF2B5EF4-FFF2-40B4-BE49-F238E27FC236}">
              <a16:creationId xmlns:a16="http://schemas.microsoft.com/office/drawing/2014/main" xmlns="" id="{D2A906D3-9DC5-9BBE-D55C-3E0B829F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540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849</xdr:row>
      <xdr:rowOff>6350</xdr:rowOff>
    </xdr:from>
    <xdr:to>
      <xdr:col>1</xdr:col>
      <xdr:colOff>577850</xdr:colOff>
      <xdr:row>850</xdr:row>
      <xdr:rowOff>6350</xdr:rowOff>
    </xdr:to>
    <xdr:pic>
      <xdr:nvPicPr>
        <xdr:cNvPr id="5261" name="Picture 5260">
          <a:extLst>
            <a:ext uri="{FF2B5EF4-FFF2-40B4-BE49-F238E27FC236}">
              <a16:creationId xmlns:a16="http://schemas.microsoft.com/office/drawing/2014/main" xmlns="" id="{5CA1B0DE-00AD-DE64-88FB-15A705763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598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850</xdr:row>
      <xdr:rowOff>6350</xdr:rowOff>
    </xdr:from>
    <xdr:to>
      <xdr:col>1</xdr:col>
      <xdr:colOff>577850</xdr:colOff>
      <xdr:row>851</xdr:row>
      <xdr:rowOff>6350</xdr:rowOff>
    </xdr:to>
    <xdr:pic>
      <xdr:nvPicPr>
        <xdr:cNvPr id="5264" name="Picture 5263">
          <a:extLst>
            <a:ext uri="{FF2B5EF4-FFF2-40B4-BE49-F238E27FC236}">
              <a16:creationId xmlns:a16="http://schemas.microsoft.com/office/drawing/2014/main" xmlns="" id="{E942597B-0286-5163-C839-B5FE1E91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65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851</xdr:row>
      <xdr:rowOff>6350</xdr:rowOff>
    </xdr:from>
    <xdr:to>
      <xdr:col>1</xdr:col>
      <xdr:colOff>577850</xdr:colOff>
      <xdr:row>852</xdr:row>
      <xdr:rowOff>6350</xdr:rowOff>
    </xdr:to>
    <xdr:pic>
      <xdr:nvPicPr>
        <xdr:cNvPr id="5267" name="Picture 5266">
          <a:extLst>
            <a:ext uri="{FF2B5EF4-FFF2-40B4-BE49-F238E27FC236}">
              <a16:creationId xmlns:a16="http://schemas.microsoft.com/office/drawing/2014/main" xmlns="" id="{7DAA9FF9-C621-6620-C14E-B48769AE8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1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852</xdr:row>
      <xdr:rowOff>6350</xdr:rowOff>
    </xdr:from>
    <xdr:to>
      <xdr:col>1</xdr:col>
      <xdr:colOff>577850</xdr:colOff>
      <xdr:row>853</xdr:row>
      <xdr:rowOff>6350</xdr:rowOff>
    </xdr:to>
    <xdr:pic>
      <xdr:nvPicPr>
        <xdr:cNvPr id="5270" name="Picture 5269">
          <a:extLst>
            <a:ext uri="{FF2B5EF4-FFF2-40B4-BE49-F238E27FC236}">
              <a16:creationId xmlns:a16="http://schemas.microsoft.com/office/drawing/2014/main" xmlns="" id="{10182D4A-9ED0-AF70-A857-1903433A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69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853</xdr:row>
      <xdr:rowOff>6350</xdr:rowOff>
    </xdr:from>
    <xdr:to>
      <xdr:col>1</xdr:col>
      <xdr:colOff>577850</xdr:colOff>
      <xdr:row>854</xdr:row>
      <xdr:rowOff>6350</xdr:rowOff>
    </xdr:to>
    <xdr:pic>
      <xdr:nvPicPr>
        <xdr:cNvPr id="5273" name="Picture 5272">
          <a:extLst>
            <a:ext uri="{FF2B5EF4-FFF2-40B4-BE49-F238E27FC236}">
              <a16:creationId xmlns:a16="http://schemas.microsoft.com/office/drawing/2014/main" xmlns="" id="{508A8CF6-FB65-6DC2-856E-A6CEB15BB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826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855</xdr:row>
      <xdr:rowOff>6350</xdr:rowOff>
    </xdr:from>
    <xdr:to>
      <xdr:col>1</xdr:col>
      <xdr:colOff>577850</xdr:colOff>
      <xdr:row>856</xdr:row>
      <xdr:rowOff>6350</xdr:rowOff>
    </xdr:to>
    <xdr:pic>
      <xdr:nvPicPr>
        <xdr:cNvPr id="5277" name="Picture 5276">
          <a:extLst>
            <a:ext uri="{FF2B5EF4-FFF2-40B4-BE49-F238E27FC236}">
              <a16:creationId xmlns:a16="http://schemas.microsoft.com/office/drawing/2014/main" xmlns="" id="{B020033B-96EF-783D-161A-21CFB962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941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856</xdr:row>
      <xdr:rowOff>6350</xdr:rowOff>
    </xdr:from>
    <xdr:to>
      <xdr:col>1</xdr:col>
      <xdr:colOff>577850</xdr:colOff>
      <xdr:row>857</xdr:row>
      <xdr:rowOff>6350</xdr:rowOff>
    </xdr:to>
    <xdr:pic>
      <xdr:nvPicPr>
        <xdr:cNvPr id="5280" name="Picture 5279">
          <a:extLst>
            <a:ext uri="{FF2B5EF4-FFF2-40B4-BE49-F238E27FC236}">
              <a16:creationId xmlns:a16="http://schemas.microsoft.com/office/drawing/2014/main" xmlns="" id="{EA68E199-C6F3-3B29-AE19-FEA4D2E23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99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860</xdr:row>
      <xdr:rowOff>6350</xdr:rowOff>
    </xdr:from>
    <xdr:to>
      <xdr:col>1</xdr:col>
      <xdr:colOff>577850</xdr:colOff>
      <xdr:row>861</xdr:row>
      <xdr:rowOff>6350</xdr:rowOff>
    </xdr:to>
    <xdr:pic>
      <xdr:nvPicPr>
        <xdr:cNvPr id="5283" name="Picture 5282">
          <a:extLst>
            <a:ext uri="{FF2B5EF4-FFF2-40B4-BE49-F238E27FC236}">
              <a16:creationId xmlns:a16="http://schemas.microsoft.com/office/drawing/2014/main" xmlns="" id="{DB1F31D2-B7BD-0C3E-73CD-7C8E98A41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226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861</xdr:row>
      <xdr:rowOff>6350</xdr:rowOff>
    </xdr:from>
    <xdr:to>
      <xdr:col>1</xdr:col>
      <xdr:colOff>577850</xdr:colOff>
      <xdr:row>862</xdr:row>
      <xdr:rowOff>6350</xdr:rowOff>
    </xdr:to>
    <xdr:pic>
      <xdr:nvPicPr>
        <xdr:cNvPr id="5286" name="Picture 5285">
          <a:extLst>
            <a:ext uri="{FF2B5EF4-FFF2-40B4-BE49-F238E27FC236}">
              <a16:creationId xmlns:a16="http://schemas.microsoft.com/office/drawing/2014/main" xmlns="" id="{EB5930DF-E050-703C-F7FA-290B3DA36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283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862</xdr:row>
      <xdr:rowOff>6350</xdr:rowOff>
    </xdr:from>
    <xdr:to>
      <xdr:col>1</xdr:col>
      <xdr:colOff>577850</xdr:colOff>
      <xdr:row>863</xdr:row>
      <xdr:rowOff>6350</xdr:rowOff>
    </xdr:to>
    <xdr:pic>
      <xdr:nvPicPr>
        <xdr:cNvPr id="5289" name="Picture 5288">
          <a:extLst>
            <a:ext uri="{FF2B5EF4-FFF2-40B4-BE49-F238E27FC236}">
              <a16:creationId xmlns:a16="http://schemas.microsoft.com/office/drawing/2014/main" xmlns="" id="{2A3F4886-3095-89C4-4907-580E94FE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341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868</xdr:row>
      <xdr:rowOff>6350</xdr:rowOff>
    </xdr:from>
    <xdr:to>
      <xdr:col>1</xdr:col>
      <xdr:colOff>577850</xdr:colOff>
      <xdr:row>869</xdr:row>
      <xdr:rowOff>6350</xdr:rowOff>
    </xdr:to>
    <xdr:pic>
      <xdr:nvPicPr>
        <xdr:cNvPr id="5294" name="Picture 5293">
          <a:extLst>
            <a:ext uri="{FF2B5EF4-FFF2-40B4-BE49-F238E27FC236}">
              <a16:creationId xmlns:a16="http://schemas.microsoft.com/office/drawing/2014/main" xmlns="" id="{00A5E9B2-8E66-110D-242B-55F369755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683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872</xdr:row>
      <xdr:rowOff>6350</xdr:rowOff>
    </xdr:from>
    <xdr:to>
      <xdr:col>1</xdr:col>
      <xdr:colOff>577850</xdr:colOff>
      <xdr:row>873</xdr:row>
      <xdr:rowOff>6350</xdr:rowOff>
    </xdr:to>
    <xdr:pic>
      <xdr:nvPicPr>
        <xdr:cNvPr id="5299" name="Picture 5298">
          <a:extLst>
            <a:ext uri="{FF2B5EF4-FFF2-40B4-BE49-F238E27FC236}">
              <a16:creationId xmlns:a16="http://schemas.microsoft.com/office/drawing/2014/main" xmlns="" id="{D3D8EC99-9C12-2BE0-5FBB-35724A359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912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874</xdr:row>
      <xdr:rowOff>6350</xdr:rowOff>
    </xdr:from>
    <xdr:to>
      <xdr:col>1</xdr:col>
      <xdr:colOff>577850</xdr:colOff>
      <xdr:row>875</xdr:row>
      <xdr:rowOff>6350</xdr:rowOff>
    </xdr:to>
    <xdr:pic>
      <xdr:nvPicPr>
        <xdr:cNvPr id="5302" name="Picture 5301">
          <a:extLst>
            <a:ext uri="{FF2B5EF4-FFF2-40B4-BE49-F238E27FC236}">
              <a16:creationId xmlns:a16="http://schemas.microsoft.com/office/drawing/2014/main" xmlns="" id="{AA891A03-7A5F-0F6D-18DD-587E1034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26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875</xdr:row>
      <xdr:rowOff>6350</xdr:rowOff>
    </xdr:from>
    <xdr:to>
      <xdr:col>1</xdr:col>
      <xdr:colOff>577850</xdr:colOff>
      <xdr:row>876</xdr:row>
      <xdr:rowOff>6350</xdr:rowOff>
    </xdr:to>
    <xdr:pic>
      <xdr:nvPicPr>
        <xdr:cNvPr id="5305" name="Picture 5304">
          <a:extLst>
            <a:ext uri="{FF2B5EF4-FFF2-40B4-BE49-F238E27FC236}">
              <a16:creationId xmlns:a16="http://schemas.microsoft.com/office/drawing/2014/main" xmlns="" id="{D8F258B0-E194-C359-926D-A769D5ED5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84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879</xdr:row>
      <xdr:rowOff>6350</xdr:rowOff>
    </xdr:from>
    <xdr:to>
      <xdr:col>1</xdr:col>
      <xdr:colOff>577850</xdr:colOff>
      <xdr:row>880</xdr:row>
      <xdr:rowOff>6350</xdr:rowOff>
    </xdr:to>
    <xdr:pic>
      <xdr:nvPicPr>
        <xdr:cNvPr id="5315" name="Picture 5314">
          <a:extLst>
            <a:ext uri="{FF2B5EF4-FFF2-40B4-BE49-F238E27FC236}">
              <a16:creationId xmlns:a16="http://schemas.microsoft.com/office/drawing/2014/main" xmlns="" id="{CBCB85E0-8214-E41C-C127-077819AD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369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880</xdr:row>
      <xdr:rowOff>6350</xdr:rowOff>
    </xdr:from>
    <xdr:to>
      <xdr:col>1</xdr:col>
      <xdr:colOff>577850</xdr:colOff>
      <xdr:row>881</xdr:row>
      <xdr:rowOff>6350</xdr:rowOff>
    </xdr:to>
    <xdr:pic>
      <xdr:nvPicPr>
        <xdr:cNvPr id="5318" name="Picture 5317">
          <a:extLst>
            <a:ext uri="{FF2B5EF4-FFF2-40B4-BE49-F238E27FC236}">
              <a16:creationId xmlns:a16="http://schemas.microsoft.com/office/drawing/2014/main" xmlns="" id="{573EB234-D879-2631-052D-5F8D43BB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426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881</xdr:row>
      <xdr:rowOff>6350</xdr:rowOff>
    </xdr:from>
    <xdr:to>
      <xdr:col>1</xdr:col>
      <xdr:colOff>577850</xdr:colOff>
      <xdr:row>882</xdr:row>
      <xdr:rowOff>6350</xdr:rowOff>
    </xdr:to>
    <xdr:pic>
      <xdr:nvPicPr>
        <xdr:cNvPr id="5321" name="Picture 5320">
          <a:extLst>
            <a:ext uri="{FF2B5EF4-FFF2-40B4-BE49-F238E27FC236}">
              <a16:creationId xmlns:a16="http://schemas.microsoft.com/office/drawing/2014/main" xmlns="" id="{7D91B925-D5A2-A16D-BD2B-04047E84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484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882</xdr:row>
      <xdr:rowOff>6350</xdr:rowOff>
    </xdr:from>
    <xdr:to>
      <xdr:col>1</xdr:col>
      <xdr:colOff>577850</xdr:colOff>
      <xdr:row>883</xdr:row>
      <xdr:rowOff>6350</xdr:rowOff>
    </xdr:to>
    <xdr:pic>
      <xdr:nvPicPr>
        <xdr:cNvPr id="5324" name="Picture 5323">
          <a:extLst>
            <a:ext uri="{FF2B5EF4-FFF2-40B4-BE49-F238E27FC236}">
              <a16:creationId xmlns:a16="http://schemas.microsoft.com/office/drawing/2014/main" xmlns="" id="{BDC42425-2D00-458D-3063-BE51F0201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541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883</xdr:row>
      <xdr:rowOff>6350</xdr:rowOff>
    </xdr:from>
    <xdr:to>
      <xdr:col>1</xdr:col>
      <xdr:colOff>577850</xdr:colOff>
      <xdr:row>884</xdr:row>
      <xdr:rowOff>6350</xdr:rowOff>
    </xdr:to>
    <xdr:pic>
      <xdr:nvPicPr>
        <xdr:cNvPr id="5327" name="Picture 5326">
          <a:extLst>
            <a:ext uri="{FF2B5EF4-FFF2-40B4-BE49-F238E27FC236}">
              <a16:creationId xmlns:a16="http://schemas.microsoft.com/office/drawing/2014/main" xmlns="" id="{DD670D0A-BC45-63B7-DCB1-13848C5B5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598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884</xdr:row>
      <xdr:rowOff>6350</xdr:rowOff>
    </xdr:from>
    <xdr:to>
      <xdr:col>1</xdr:col>
      <xdr:colOff>577850</xdr:colOff>
      <xdr:row>885</xdr:row>
      <xdr:rowOff>6350</xdr:rowOff>
    </xdr:to>
    <xdr:pic>
      <xdr:nvPicPr>
        <xdr:cNvPr id="5330" name="Picture 5329">
          <a:extLst>
            <a:ext uri="{FF2B5EF4-FFF2-40B4-BE49-F238E27FC236}">
              <a16:creationId xmlns:a16="http://schemas.microsoft.com/office/drawing/2014/main" xmlns="" id="{A2483E82-F9E8-E37A-DE26-6FC38885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655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885</xdr:row>
      <xdr:rowOff>6350</xdr:rowOff>
    </xdr:from>
    <xdr:to>
      <xdr:col>1</xdr:col>
      <xdr:colOff>577850</xdr:colOff>
      <xdr:row>886</xdr:row>
      <xdr:rowOff>6350</xdr:rowOff>
    </xdr:to>
    <xdr:pic>
      <xdr:nvPicPr>
        <xdr:cNvPr id="5333" name="Picture 5332">
          <a:extLst>
            <a:ext uri="{FF2B5EF4-FFF2-40B4-BE49-F238E27FC236}">
              <a16:creationId xmlns:a16="http://schemas.microsoft.com/office/drawing/2014/main" xmlns="" id="{E43110DB-F60C-F82F-E18B-D73D5E68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712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886</xdr:row>
      <xdr:rowOff>6350</xdr:rowOff>
    </xdr:from>
    <xdr:to>
      <xdr:col>1</xdr:col>
      <xdr:colOff>577850</xdr:colOff>
      <xdr:row>887</xdr:row>
      <xdr:rowOff>6350</xdr:rowOff>
    </xdr:to>
    <xdr:pic>
      <xdr:nvPicPr>
        <xdr:cNvPr id="5336" name="Picture 5335">
          <a:extLst>
            <a:ext uri="{FF2B5EF4-FFF2-40B4-BE49-F238E27FC236}">
              <a16:creationId xmlns:a16="http://schemas.microsoft.com/office/drawing/2014/main" xmlns="" id="{9C6EE92E-64F2-6012-CEF9-C56B0506B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769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887</xdr:row>
      <xdr:rowOff>6350</xdr:rowOff>
    </xdr:from>
    <xdr:to>
      <xdr:col>1</xdr:col>
      <xdr:colOff>577850</xdr:colOff>
      <xdr:row>888</xdr:row>
      <xdr:rowOff>6350</xdr:rowOff>
    </xdr:to>
    <xdr:pic>
      <xdr:nvPicPr>
        <xdr:cNvPr id="5339" name="Picture 5338">
          <a:extLst>
            <a:ext uri="{FF2B5EF4-FFF2-40B4-BE49-F238E27FC236}">
              <a16:creationId xmlns:a16="http://schemas.microsoft.com/office/drawing/2014/main" xmlns="" id="{DE711552-BE3E-6954-2FD6-EF3AB6AF5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826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888</xdr:row>
      <xdr:rowOff>6350</xdr:rowOff>
    </xdr:from>
    <xdr:to>
      <xdr:col>1</xdr:col>
      <xdr:colOff>577850</xdr:colOff>
      <xdr:row>889</xdr:row>
      <xdr:rowOff>6350</xdr:rowOff>
    </xdr:to>
    <xdr:pic>
      <xdr:nvPicPr>
        <xdr:cNvPr id="5342" name="Picture 5341">
          <a:extLst>
            <a:ext uri="{FF2B5EF4-FFF2-40B4-BE49-F238E27FC236}">
              <a16:creationId xmlns:a16="http://schemas.microsoft.com/office/drawing/2014/main" xmlns="" id="{B3ADA7C0-075D-E1AB-A3F3-76FB4CA38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884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889</xdr:row>
      <xdr:rowOff>6350</xdr:rowOff>
    </xdr:from>
    <xdr:to>
      <xdr:col>1</xdr:col>
      <xdr:colOff>577850</xdr:colOff>
      <xdr:row>890</xdr:row>
      <xdr:rowOff>6350</xdr:rowOff>
    </xdr:to>
    <xdr:pic>
      <xdr:nvPicPr>
        <xdr:cNvPr id="5345" name="Picture 5344">
          <a:extLst>
            <a:ext uri="{FF2B5EF4-FFF2-40B4-BE49-F238E27FC236}">
              <a16:creationId xmlns:a16="http://schemas.microsoft.com/office/drawing/2014/main" xmlns="" id="{3C2BF482-8499-C220-E4A8-E2D2CF25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941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890</xdr:row>
      <xdr:rowOff>6350</xdr:rowOff>
    </xdr:from>
    <xdr:to>
      <xdr:col>1</xdr:col>
      <xdr:colOff>577850</xdr:colOff>
      <xdr:row>891</xdr:row>
      <xdr:rowOff>6350</xdr:rowOff>
    </xdr:to>
    <xdr:pic>
      <xdr:nvPicPr>
        <xdr:cNvPr id="5348" name="Picture 5347">
          <a:extLst>
            <a:ext uri="{FF2B5EF4-FFF2-40B4-BE49-F238E27FC236}">
              <a16:creationId xmlns:a16="http://schemas.microsoft.com/office/drawing/2014/main" xmlns="" id="{E2EFFD2D-9064-62E7-CC4C-107684324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998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891</xdr:row>
      <xdr:rowOff>6350</xdr:rowOff>
    </xdr:from>
    <xdr:to>
      <xdr:col>1</xdr:col>
      <xdr:colOff>577850</xdr:colOff>
      <xdr:row>892</xdr:row>
      <xdr:rowOff>6350</xdr:rowOff>
    </xdr:to>
    <xdr:pic>
      <xdr:nvPicPr>
        <xdr:cNvPr id="5351" name="Picture 5350">
          <a:extLst>
            <a:ext uri="{FF2B5EF4-FFF2-40B4-BE49-F238E27FC236}">
              <a16:creationId xmlns:a16="http://schemas.microsoft.com/office/drawing/2014/main" xmlns="" id="{BA269B73-6656-E3DB-87C1-F0D7D7EC7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055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892</xdr:row>
      <xdr:rowOff>6350</xdr:rowOff>
    </xdr:from>
    <xdr:to>
      <xdr:col>1</xdr:col>
      <xdr:colOff>577850</xdr:colOff>
      <xdr:row>893</xdr:row>
      <xdr:rowOff>6350</xdr:rowOff>
    </xdr:to>
    <xdr:pic>
      <xdr:nvPicPr>
        <xdr:cNvPr id="5354" name="Picture 5353">
          <a:extLst>
            <a:ext uri="{FF2B5EF4-FFF2-40B4-BE49-F238E27FC236}">
              <a16:creationId xmlns:a16="http://schemas.microsoft.com/office/drawing/2014/main" xmlns="" id="{9EE3EB26-C24E-70B4-B577-E41BD021E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112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893</xdr:row>
      <xdr:rowOff>6350</xdr:rowOff>
    </xdr:from>
    <xdr:to>
      <xdr:col>1</xdr:col>
      <xdr:colOff>577850</xdr:colOff>
      <xdr:row>894</xdr:row>
      <xdr:rowOff>6350</xdr:rowOff>
    </xdr:to>
    <xdr:pic>
      <xdr:nvPicPr>
        <xdr:cNvPr id="5357" name="Picture 5356">
          <a:extLst>
            <a:ext uri="{FF2B5EF4-FFF2-40B4-BE49-F238E27FC236}">
              <a16:creationId xmlns:a16="http://schemas.microsoft.com/office/drawing/2014/main" xmlns="" id="{88BA3156-AA4C-A253-E650-FA7EF2F1C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169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894</xdr:row>
      <xdr:rowOff>6350</xdr:rowOff>
    </xdr:from>
    <xdr:to>
      <xdr:col>1</xdr:col>
      <xdr:colOff>577850</xdr:colOff>
      <xdr:row>895</xdr:row>
      <xdr:rowOff>6350</xdr:rowOff>
    </xdr:to>
    <xdr:pic>
      <xdr:nvPicPr>
        <xdr:cNvPr id="5360" name="Picture 5359">
          <a:extLst>
            <a:ext uri="{FF2B5EF4-FFF2-40B4-BE49-F238E27FC236}">
              <a16:creationId xmlns:a16="http://schemas.microsoft.com/office/drawing/2014/main" xmlns="" id="{7AC7C137-EF7F-7FA8-5E9A-7CA27BBF6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227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895</xdr:row>
      <xdr:rowOff>6350</xdr:rowOff>
    </xdr:from>
    <xdr:to>
      <xdr:col>1</xdr:col>
      <xdr:colOff>577850</xdr:colOff>
      <xdr:row>896</xdr:row>
      <xdr:rowOff>6350</xdr:rowOff>
    </xdr:to>
    <xdr:pic>
      <xdr:nvPicPr>
        <xdr:cNvPr id="5363" name="Picture 5362">
          <a:extLst>
            <a:ext uri="{FF2B5EF4-FFF2-40B4-BE49-F238E27FC236}">
              <a16:creationId xmlns:a16="http://schemas.microsoft.com/office/drawing/2014/main" xmlns="" id="{2CD506CC-808D-8E9B-49E5-EC788C19B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284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896</xdr:row>
      <xdr:rowOff>6350</xdr:rowOff>
    </xdr:from>
    <xdr:to>
      <xdr:col>1</xdr:col>
      <xdr:colOff>577850</xdr:colOff>
      <xdr:row>897</xdr:row>
      <xdr:rowOff>6350</xdr:rowOff>
    </xdr:to>
    <xdr:pic>
      <xdr:nvPicPr>
        <xdr:cNvPr id="5366" name="Picture 5365">
          <a:extLst>
            <a:ext uri="{FF2B5EF4-FFF2-40B4-BE49-F238E27FC236}">
              <a16:creationId xmlns:a16="http://schemas.microsoft.com/office/drawing/2014/main" xmlns="" id="{D0C0571E-973C-AAC3-E3F4-C2873FE28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341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897</xdr:row>
      <xdr:rowOff>6350</xdr:rowOff>
    </xdr:from>
    <xdr:to>
      <xdr:col>1</xdr:col>
      <xdr:colOff>577850</xdr:colOff>
      <xdr:row>898</xdr:row>
      <xdr:rowOff>6350</xdr:rowOff>
    </xdr:to>
    <xdr:pic>
      <xdr:nvPicPr>
        <xdr:cNvPr id="5369" name="Picture 5368">
          <a:extLst>
            <a:ext uri="{FF2B5EF4-FFF2-40B4-BE49-F238E27FC236}">
              <a16:creationId xmlns:a16="http://schemas.microsoft.com/office/drawing/2014/main" xmlns="" id="{5704A424-37AD-5F2C-B8B2-4FB5158C7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398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898</xdr:row>
      <xdr:rowOff>6350</xdr:rowOff>
    </xdr:from>
    <xdr:to>
      <xdr:col>1</xdr:col>
      <xdr:colOff>577850</xdr:colOff>
      <xdr:row>899</xdr:row>
      <xdr:rowOff>6350</xdr:rowOff>
    </xdr:to>
    <xdr:pic>
      <xdr:nvPicPr>
        <xdr:cNvPr id="5372" name="Picture 5371">
          <a:extLst>
            <a:ext uri="{FF2B5EF4-FFF2-40B4-BE49-F238E27FC236}">
              <a16:creationId xmlns:a16="http://schemas.microsoft.com/office/drawing/2014/main" xmlns="" id="{DADE174E-4F4B-25FB-E7F0-8CB74C65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455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899</xdr:row>
      <xdr:rowOff>6350</xdr:rowOff>
    </xdr:from>
    <xdr:to>
      <xdr:col>1</xdr:col>
      <xdr:colOff>577850</xdr:colOff>
      <xdr:row>900</xdr:row>
      <xdr:rowOff>6350</xdr:rowOff>
    </xdr:to>
    <xdr:pic>
      <xdr:nvPicPr>
        <xdr:cNvPr id="5375" name="Picture 5374">
          <a:extLst>
            <a:ext uri="{FF2B5EF4-FFF2-40B4-BE49-F238E27FC236}">
              <a16:creationId xmlns:a16="http://schemas.microsoft.com/office/drawing/2014/main" xmlns="" id="{9F26243B-9FAF-9775-092F-5F66DF69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512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900</xdr:row>
      <xdr:rowOff>6350</xdr:rowOff>
    </xdr:from>
    <xdr:to>
      <xdr:col>1</xdr:col>
      <xdr:colOff>577850</xdr:colOff>
      <xdr:row>901</xdr:row>
      <xdr:rowOff>6350</xdr:rowOff>
    </xdr:to>
    <xdr:pic>
      <xdr:nvPicPr>
        <xdr:cNvPr id="5378" name="Picture 5377">
          <a:extLst>
            <a:ext uri="{FF2B5EF4-FFF2-40B4-BE49-F238E27FC236}">
              <a16:creationId xmlns:a16="http://schemas.microsoft.com/office/drawing/2014/main" xmlns="" id="{08F142A7-B795-38CA-9FAD-F939976DC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569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901</xdr:row>
      <xdr:rowOff>6350</xdr:rowOff>
    </xdr:from>
    <xdr:to>
      <xdr:col>1</xdr:col>
      <xdr:colOff>577850</xdr:colOff>
      <xdr:row>902</xdr:row>
      <xdr:rowOff>6350</xdr:rowOff>
    </xdr:to>
    <xdr:pic>
      <xdr:nvPicPr>
        <xdr:cNvPr id="5381" name="Picture 5380">
          <a:extLst>
            <a:ext uri="{FF2B5EF4-FFF2-40B4-BE49-F238E27FC236}">
              <a16:creationId xmlns:a16="http://schemas.microsoft.com/office/drawing/2014/main" xmlns="" id="{F723B59C-C144-9C77-D2EE-294665FE3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627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902</xdr:row>
      <xdr:rowOff>6350</xdr:rowOff>
    </xdr:from>
    <xdr:to>
      <xdr:col>1</xdr:col>
      <xdr:colOff>577850</xdr:colOff>
      <xdr:row>903</xdr:row>
      <xdr:rowOff>6350</xdr:rowOff>
    </xdr:to>
    <xdr:pic>
      <xdr:nvPicPr>
        <xdr:cNvPr id="5384" name="Picture 5383">
          <a:extLst>
            <a:ext uri="{FF2B5EF4-FFF2-40B4-BE49-F238E27FC236}">
              <a16:creationId xmlns:a16="http://schemas.microsoft.com/office/drawing/2014/main" xmlns="" id="{8380726C-DCE7-4CAF-F1CF-C89EA1CF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684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903</xdr:row>
      <xdr:rowOff>6350</xdr:rowOff>
    </xdr:from>
    <xdr:to>
      <xdr:col>1</xdr:col>
      <xdr:colOff>577850</xdr:colOff>
      <xdr:row>904</xdr:row>
      <xdr:rowOff>6350</xdr:rowOff>
    </xdr:to>
    <xdr:pic>
      <xdr:nvPicPr>
        <xdr:cNvPr id="5387" name="Picture 5386">
          <a:extLst>
            <a:ext uri="{FF2B5EF4-FFF2-40B4-BE49-F238E27FC236}">
              <a16:creationId xmlns:a16="http://schemas.microsoft.com/office/drawing/2014/main" xmlns="" id="{5A86D3DC-0FE4-5F75-F0C3-035D97F3D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741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905</xdr:row>
      <xdr:rowOff>6350</xdr:rowOff>
    </xdr:from>
    <xdr:to>
      <xdr:col>1</xdr:col>
      <xdr:colOff>577850</xdr:colOff>
      <xdr:row>906</xdr:row>
      <xdr:rowOff>6350</xdr:rowOff>
    </xdr:to>
    <xdr:pic>
      <xdr:nvPicPr>
        <xdr:cNvPr id="5390" name="Picture 5389">
          <a:extLst>
            <a:ext uri="{FF2B5EF4-FFF2-40B4-BE49-F238E27FC236}">
              <a16:creationId xmlns:a16="http://schemas.microsoft.com/office/drawing/2014/main" xmlns="" id="{AA77F78E-F76B-DFF6-A9A4-7EEBF9850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855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906</xdr:row>
      <xdr:rowOff>6350</xdr:rowOff>
    </xdr:from>
    <xdr:to>
      <xdr:col>1</xdr:col>
      <xdr:colOff>577850</xdr:colOff>
      <xdr:row>907</xdr:row>
      <xdr:rowOff>6350</xdr:rowOff>
    </xdr:to>
    <xdr:pic>
      <xdr:nvPicPr>
        <xdr:cNvPr id="5393" name="Picture 5392">
          <a:extLst>
            <a:ext uri="{FF2B5EF4-FFF2-40B4-BE49-F238E27FC236}">
              <a16:creationId xmlns:a16="http://schemas.microsoft.com/office/drawing/2014/main" xmlns="" id="{F81D81DA-695F-628B-673D-70CFB0686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912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907</xdr:row>
      <xdr:rowOff>6350</xdr:rowOff>
    </xdr:from>
    <xdr:to>
      <xdr:col>1</xdr:col>
      <xdr:colOff>577850</xdr:colOff>
      <xdr:row>908</xdr:row>
      <xdr:rowOff>6350</xdr:rowOff>
    </xdr:to>
    <xdr:pic>
      <xdr:nvPicPr>
        <xdr:cNvPr id="5396" name="Picture 5395">
          <a:extLst>
            <a:ext uri="{FF2B5EF4-FFF2-40B4-BE49-F238E27FC236}">
              <a16:creationId xmlns:a16="http://schemas.microsoft.com/office/drawing/2014/main" xmlns="" id="{4F3DBCF5-DA6D-6E2E-98D8-8D48784C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969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908</xdr:row>
      <xdr:rowOff>6350</xdr:rowOff>
    </xdr:from>
    <xdr:to>
      <xdr:col>1</xdr:col>
      <xdr:colOff>577850</xdr:colOff>
      <xdr:row>909</xdr:row>
      <xdr:rowOff>6350</xdr:rowOff>
    </xdr:to>
    <xdr:pic>
      <xdr:nvPicPr>
        <xdr:cNvPr id="5399" name="Picture 5398">
          <a:extLst>
            <a:ext uri="{FF2B5EF4-FFF2-40B4-BE49-F238E27FC236}">
              <a16:creationId xmlns:a16="http://schemas.microsoft.com/office/drawing/2014/main" xmlns="" id="{5E880854-18F3-01D9-A673-AC73D8728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027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909</xdr:row>
      <xdr:rowOff>6350</xdr:rowOff>
    </xdr:from>
    <xdr:to>
      <xdr:col>1</xdr:col>
      <xdr:colOff>577850</xdr:colOff>
      <xdr:row>910</xdr:row>
      <xdr:rowOff>6350</xdr:rowOff>
    </xdr:to>
    <xdr:pic>
      <xdr:nvPicPr>
        <xdr:cNvPr id="5402" name="Picture 5401">
          <a:extLst>
            <a:ext uri="{FF2B5EF4-FFF2-40B4-BE49-F238E27FC236}">
              <a16:creationId xmlns:a16="http://schemas.microsoft.com/office/drawing/2014/main" xmlns="" id="{42152FEE-51C1-587D-18AF-E2FADC2D0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084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910</xdr:row>
      <xdr:rowOff>6350</xdr:rowOff>
    </xdr:from>
    <xdr:to>
      <xdr:col>1</xdr:col>
      <xdr:colOff>577850</xdr:colOff>
      <xdr:row>911</xdr:row>
      <xdr:rowOff>6350</xdr:rowOff>
    </xdr:to>
    <xdr:pic>
      <xdr:nvPicPr>
        <xdr:cNvPr id="5405" name="Picture 5404">
          <a:extLst>
            <a:ext uri="{FF2B5EF4-FFF2-40B4-BE49-F238E27FC236}">
              <a16:creationId xmlns:a16="http://schemas.microsoft.com/office/drawing/2014/main" xmlns="" id="{82E4C566-DDB2-782F-65A6-DD2BDE965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41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911</xdr:row>
      <xdr:rowOff>6350</xdr:rowOff>
    </xdr:from>
    <xdr:to>
      <xdr:col>1</xdr:col>
      <xdr:colOff>577850</xdr:colOff>
      <xdr:row>912</xdr:row>
      <xdr:rowOff>6350</xdr:rowOff>
    </xdr:to>
    <xdr:pic>
      <xdr:nvPicPr>
        <xdr:cNvPr id="5408" name="Picture 5407">
          <a:extLst>
            <a:ext uri="{FF2B5EF4-FFF2-40B4-BE49-F238E27FC236}">
              <a16:creationId xmlns:a16="http://schemas.microsoft.com/office/drawing/2014/main" xmlns="" id="{CABD0A6B-FEF6-2307-E419-E530132F4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98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912</xdr:row>
      <xdr:rowOff>6350</xdr:rowOff>
    </xdr:from>
    <xdr:to>
      <xdr:col>1</xdr:col>
      <xdr:colOff>577850</xdr:colOff>
      <xdr:row>913</xdr:row>
      <xdr:rowOff>6350</xdr:rowOff>
    </xdr:to>
    <xdr:pic>
      <xdr:nvPicPr>
        <xdr:cNvPr id="5411" name="Picture 5410">
          <a:extLst>
            <a:ext uri="{FF2B5EF4-FFF2-40B4-BE49-F238E27FC236}">
              <a16:creationId xmlns:a16="http://schemas.microsoft.com/office/drawing/2014/main" xmlns="" id="{F7715E2E-74E7-8E01-4595-1F10C775D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255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913</xdr:row>
      <xdr:rowOff>6350</xdr:rowOff>
    </xdr:from>
    <xdr:to>
      <xdr:col>1</xdr:col>
      <xdr:colOff>577850</xdr:colOff>
      <xdr:row>914</xdr:row>
      <xdr:rowOff>6350</xdr:rowOff>
    </xdr:to>
    <xdr:pic>
      <xdr:nvPicPr>
        <xdr:cNvPr id="5414" name="Picture 5413">
          <a:extLst>
            <a:ext uri="{FF2B5EF4-FFF2-40B4-BE49-F238E27FC236}">
              <a16:creationId xmlns:a16="http://schemas.microsoft.com/office/drawing/2014/main" xmlns="" id="{C96D55C6-325A-8872-2E21-8606231EC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312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914</xdr:row>
      <xdr:rowOff>6350</xdr:rowOff>
    </xdr:from>
    <xdr:to>
      <xdr:col>1</xdr:col>
      <xdr:colOff>577850</xdr:colOff>
      <xdr:row>915</xdr:row>
      <xdr:rowOff>6350</xdr:rowOff>
    </xdr:to>
    <xdr:pic>
      <xdr:nvPicPr>
        <xdr:cNvPr id="5417" name="Picture 5416">
          <a:extLst>
            <a:ext uri="{FF2B5EF4-FFF2-40B4-BE49-F238E27FC236}">
              <a16:creationId xmlns:a16="http://schemas.microsoft.com/office/drawing/2014/main" xmlns="" id="{E8D75FB7-690E-5E1E-2073-C43097B2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370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915</xdr:row>
      <xdr:rowOff>6350</xdr:rowOff>
    </xdr:from>
    <xdr:to>
      <xdr:col>1</xdr:col>
      <xdr:colOff>577850</xdr:colOff>
      <xdr:row>916</xdr:row>
      <xdr:rowOff>6350</xdr:rowOff>
    </xdr:to>
    <xdr:pic>
      <xdr:nvPicPr>
        <xdr:cNvPr id="5420" name="Picture 5419">
          <a:extLst>
            <a:ext uri="{FF2B5EF4-FFF2-40B4-BE49-F238E27FC236}">
              <a16:creationId xmlns:a16="http://schemas.microsoft.com/office/drawing/2014/main" xmlns="" id="{210402BB-B62F-AC55-7B4D-FFDE44D75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27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916</xdr:row>
      <xdr:rowOff>6350</xdr:rowOff>
    </xdr:from>
    <xdr:to>
      <xdr:col>1</xdr:col>
      <xdr:colOff>577850</xdr:colOff>
      <xdr:row>917</xdr:row>
      <xdr:rowOff>6350</xdr:rowOff>
    </xdr:to>
    <xdr:pic>
      <xdr:nvPicPr>
        <xdr:cNvPr id="5423" name="Picture 5422">
          <a:extLst>
            <a:ext uri="{FF2B5EF4-FFF2-40B4-BE49-F238E27FC236}">
              <a16:creationId xmlns:a16="http://schemas.microsoft.com/office/drawing/2014/main" xmlns="" id="{6C47E897-6405-2909-2925-B163DC10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84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917</xdr:row>
      <xdr:rowOff>6350</xdr:rowOff>
    </xdr:from>
    <xdr:to>
      <xdr:col>1</xdr:col>
      <xdr:colOff>577850</xdr:colOff>
      <xdr:row>918</xdr:row>
      <xdr:rowOff>6350</xdr:rowOff>
    </xdr:to>
    <xdr:pic>
      <xdr:nvPicPr>
        <xdr:cNvPr id="5426" name="Picture 5425">
          <a:extLst>
            <a:ext uri="{FF2B5EF4-FFF2-40B4-BE49-F238E27FC236}">
              <a16:creationId xmlns:a16="http://schemas.microsoft.com/office/drawing/2014/main" xmlns="" id="{9C931C3F-6F08-1BBE-9496-7911FE6C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541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918</xdr:row>
      <xdr:rowOff>6350</xdr:rowOff>
    </xdr:from>
    <xdr:to>
      <xdr:col>1</xdr:col>
      <xdr:colOff>577850</xdr:colOff>
      <xdr:row>919</xdr:row>
      <xdr:rowOff>6350</xdr:rowOff>
    </xdr:to>
    <xdr:pic>
      <xdr:nvPicPr>
        <xdr:cNvPr id="5429" name="Picture 5428">
          <a:extLst>
            <a:ext uri="{FF2B5EF4-FFF2-40B4-BE49-F238E27FC236}">
              <a16:creationId xmlns:a16="http://schemas.microsoft.com/office/drawing/2014/main" xmlns="" id="{94CDA4EB-9581-A29B-308F-5C6D9D735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598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919</xdr:row>
      <xdr:rowOff>6350</xdr:rowOff>
    </xdr:from>
    <xdr:to>
      <xdr:col>1</xdr:col>
      <xdr:colOff>577850</xdr:colOff>
      <xdr:row>920</xdr:row>
      <xdr:rowOff>6350</xdr:rowOff>
    </xdr:to>
    <xdr:pic>
      <xdr:nvPicPr>
        <xdr:cNvPr id="5432" name="Picture 5431">
          <a:extLst>
            <a:ext uri="{FF2B5EF4-FFF2-40B4-BE49-F238E27FC236}">
              <a16:creationId xmlns:a16="http://schemas.microsoft.com/office/drawing/2014/main" xmlns="" id="{F1D5DED7-9090-6D7F-8B8C-5B1B1BC28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655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920</xdr:row>
      <xdr:rowOff>6350</xdr:rowOff>
    </xdr:from>
    <xdr:to>
      <xdr:col>1</xdr:col>
      <xdr:colOff>577850</xdr:colOff>
      <xdr:row>921</xdr:row>
      <xdr:rowOff>6350</xdr:rowOff>
    </xdr:to>
    <xdr:pic>
      <xdr:nvPicPr>
        <xdr:cNvPr id="5435" name="Picture 5434">
          <a:extLst>
            <a:ext uri="{FF2B5EF4-FFF2-40B4-BE49-F238E27FC236}">
              <a16:creationId xmlns:a16="http://schemas.microsoft.com/office/drawing/2014/main" xmlns="" id="{FDF94784-2FE9-FFA1-CCA5-461B8526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12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921</xdr:row>
      <xdr:rowOff>6350</xdr:rowOff>
    </xdr:from>
    <xdr:to>
      <xdr:col>1</xdr:col>
      <xdr:colOff>577850</xdr:colOff>
      <xdr:row>922</xdr:row>
      <xdr:rowOff>6350</xdr:rowOff>
    </xdr:to>
    <xdr:pic>
      <xdr:nvPicPr>
        <xdr:cNvPr id="5438" name="Picture 5437">
          <a:extLst>
            <a:ext uri="{FF2B5EF4-FFF2-40B4-BE49-F238E27FC236}">
              <a16:creationId xmlns:a16="http://schemas.microsoft.com/office/drawing/2014/main" xmlns="" id="{FC53771B-2D5A-9D5B-2B72-17509C373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70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922</xdr:row>
      <xdr:rowOff>6350</xdr:rowOff>
    </xdr:from>
    <xdr:to>
      <xdr:col>1</xdr:col>
      <xdr:colOff>577850</xdr:colOff>
      <xdr:row>923</xdr:row>
      <xdr:rowOff>6350</xdr:rowOff>
    </xdr:to>
    <xdr:pic>
      <xdr:nvPicPr>
        <xdr:cNvPr id="5441" name="Picture 5440">
          <a:extLst>
            <a:ext uri="{FF2B5EF4-FFF2-40B4-BE49-F238E27FC236}">
              <a16:creationId xmlns:a16="http://schemas.microsoft.com/office/drawing/2014/main" xmlns="" id="{C5277882-815A-882F-0AFE-8535E04A3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827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923</xdr:row>
      <xdr:rowOff>6350</xdr:rowOff>
    </xdr:from>
    <xdr:to>
      <xdr:col>1</xdr:col>
      <xdr:colOff>577850</xdr:colOff>
      <xdr:row>924</xdr:row>
      <xdr:rowOff>6350</xdr:rowOff>
    </xdr:to>
    <xdr:pic>
      <xdr:nvPicPr>
        <xdr:cNvPr id="5444" name="Picture 5443">
          <a:extLst>
            <a:ext uri="{FF2B5EF4-FFF2-40B4-BE49-F238E27FC236}">
              <a16:creationId xmlns:a16="http://schemas.microsoft.com/office/drawing/2014/main" xmlns="" id="{F298D215-B0FC-63EF-CFF1-E691389FA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884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924</xdr:row>
      <xdr:rowOff>6350</xdr:rowOff>
    </xdr:from>
    <xdr:to>
      <xdr:col>1</xdr:col>
      <xdr:colOff>577850</xdr:colOff>
      <xdr:row>925</xdr:row>
      <xdr:rowOff>6350</xdr:rowOff>
    </xdr:to>
    <xdr:pic>
      <xdr:nvPicPr>
        <xdr:cNvPr id="5447" name="Picture 5446">
          <a:extLst>
            <a:ext uri="{FF2B5EF4-FFF2-40B4-BE49-F238E27FC236}">
              <a16:creationId xmlns:a16="http://schemas.microsoft.com/office/drawing/2014/main" xmlns="" id="{2F825CE4-1DD3-BAD1-68A5-D076EAF12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941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925</xdr:row>
      <xdr:rowOff>6350</xdr:rowOff>
    </xdr:from>
    <xdr:to>
      <xdr:col>1</xdr:col>
      <xdr:colOff>577850</xdr:colOff>
      <xdr:row>926</xdr:row>
      <xdr:rowOff>6350</xdr:rowOff>
    </xdr:to>
    <xdr:pic>
      <xdr:nvPicPr>
        <xdr:cNvPr id="5450" name="Picture 5449">
          <a:extLst>
            <a:ext uri="{FF2B5EF4-FFF2-40B4-BE49-F238E27FC236}">
              <a16:creationId xmlns:a16="http://schemas.microsoft.com/office/drawing/2014/main" xmlns="" id="{252E4247-BBA7-E54D-DBE2-6D83FCB2F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998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926</xdr:row>
      <xdr:rowOff>6350</xdr:rowOff>
    </xdr:from>
    <xdr:to>
      <xdr:col>1</xdr:col>
      <xdr:colOff>577850</xdr:colOff>
      <xdr:row>927</xdr:row>
      <xdr:rowOff>6350</xdr:rowOff>
    </xdr:to>
    <xdr:pic>
      <xdr:nvPicPr>
        <xdr:cNvPr id="5453" name="Picture 5452">
          <a:extLst>
            <a:ext uri="{FF2B5EF4-FFF2-40B4-BE49-F238E27FC236}">
              <a16:creationId xmlns:a16="http://schemas.microsoft.com/office/drawing/2014/main" xmlns="" id="{1101A29A-D2F4-1BD3-0F68-851E64B39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055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927</xdr:row>
      <xdr:rowOff>6350</xdr:rowOff>
    </xdr:from>
    <xdr:to>
      <xdr:col>1</xdr:col>
      <xdr:colOff>577850</xdr:colOff>
      <xdr:row>928</xdr:row>
      <xdr:rowOff>6350</xdr:rowOff>
    </xdr:to>
    <xdr:pic>
      <xdr:nvPicPr>
        <xdr:cNvPr id="5456" name="Picture 5455">
          <a:extLst>
            <a:ext uri="{FF2B5EF4-FFF2-40B4-BE49-F238E27FC236}">
              <a16:creationId xmlns:a16="http://schemas.microsoft.com/office/drawing/2014/main" xmlns="" id="{6A08D1FC-3657-3169-46D6-C0435D85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112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928</xdr:row>
      <xdr:rowOff>6350</xdr:rowOff>
    </xdr:from>
    <xdr:to>
      <xdr:col>1</xdr:col>
      <xdr:colOff>577850</xdr:colOff>
      <xdr:row>929</xdr:row>
      <xdr:rowOff>6350</xdr:rowOff>
    </xdr:to>
    <xdr:pic>
      <xdr:nvPicPr>
        <xdr:cNvPr id="5459" name="Picture 5458">
          <a:extLst>
            <a:ext uri="{FF2B5EF4-FFF2-40B4-BE49-F238E27FC236}">
              <a16:creationId xmlns:a16="http://schemas.microsoft.com/office/drawing/2014/main" xmlns="" id="{184B039D-0424-5FDA-2DF7-9DA9237EA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170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929</xdr:row>
      <xdr:rowOff>6350</xdr:rowOff>
    </xdr:from>
    <xdr:to>
      <xdr:col>1</xdr:col>
      <xdr:colOff>577850</xdr:colOff>
      <xdr:row>930</xdr:row>
      <xdr:rowOff>6350</xdr:rowOff>
    </xdr:to>
    <xdr:pic>
      <xdr:nvPicPr>
        <xdr:cNvPr id="5462" name="Picture 5461">
          <a:extLst>
            <a:ext uri="{FF2B5EF4-FFF2-40B4-BE49-F238E27FC236}">
              <a16:creationId xmlns:a16="http://schemas.microsoft.com/office/drawing/2014/main" xmlns="" id="{B59F9E1E-3941-44C8-75C5-59B4C49A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227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930</xdr:row>
      <xdr:rowOff>6350</xdr:rowOff>
    </xdr:from>
    <xdr:to>
      <xdr:col>1</xdr:col>
      <xdr:colOff>577850</xdr:colOff>
      <xdr:row>931</xdr:row>
      <xdr:rowOff>6350</xdr:rowOff>
    </xdr:to>
    <xdr:pic>
      <xdr:nvPicPr>
        <xdr:cNvPr id="5465" name="Picture 5464">
          <a:extLst>
            <a:ext uri="{FF2B5EF4-FFF2-40B4-BE49-F238E27FC236}">
              <a16:creationId xmlns:a16="http://schemas.microsoft.com/office/drawing/2014/main" xmlns="" id="{8EF65846-069A-C344-4882-382CBDF10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284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931</xdr:row>
      <xdr:rowOff>6350</xdr:rowOff>
    </xdr:from>
    <xdr:to>
      <xdr:col>1</xdr:col>
      <xdr:colOff>577850</xdr:colOff>
      <xdr:row>932</xdr:row>
      <xdr:rowOff>6350</xdr:rowOff>
    </xdr:to>
    <xdr:pic>
      <xdr:nvPicPr>
        <xdr:cNvPr id="5468" name="Picture 5467">
          <a:extLst>
            <a:ext uri="{FF2B5EF4-FFF2-40B4-BE49-F238E27FC236}">
              <a16:creationId xmlns:a16="http://schemas.microsoft.com/office/drawing/2014/main" xmlns="" id="{BE85F65E-229F-4763-FF2B-37F3D10E6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341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932</xdr:row>
      <xdr:rowOff>6350</xdr:rowOff>
    </xdr:from>
    <xdr:to>
      <xdr:col>1</xdr:col>
      <xdr:colOff>577850</xdr:colOff>
      <xdr:row>933</xdr:row>
      <xdr:rowOff>6350</xdr:rowOff>
    </xdr:to>
    <xdr:pic>
      <xdr:nvPicPr>
        <xdr:cNvPr id="5471" name="Picture 5470">
          <a:extLst>
            <a:ext uri="{FF2B5EF4-FFF2-40B4-BE49-F238E27FC236}">
              <a16:creationId xmlns:a16="http://schemas.microsoft.com/office/drawing/2014/main" xmlns="" id="{00B11140-B6C8-7471-5D32-A9BB7D9C0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398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934</xdr:row>
      <xdr:rowOff>6350</xdr:rowOff>
    </xdr:from>
    <xdr:to>
      <xdr:col>1</xdr:col>
      <xdr:colOff>577850</xdr:colOff>
      <xdr:row>935</xdr:row>
      <xdr:rowOff>6350</xdr:rowOff>
    </xdr:to>
    <xdr:pic>
      <xdr:nvPicPr>
        <xdr:cNvPr id="5474" name="Picture 5473">
          <a:extLst>
            <a:ext uri="{FF2B5EF4-FFF2-40B4-BE49-F238E27FC236}">
              <a16:creationId xmlns:a16="http://schemas.microsoft.com/office/drawing/2014/main" xmlns="" id="{12E0AC5E-9F7B-ED9D-2FF5-97A5232E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513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935</xdr:row>
      <xdr:rowOff>6350</xdr:rowOff>
    </xdr:from>
    <xdr:to>
      <xdr:col>1</xdr:col>
      <xdr:colOff>577850</xdr:colOff>
      <xdr:row>936</xdr:row>
      <xdr:rowOff>6350</xdr:rowOff>
    </xdr:to>
    <xdr:pic>
      <xdr:nvPicPr>
        <xdr:cNvPr id="5477" name="Picture 5476">
          <a:extLst>
            <a:ext uri="{FF2B5EF4-FFF2-40B4-BE49-F238E27FC236}">
              <a16:creationId xmlns:a16="http://schemas.microsoft.com/office/drawing/2014/main" xmlns="" id="{28F3A4B6-4EA8-CEEA-CB00-84F52100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570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936</xdr:row>
      <xdr:rowOff>6350</xdr:rowOff>
    </xdr:from>
    <xdr:to>
      <xdr:col>1</xdr:col>
      <xdr:colOff>577850</xdr:colOff>
      <xdr:row>937</xdr:row>
      <xdr:rowOff>6350</xdr:rowOff>
    </xdr:to>
    <xdr:pic>
      <xdr:nvPicPr>
        <xdr:cNvPr id="5480" name="Picture 5479">
          <a:extLst>
            <a:ext uri="{FF2B5EF4-FFF2-40B4-BE49-F238E27FC236}">
              <a16:creationId xmlns:a16="http://schemas.microsoft.com/office/drawing/2014/main" xmlns="" id="{A7F07073-8E98-C589-D8B4-50F766683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627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937</xdr:row>
      <xdr:rowOff>6350</xdr:rowOff>
    </xdr:from>
    <xdr:to>
      <xdr:col>1</xdr:col>
      <xdr:colOff>577850</xdr:colOff>
      <xdr:row>938</xdr:row>
      <xdr:rowOff>6350</xdr:rowOff>
    </xdr:to>
    <xdr:pic>
      <xdr:nvPicPr>
        <xdr:cNvPr id="5483" name="Picture 5482">
          <a:extLst>
            <a:ext uri="{FF2B5EF4-FFF2-40B4-BE49-F238E27FC236}">
              <a16:creationId xmlns:a16="http://schemas.microsoft.com/office/drawing/2014/main" xmlns="" id="{8112FC18-ED49-F905-0C40-B86DD349C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684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938</xdr:row>
      <xdr:rowOff>6350</xdr:rowOff>
    </xdr:from>
    <xdr:to>
      <xdr:col>1</xdr:col>
      <xdr:colOff>577850</xdr:colOff>
      <xdr:row>939</xdr:row>
      <xdr:rowOff>6350</xdr:rowOff>
    </xdr:to>
    <xdr:pic>
      <xdr:nvPicPr>
        <xdr:cNvPr id="5486" name="Picture 5485">
          <a:extLst>
            <a:ext uri="{FF2B5EF4-FFF2-40B4-BE49-F238E27FC236}">
              <a16:creationId xmlns:a16="http://schemas.microsoft.com/office/drawing/2014/main" xmlns="" id="{000C198F-78CC-E544-2F10-4FBA5482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741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939</xdr:row>
      <xdr:rowOff>6350</xdr:rowOff>
    </xdr:from>
    <xdr:to>
      <xdr:col>1</xdr:col>
      <xdr:colOff>577850</xdr:colOff>
      <xdr:row>940</xdr:row>
      <xdr:rowOff>6350</xdr:rowOff>
    </xdr:to>
    <xdr:pic>
      <xdr:nvPicPr>
        <xdr:cNvPr id="5489" name="Picture 5488">
          <a:extLst>
            <a:ext uri="{FF2B5EF4-FFF2-40B4-BE49-F238E27FC236}">
              <a16:creationId xmlns:a16="http://schemas.microsoft.com/office/drawing/2014/main" xmlns="" id="{521C8BA9-A528-89FF-6D5B-AADF0EE6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798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940</xdr:row>
      <xdr:rowOff>6350</xdr:rowOff>
    </xdr:from>
    <xdr:to>
      <xdr:col>1</xdr:col>
      <xdr:colOff>577850</xdr:colOff>
      <xdr:row>941</xdr:row>
      <xdr:rowOff>6350</xdr:rowOff>
    </xdr:to>
    <xdr:pic>
      <xdr:nvPicPr>
        <xdr:cNvPr id="5492" name="Picture 5491">
          <a:extLst>
            <a:ext uri="{FF2B5EF4-FFF2-40B4-BE49-F238E27FC236}">
              <a16:creationId xmlns:a16="http://schemas.microsoft.com/office/drawing/2014/main" xmlns="" id="{A5E14DD2-883F-AC7B-B5D2-CBD70F5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855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943</xdr:row>
      <xdr:rowOff>6350</xdr:rowOff>
    </xdr:from>
    <xdr:to>
      <xdr:col>1</xdr:col>
      <xdr:colOff>577850</xdr:colOff>
      <xdr:row>944</xdr:row>
      <xdr:rowOff>6350</xdr:rowOff>
    </xdr:to>
    <xdr:pic>
      <xdr:nvPicPr>
        <xdr:cNvPr id="5496" name="Picture 5495">
          <a:extLst>
            <a:ext uri="{FF2B5EF4-FFF2-40B4-BE49-F238E27FC236}">
              <a16:creationId xmlns:a16="http://schemas.microsoft.com/office/drawing/2014/main" xmlns="" id="{32D32177-7149-90C1-32B2-3B65CFCCD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027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944</xdr:row>
      <xdr:rowOff>6350</xdr:rowOff>
    </xdr:from>
    <xdr:to>
      <xdr:col>1</xdr:col>
      <xdr:colOff>577850</xdr:colOff>
      <xdr:row>945</xdr:row>
      <xdr:rowOff>6350</xdr:rowOff>
    </xdr:to>
    <xdr:pic>
      <xdr:nvPicPr>
        <xdr:cNvPr id="5499" name="Picture 5498">
          <a:extLst>
            <a:ext uri="{FF2B5EF4-FFF2-40B4-BE49-F238E27FC236}">
              <a16:creationId xmlns:a16="http://schemas.microsoft.com/office/drawing/2014/main" xmlns="" id="{66B9FFFE-F8B6-28F6-9726-BEDADBC10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084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945</xdr:row>
      <xdr:rowOff>6350</xdr:rowOff>
    </xdr:from>
    <xdr:to>
      <xdr:col>1</xdr:col>
      <xdr:colOff>577850</xdr:colOff>
      <xdr:row>946</xdr:row>
      <xdr:rowOff>6350</xdr:rowOff>
    </xdr:to>
    <xdr:pic>
      <xdr:nvPicPr>
        <xdr:cNvPr id="5502" name="Picture 5501">
          <a:extLst>
            <a:ext uri="{FF2B5EF4-FFF2-40B4-BE49-F238E27FC236}">
              <a16:creationId xmlns:a16="http://schemas.microsoft.com/office/drawing/2014/main" xmlns="" id="{9A64C84E-1411-836F-D0BE-BEE9AA35C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141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946</xdr:row>
      <xdr:rowOff>6350</xdr:rowOff>
    </xdr:from>
    <xdr:to>
      <xdr:col>1</xdr:col>
      <xdr:colOff>577850</xdr:colOff>
      <xdr:row>947</xdr:row>
      <xdr:rowOff>6350</xdr:rowOff>
    </xdr:to>
    <xdr:pic>
      <xdr:nvPicPr>
        <xdr:cNvPr id="5505" name="Picture 5504">
          <a:extLst>
            <a:ext uri="{FF2B5EF4-FFF2-40B4-BE49-F238E27FC236}">
              <a16:creationId xmlns:a16="http://schemas.microsoft.com/office/drawing/2014/main" xmlns="" id="{2610B848-E7CB-F738-962E-C2FC363B6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198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947</xdr:row>
      <xdr:rowOff>6350</xdr:rowOff>
    </xdr:from>
    <xdr:to>
      <xdr:col>1</xdr:col>
      <xdr:colOff>577850</xdr:colOff>
      <xdr:row>948</xdr:row>
      <xdr:rowOff>6350</xdr:rowOff>
    </xdr:to>
    <xdr:pic>
      <xdr:nvPicPr>
        <xdr:cNvPr id="5508" name="Picture 5507">
          <a:extLst>
            <a:ext uri="{FF2B5EF4-FFF2-40B4-BE49-F238E27FC236}">
              <a16:creationId xmlns:a16="http://schemas.microsoft.com/office/drawing/2014/main" xmlns="" id="{C9E0625F-504B-C08B-9100-06CD9532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255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948</xdr:row>
      <xdr:rowOff>6350</xdr:rowOff>
    </xdr:from>
    <xdr:to>
      <xdr:col>1</xdr:col>
      <xdr:colOff>577850</xdr:colOff>
      <xdr:row>949</xdr:row>
      <xdr:rowOff>6350</xdr:rowOff>
    </xdr:to>
    <xdr:pic>
      <xdr:nvPicPr>
        <xdr:cNvPr id="5511" name="Picture 5510">
          <a:extLst>
            <a:ext uri="{FF2B5EF4-FFF2-40B4-BE49-F238E27FC236}">
              <a16:creationId xmlns:a16="http://schemas.microsoft.com/office/drawing/2014/main" xmlns="" id="{76034AF7-F033-9A00-29A6-BAA7DEF7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313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949</xdr:row>
      <xdr:rowOff>6350</xdr:rowOff>
    </xdr:from>
    <xdr:to>
      <xdr:col>1</xdr:col>
      <xdr:colOff>577850</xdr:colOff>
      <xdr:row>950</xdr:row>
      <xdr:rowOff>6350</xdr:rowOff>
    </xdr:to>
    <xdr:pic>
      <xdr:nvPicPr>
        <xdr:cNvPr id="5514" name="Picture 5513">
          <a:extLst>
            <a:ext uri="{FF2B5EF4-FFF2-40B4-BE49-F238E27FC236}">
              <a16:creationId xmlns:a16="http://schemas.microsoft.com/office/drawing/2014/main" xmlns="" id="{E6BA19A0-203F-5F0F-8EF0-99A8F8E7D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370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951</xdr:row>
      <xdr:rowOff>6350</xdr:rowOff>
    </xdr:from>
    <xdr:to>
      <xdr:col>1</xdr:col>
      <xdr:colOff>577850</xdr:colOff>
      <xdr:row>952</xdr:row>
      <xdr:rowOff>6350</xdr:rowOff>
    </xdr:to>
    <xdr:pic>
      <xdr:nvPicPr>
        <xdr:cNvPr id="5517" name="Picture 5516">
          <a:extLst>
            <a:ext uri="{FF2B5EF4-FFF2-40B4-BE49-F238E27FC236}">
              <a16:creationId xmlns:a16="http://schemas.microsoft.com/office/drawing/2014/main" xmlns="" id="{C6B0F550-4EC7-3FBA-4D76-009D0571D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484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952</xdr:row>
      <xdr:rowOff>6350</xdr:rowOff>
    </xdr:from>
    <xdr:to>
      <xdr:col>1</xdr:col>
      <xdr:colOff>577850</xdr:colOff>
      <xdr:row>953</xdr:row>
      <xdr:rowOff>6350</xdr:rowOff>
    </xdr:to>
    <xdr:pic>
      <xdr:nvPicPr>
        <xdr:cNvPr id="5520" name="Picture 5519">
          <a:extLst>
            <a:ext uri="{FF2B5EF4-FFF2-40B4-BE49-F238E27FC236}">
              <a16:creationId xmlns:a16="http://schemas.microsoft.com/office/drawing/2014/main" xmlns="" id="{921BA9CA-09E2-27ED-878E-4D7A68682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41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954</xdr:row>
      <xdr:rowOff>6350</xdr:rowOff>
    </xdr:from>
    <xdr:to>
      <xdr:col>1</xdr:col>
      <xdr:colOff>577850</xdr:colOff>
      <xdr:row>955</xdr:row>
      <xdr:rowOff>6350</xdr:rowOff>
    </xdr:to>
    <xdr:pic>
      <xdr:nvPicPr>
        <xdr:cNvPr id="5524" name="Picture 5523">
          <a:extLst>
            <a:ext uri="{FF2B5EF4-FFF2-40B4-BE49-F238E27FC236}">
              <a16:creationId xmlns:a16="http://schemas.microsoft.com/office/drawing/2014/main" xmlns="" id="{691B55E6-B6C1-65B8-0883-5373E4B55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656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955</xdr:row>
      <xdr:rowOff>6350</xdr:rowOff>
    </xdr:from>
    <xdr:to>
      <xdr:col>1</xdr:col>
      <xdr:colOff>577850</xdr:colOff>
      <xdr:row>956</xdr:row>
      <xdr:rowOff>6350</xdr:rowOff>
    </xdr:to>
    <xdr:pic>
      <xdr:nvPicPr>
        <xdr:cNvPr id="5527" name="Picture 5526">
          <a:extLst>
            <a:ext uri="{FF2B5EF4-FFF2-40B4-BE49-F238E27FC236}">
              <a16:creationId xmlns:a16="http://schemas.microsoft.com/office/drawing/2014/main" xmlns="" id="{FAC064B0-C72A-662B-E28E-B4CE2A31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713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956</xdr:row>
      <xdr:rowOff>6350</xdr:rowOff>
    </xdr:from>
    <xdr:to>
      <xdr:col>1</xdr:col>
      <xdr:colOff>577850</xdr:colOff>
      <xdr:row>957</xdr:row>
      <xdr:rowOff>6350</xdr:rowOff>
    </xdr:to>
    <xdr:pic>
      <xdr:nvPicPr>
        <xdr:cNvPr id="5530" name="Picture 5529">
          <a:extLst>
            <a:ext uri="{FF2B5EF4-FFF2-40B4-BE49-F238E27FC236}">
              <a16:creationId xmlns:a16="http://schemas.microsoft.com/office/drawing/2014/main" xmlns="" id="{B2AD094A-7FD0-9065-9842-17DF842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770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957</xdr:row>
      <xdr:rowOff>6350</xdr:rowOff>
    </xdr:from>
    <xdr:to>
      <xdr:col>1</xdr:col>
      <xdr:colOff>577850</xdr:colOff>
      <xdr:row>958</xdr:row>
      <xdr:rowOff>6350</xdr:rowOff>
    </xdr:to>
    <xdr:pic>
      <xdr:nvPicPr>
        <xdr:cNvPr id="5533" name="Picture 5532">
          <a:extLst>
            <a:ext uri="{FF2B5EF4-FFF2-40B4-BE49-F238E27FC236}">
              <a16:creationId xmlns:a16="http://schemas.microsoft.com/office/drawing/2014/main" xmlns="" id="{726F272D-4DED-A496-967A-57D5DE99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827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958</xdr:row>
      <xdr:rowOff>6350</xdr:rowOff>
    </xdr:from>
    <xdr:to>
      <xdr:col>1</xdr:col>
      <xdr:colOff>577850</xdr:colOff>
      <xdr:row>959</xdr:row>
      <xdr:rowOff>6350</xdr:rowOff>
    </xdr:to>
    <xdr:pic>
      <xdr:nvPicPr>
        <xdr:cNvPr id="5536" name="Picture 5535">
          <a:extLst>
            <a:ext uri="{FF2B5EF4-FFF2-40B4-BE49-F238E27FC236}">
              <a16:creationId xmlns:a16="http://schemas.microsoft.com/office/drawing/2014/main" xmlns="" id="{866E3022-5F09-0B8B-4D9C-4F362F43B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884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959</xdr:row>
      <xdr:rowOff>6350</xdr:rowOff>
    </xdr:from>
    <xdr:to>
      <xdr:col>1</xdr:col>
      <xdr:colOff>577850</xdr:colOff>
      <xdr:row>960</xdr:row>
      <xdr:rowOff>6350</xdr:rowOff>
    </xdr:to>
    <xdr:pic>
      <xdr:nvPicPr>
        <xdr:cNvPr id="5539" name="Picture 5538">
          <a:extLst>
            <a:ext uri="{FF2B5EF4-FFF2-40B4-BE49-F238E27FC236}">
              <a16:creationId xmlns:a16="http://schemas.microsoft.com/office/drawing/2014/main" xmlns="" id="{AAF3D698-F9C4-C988-3E7C-A14B0076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941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960</xdr:row>
      <xdr:rowOff>6350</xdr:rowOff>
    </xdr:from>
    <xdr:to>
      <xdr:col>1</xdr:col>
      <xdr:colOff>577850</xdr:colOff>
      <xdr:row>961</xdr:row>
      <xdr:rowOff>6350</xdr:rowOff>
    </xdr:to>
    <xdr:pic>
      <xdr:nvPicPr>
        <xdr:cNvPr id="5542" name="Picture 5541">
          <a:extLst>
            <a:ext uri="{FF2B5EF4-FFF2-40B4-BE49-F238E27FC236}">
              <a16:creationId xmlns:a16="http://schemas.microsoft.com/office/drawing/2014/main" xmlns="" id="{7EEF9A7D-F62F-CC25-5C3D-A0D73D22A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998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961</xdr:row>
      <xdr:rowOff>6350</xdr:rowOff>
    </xdr:from>
    <xdr:to>
      <xdr:col>1</xdr:col>
      <xdr:colOff>577850</xdr:colOff>
      <xdr:row>962</xdr:row>
      <xdr:rowOff>6350</xdr:rowOff>
    </xdr:to>
    <xdr:pic>
      <xdr:nvPicPr>
        <xdr:cNvPr id="5545" name="Picture 5544">
          <a:extLst>
            <a:ext uri="{FF2B5EF4-FFF2-40B4-BE49-F238E27FC236}">
              <a16:creationId xmlns:a16="http://schemas.microsoft.com/office/drawing/2014/main" xmlns="" id="{9AD1ED4A-B47F-198F-9E79-3A19DE6A3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056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963</xdr:row>
      <xdr:rowOff>6350</xdr:rowOff>
    </xdr:from>
    <xdr:to>
      <xdr:col>1</xdr:col>
      <xdr:colOff>577850</xdr:colOff>
      <xdr:row>964</xdr:row>
      <xdr:rowOff>6350</xdr:rowOff>
    </xdr:to>
    <xdr:pic>
      <xdr:nvPicPr>
        <xdr:cNvPr id="5554" name="Picture 5553">
          <a:extLst>
            <a:ext uri="{FF2B5EF4-FFF2-40B4-BE49-F238E27FC236}">
              <a16:creationId xmlns:a16="http://schemas.microsoft.com/office/drawing/2014/main" xmlns="" id="{CB7852D2-9D95-DFB8-C75D-7A0ECCA50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284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964</xdr:row>
      <xdr:rowOff>6350</xdr:rowOff>
    </xdr:from>
    <xdr:to>
      <xdr:col>1</xdr:col>
      <xdr:colOff>577850</xdr:colOff>
      <xdr:row>965</xdr:row>
      <xdr:rowOff>6350</xdr:rowOff>
    </xdr:to>
    <xdr:pic>
      <xdr:nvPicPr>
        <xdr:cNvPr id="5557" name="Picture 5556">
          <a:extLst>
            <a:ext uri="{FF2B5EF4-FFF2-40B4-BE49-F238E27FC236}">
              <a16:creationId xmlns:a16="http://schemas.microsoft.com/office/drawing/2014/main" xmlns="" id="{0294315A-77C3-8D97-41FC-9D211492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341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965</xdr:row>
      <xdr:rowOff>6350</xdr:rowOff>
    </xdr:from>
    <xdr:to>
      <xdr:col>1</xdr:col>
      <xdr:colOff>577850</xdr:colOff>
      <xdr:row>966</xdr:row>
      <xdr:rowOff>6350</xdr:rowOff>
    </xdr:to>
    <xdr:pic>
      <xdr:nvPicPr>
        <xdr:cNvPr id="5560" name="Picture 5559">
          <a:extLst>
            <a:ext uri="{FF2B5EF4-FFF2-40B4-BE49-F238E27FC236}">
              <a16:creationId xmlns:a16="http://schemas.microsoft.com/office/drawing/2014/main" xmlns="" id="{0C200AFC-4992-AB83-56F8-07B69C33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398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966</xdr:row>
      <xdr:rowOff>6350</xdr:rowOff>
    </xdr:from>
    <xdr:to>
      <xdr:col>1</xdr:col>
      <xdr:colOff>577850</xdr:colOff>
      <xdr:row>967</xdr:row>
      <xdr:rowOff>6350</xdr:rowOff>
    </xdr:to>
    <xdr:pic>
      <xdr:nvPicPr>
        <xdr:cNvPr id="5563" name="Picture 5562">
          <a:extLst>
            <a:ext uri="{FF2B5EF4-FFF2-40B4-BE49-F238E27FC236}">
              <a16:creationId xmlns:a16="http://schemas.microsoft.com/office/drawing/2014/main" xmlns="" id="{407FB3A0-8DE5-D861-899D-6E1423D8E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456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967</xdr:row>
      <xdr:rowOff>6350</xdr:rowOff>
    </xdr:from>
    <xdr:to>
      <xdr:col>1</xdr:col>
      <xdr:colOff>577850</xdr:colOff>
      <xdr:row>968</xdr:row>
      <xdr:rowOff>6350</xdr:rowOff>
    </xdr:to>
    <xdr:pic>
      <xdr:nvPicPr>
        <xdr:cNvPr id="5566" name="Picture 5565">
          <a:extLst>
            <a:ext uri="{FF2B5EF4-FFF2-40B4-BE49-F238E27FC236}">
              <a16:creationId xmlns:a16="http://schemas.microsoft.com/office/drawing/2014/main" xmlns="" id="{62B52257-143B-97A5-89AE-82175557B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513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968</xdr:row>
      <xdr:rowOff>6350</xdr:rowOff>
    </xdr:from>
    <xdr:to>
      <xdr:col>1</xdr:col>
      <xdr:colOff>577850</xdr:colOff>
      <xdr:row>969</xdr:row>
      <xdr:rowOff>6350</xdr:rowOff>
    </xdr:to>
    <xdr:pic>
      <xdr:nvPicPr>
        <xdr:cNvPr id="5569" name="Picture 5568">
          <a:extLst>
            <a:ext uri="{FF2B5EF4-FFF2-40B4-BE49-F238E27FC236}">
              <a16:creationId xmlns:a16="http://schemas.microsoft.com/office/drawing/2014/main" xmlns="" id="{BDCC120B-F7FF-F770-8D72-4584E6655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570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969</xdr:row>
      <xdr:rowOff>6350</xdr:rowOff>
    </xdr:from>
    <xdr:to>
      <xdr:col>1</xdr:col>
      <xdr:colOff>577850</xdr:colOff>
      <xdr:row>970</xdr:row>
      <xdr:rowOff>6350</xdr:rowOff>
    </xdr:to>
    <xdr:pic>
      <xdr:nvPicPr>
        <xdr:cNvPr id="5572" name="Picture 5571">
          <a:extLst>
            <a:ext uri="{FF2B5EF4-FFF2-40B4-BE49-F238E27FC236}">
              <a16:creationId xmlns:a16="http://schemas.microsoft.com/office/drawing/2014/main" xmlns="" id="{32799C3E-F668-D1B0-513A-C1C1E9AA5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627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971</xdr:row>
      <xdr:rowOff>6350</xdr:rowOff>
    </xdr:from>
    <xdr:to>
      <xdr:col>1</xdr:col>
      <xdr:colOff>577850</xdr:colOff>
      <xdr:row>972</xdr:row>
      <xdr:rowOff>6350</xdr:rowOff>
    </xdr:to>
    <xdr:pic>
      <xdr:nvPicPr>
        <xdr:cNvPr id="5576" name="Picture 5575">
          <a:extLst>
            <a:ext uri="{FF2B5EF4-FFF2-40B4-BE49-F238E27FC236}">
              <a16:creationId xmlns:a16="http://schemas.microsoft.com/office/drawing/2014/main" xmlns="" id="{008D9E2B-7AF4-7666-72C9-1D6FB0A6A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741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972</xdr:row>
      <xdr:rowOff>6350</xdr:rowOff>
    </xdr:from>
    <xdr:to>
      <xdr:col>1</xdr:col>
      <xdr:colOff>577850</xdr:colOff>
      <xdr:row>973</xdr:row>
      <xdr:rowOff>6350</xdr:rowOff>
    </xdr:to>
    <xdr:pic>
      <xdr:nvPicPr>
        <xdr:cNvPr id="5579" name="Picture 5578">
          <a:extLst>
            <a:ext uri="{FF2B5EF4-FFF2-40B4-BE49-F238E27FC236}">
              <a16:creationId xmlns:a16="http://schemas.microsoft.com/office/drawing/2014/main" xmlns="" id="{BF7D8CE8-76F0-51FF-63AD-BBB17684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799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974</xdr:row>
      <xdr:rowOff>6350</xdr:rowOff>
    </xdr:from>
    <xdr:to>
      <xdr:col>1</xdr:col>
      <xdr:colOff>577850</xdr:colOff>
      <xdr:row>975</xdr:row>
      <xdr:rowOff>6350</xdr:rowOff>
    </xdr:to>
    <xdr:pic>
      <xdr:nvPicPr>
        <xdr:cNvPr id="5582" name="Picture 5581">
          <a:extLst>
            <a:ext uri="{FF2B5EF4-FFF2-40B4-BE49-F238E27FC236}">
              <a16:creationId xmlns:a16="http://schemas.microsoft.com/office/drawing/2014/main" xmlns="" id="{BA4FBA32-1B31-7130-D7DB-A247CBAF2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913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975</xdr:row>
      <xdr:rowOff>6350</xdr:rowOff>
    </xdr:from>
    <xdr:to>
      <xdr:col>1</xdr:col>
      <xdr:colOff>863600</xdr:colOff>
      <xdr:row>976</xdr:row>
      <xdr:rowOff>6350</xdr:rowOff>
    </xdr:to>
    <xdr:pic>
      <xdr:nvPicPr>
        <xdr:cNvPr id="5585" name="Picture 5584">
          <a:extLst>
            <a:ext uri="{FF2B5EF4-FFF2-40B4-BE49-F238E27FC236}">
              <a16:creationId xmlns:a16="http://schemas.microsoft.com/office/drawing/2014/main" xmlns="" id="{28662133-DAC3-C2C8-B1AB-AACA70859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97048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976</xdr:row>
      <xdr:rowOff>6350</xdr:rowOff>
    </xdr:from>
    <xdr:to>
      <xdr:col>1</xdr:col>
      <xdr:colOff>577850</xdr:colOff>
      <xdr:row>977</xdr:row>
      <xdr:rowOff>6350</xdr:rowOff>
    </xdr:to>
    <xdr:pic>
      <xdr:nvPicPr>
        <xdr:cNvPr id="5588" name="Picture 5587">
          <a:extLst>
            <a:ext uri="{FF2B5EF4-FFF2-40B4-BE49-F238E27FC236}">
              <a16:creationId xmlns:a16="http://schemas.microsoft.com/office/drawing/2014/main" xmlns="" id="{14944AF2-CA10-8336-2425-E745BF69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27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977</xdr:row>
      <xdr:rowOff>6350</xdr:rowOff>
    </xdr:from>
    <xdr:to>
      <xdr:col>1</xdr:col>
      <xdr:colOff>577850</xdr:colOff>
      <xdr:row>978</xdr:row>
      <xdr:rowOff>6350</xdr:rowOff>
    </xdr:to>
    <xdr:pic>
      <xdr:nvPicPr>
        <xdr:cNvPr id="5591" name="Picture 5590">
          <a:extLst>
            <a:ext uri="{FF2B5EF4-FFF2-40B4-BE49-F238E27FC236}">
              <a16:creationId xmlns:a16="http://schemas.microsoft.com/office/drawing/2014/main" xmlns="" id="{41061E39-79B9-CDE7-73D3-8A2859DD3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84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978</xdr:row>
      <xdr:rowOff>6350</xdr:rowOff>
    </xdr:from>
    <xdr:to>
      <xdr:col>1</xdr:col>
      <xdr:colOff>577850</xdr:colOff>
      <xdr:row>979</xdr:row>
      <xdr:rowOff>6350</xdr:rowOff>
    </xdr:to>
    <xdr:pic>
      <xdr:nvPicPr>
        <xdr:cNvPr id="5594" name="Picture 5593">
          <a:extLst>
            <a:ext uri="{FF2B5EF4-FFF2-40B4-BE49-F238E27FC236}">
              <a16:creationId xmlns:a16="http://schemas.microsoft.com/office/drawing/2014/main" xmlns="" id="{0C3DC5CE-086D-4510-7288-712C4BEFF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141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979</xdr:row>
      <xdr:rowOff>6350</xdr:rowOff>
    </xdr:from>
    <xdr:to>
      <xdr:col>1</xdr:col>
      <xdr:colOff>577850</xdr:colOff>
      <xdr:row>980</xdr:row>
      <xdr:rowOff>6350</xdr:rowOff>
    </xdr:to>
    <xdr:pic>
      <xdr:nvPicPr>
        <xdr:cNvPr id="5597" name="Picture 5596">
          <a:extLst>
            <a:ext uri="{FF2B5EF4-FFF2-40B4-BE49-F238E27FC236}">
              <a16:creationId xmlns:a16="http://schemas.microsoft.com/office/drawing/2014/main" xmlns="" id="{C7D68DA8-4DBB-7BD4-800A-9314F0B44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199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980</xdr:row>
      <xdr:rowOff>6350</xdr:rowOff>
    </xdr:from>
    <xdr:to>
      <xdr:col>1</xdr:col>
      <xdr:colOff>577850</xdr:colOff>
      <xdr:row>981</xdr:row>
      <xdr:rowOff>6350</xdr:rowOff>
    </xdr:to>
    <xdr:pic>
      <xdr:nvPicPr>
        <xdr:cNvPr id="5600" name="Picture 5599">
          <a:extLst>
            <a:ext uri="{FF2B5EF4-FFF2-40B4-BE49-F238E27FC236}">
              <a16:creationId xmlns:a16="http://schemas.microsoft.com/office/drawing/2014/main" xmlns="" id="{F0179661-D578-EF77-BE43-EE447DBC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256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981</xdr:row>
      <xdr:rowOff>6350</xdr:rowOff>
    </xdr:from>
    <xdr:to>
      <xdr:col>1</xdr:col>
      <xdr:colOff>577850</xdr:colOff>
      <xdr:row>982</xdr:row>
      <xdr:rowOff>6350</xdr:rowOff>
    </xdr:to>
    <xdr:pic>
      <xdr:nvPicPr>
        <xdr:cNvPr id="5603" name="Picture 5602">
          <a:extLst>
            <a:ext uri="{FF2B5EF4-FFF2-40B4-BE49-F238E27FC236}">
              <a16:creationId xmlns:a16="http://schemas.microsoft.com/office/drawing/2014/main" xmlns="" id="{CBF7745F-51DA-F843-C78A-E43BC9699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313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982</xdr:row>
      <xdr:rowOff>6350</xdr:rowOff>
    </xdr:from>
    <xdr:to>
      <xdr:col>1</xdr:col>
      <xdr:colOff>577850</xdr:colOff>
      <xdr:row>983</xdr:row>
      <xdr:rowOff>6350</xdr:rowOff>
    </xdr:to>
    <xdr:pic>
      <xdr:nvPicPr>
        <xdr:cNvPr id="5606" name="Picture 5605">
          <a:extLst>
            <a:ext uri="{FF2B5EF4-FFF2-40B4-BE49-F238E27FC236}">
              <a16:creationId xmlns:a16="http://schemas.microsoft.com/office/drawing/2014/main" xmlns="" id="{04C9EC8F-BA8A-702E-51EF-DF3FFEAC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370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983</xdr:row>
      <xdr:rowOff>6350</xdr:rowOff>
    </xdr:from>
    <xdr:to>
      <xdr:col>1</xdr:col>
      <xdr:colOff>577850</xdr:colOff>
      <xdr:row>984</xdr:row>
      <xdr:rowOff>6350</xdr:rowOff>
    </xdr:to>
    <xdr:pic>
      <xdr:nvPicPr>
        <xdr:cNvPr id="5609" name="Picture 5608">
          <a:extLst>
            <a:ext uri="{FF2B5EF4-FFF2-40B4-BE49-F238E27FC236}">
              <a16:creationId xmlns:a16="http://schemas.microsoft.com/office/drawing/2014/main" xmlns="" id="{9EEFAA7D-463E-8363-EE4C-1417E7FD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427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984</xdr:row>
      <xdr:rowOff>6350</xdr:rowOff>
    </xdr:from>
    <xdr:to>
      <xdr:col>1</xdr:col>
      <xdr:colOff>577850</xdr:colOff>
      <xdr:row>985</xdr:row>
      <xdr:rowOff>6350</xdr:rowOff>
    </xdr:to>
    <xdr:pic>
      <xdr:nvPicPr>
        <xdr:cNvPr id="5612" name="Picture 5611">
          <a:extLst>
            <a:ext uri="{FF2B5EF4-FFF2-40B4-BE49-F238E27FC236}">
              <a16:creationId xmlns:a16="http://schemas.microsoft.com/office/drawing/2014/main" xmlns="" id="{53BD412E-175A-0E6A-FA9E-53292862C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484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986</xdr:row>
      <xdr:rowOff>6350</xdr:rowOff>
    </xdr:from>
    <xdr:to>
      <xdr:col>1</xdr:col>
      <xdr:colOff>577850</xdr:colOff>
      <xdr:row>987</xdr:row>
      <xdr:rowOff>6350</xdr:rowOff>
    </xdr:to>
    <xdr:pic>
      <xdr:nvPicPr>
        <xdr:cNvPr id="5617" name="Picture 5616">
          <a:extLst>
            <a:ext uri="{FF2B5EF4-FFF2-40B4-BE49-F238E27FC236}">
              <a16:creationId xmlns:a16="http://schemas.microsoft.com/office/drawing/2014/main" xmlns="" id="{B7D1CF9D-FAF2-2B72-FEE5-83E017037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599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987</xdr:row>
      <xdr:rowOff>6350</xdr:rowOff>
    </xdr:from>
    <xdr:to>
      <xdr:col>1</xdr:col>
      <xdr:colOff>577850</xdr:colOff>
      <xdr:row>988</xdr:row>
      <xdr:rowOff>6350</xdr:rowOff>
    </xdr:to>
    <xdr:pic>
      <xdr:nvPicPr>
        <xdr:cNvPr id="5620" name="Picture 5619">
          <a:extLst>
            <a:ext uri="{FF2B5EF4-FFF2-40B4-BE49-F238E27FC236}">
              <a16:creationId xmlns:a16="http://schemas.microsoft.com/office/drawing/2014/main" xmlns="" id="{1DBD6FCC-CB85-B2E7-691D-E639947CE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656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988</xdr:row>
      <xdr:rowOff>6350</xdr:rowOff>
    </xdr:from>
    <xdr:to>
      <xdr:col>1</xdr:col>
      <xdr:colOff>577850</xdr:colOff>
      <xdr:row>989</xdr:row>
      <xdr:rowOff>6350</xdr:rowOff>
    </xdr:to>
    <xdr:pic>
      <xdr:nvPicPr>
        <xdr:cNvPr id="5623" name="Picture 5622">
          <a:extLst>
            <a:ext uri="{FF2B5EF4-FFF2-40B4-BE49-F238E27FC236}">
              <a16:creationId xmlns:a16="http://schemas.microsoft.com/office/drawing/2014/main" xmlns="" id="{A89B92CA-6185-F880-F871-54080B3C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713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990</xdr:row>
      <xdr:rowOff>6350</xdr:rowOff>
    </xdr:from>
    <xdr:to>
      <xdr:col>1</xdr:col>
      <xdr:colOff>577850</xdr:colOff>
      <xdr:row>991</xdr:row>
      <xdr:rowOff>6350</xdr:rowOff>
    </xdr:to>
    <xdr:pic>
      <xdr:nvPicPr>
        <xdr:cNvPr id="5628" name="Picture 5627">
          <a:extLst>
            <a:ext uri="{FF2B5EF4-FFF2-40B4-BE49-F238E27FC236}">
              <a16:creationId xmlns:a16="http://schemas.microsoft.com/office/drawing/2014/main" xmlns="" id="{49ACF6CF-68BC-3AE9-6714-474E9C9D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27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991</xdr:row>
      <xdr:rowOff>6350</xdr:rowOff>
    </xdr:from>
    <xdr:to>
      <xdr:col>1</xdr:col>
      <xdr:colOff>577850</xdr:colOff>
      <xdr:row>992</xdr:row>
      <xdr:rowOff>6350</xdr:rowOff>
    </xdr:to>
    <xdr:pic>
      <xdr:nvPicPr>
        <xdr:cNvPr id="5631" name="Picture 5630">
          <a:extLst>
            <a:ext uri="{FF2B5EF4-FFF2-40B4-BE49-F238E27FC236}">
              <a16:creationId xmlns:a16="http://schemas.microsoft.com/office/drawing/2014/main" xmlns="" id="{26FFADBE-98BF-C22E-ADC2-5CF003F5D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84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992</xdr:row>
      <xdr:rowOff>6350</xdr:rowOff>
    </xdr:from>
    <xdr:to>
      <xdr:col>1</xdr:col>
      <xdr:colOff>577850</xdr:colOff>
      <xdr:row>993</xdr:row>
      <xdr:rowOff>6350</xdr:rowOff>
    </xdr:to>
    <xdr:pic>
      <xdr:nvPicPr>
        <xdr:cNvPr id="5634" name="Picture 5633">
          <a:extLst>
            <a:ext uri="{FF2B5EF4-FFF2-40B4-BE49-F238E27FC236}">
              <a16:creationId xmlns:a16="http://schemas.microsoft.com/office/drawing/2014/main" xmlns="" id="{E32DAA3F-44C7-320A-671A-2BBAF768D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942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993</xdr:row>
      <xdr:rowOff>6350</xdr:rowOff>
    </xdr:from>
    <xdr:to>
      <xdr:col>1</xdr:col>
      <xdr:colOff>577850</xdr:colOff>
      <xdr:row>994</xdr:row>
      <xdr:rowOff>6350</xdr:rowOff>
    </xdr:to>
    <xdr:pic>
      <xdr:nvPicPr>
        <xdr:cNvPr id="5637" name="Picture 5636">
          <a:extLst>
            <a:ext uri="{FF2B5EF4-FFF2-40B4-BE49-F238E27FC236}">
              <a16:creationId xmlns:a16="http://schemas.microsoft.com/office/drawing/2014/main" xmlns="" id="{F4B7FD44-60AD-9C8E-19D1-6C1401AA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999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994</xdr:row>
      <xdr:rowOff>6350</xdr:rowOff>
    </xdr:from>
    <xdr:to>
      <xdr:col>1</xdr:col>
      <xdr:colOff>577850</xdr:colOff>
      <xdr:row>995</xdr:row>
      <xdr:rowOff>6350</xdr:rowOff>
    </xdr:to>
    <xdr:pic>
      <xdr:nvPicPr>
        <xdr:cNvPr id="5640" name="Picture 5639">
          <a:extLst>
            <a:ext uri="{FF2B5EF4-FFF2-40B4-BE49-F238E27FC236}">
              <a16:creationId xmlns:a16="http://schemas.microsoft.com/office/drawing/2014/main" xmlns="" id="{629F68AE-C538-910B-AE22-F06541652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056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995</xdr:row>
      <xdr:rowOff>6350</xdr:rowOff>
    </xdr:from>
    <xdr:to>
      <xdr:col>1</xdr:col>
      <xdr:colOff>577850</xdr:colOff>
      <xdr:row>996</xdr:row>
      <xdr:rowOff>6350</xdr:rowOff>
    </xdr:to>
    <xdr:pic>
      <xdr:nvPicPr>
        <xdr:cNvPr id="5643" name="Picture 5642">
          <a:extLst>
            <a:ext uri="{FF2B5EF4-FFF2-40B4-BE49-F238E27FC236}">
              <a16:creationId xmlns:a16="http://schemas.microsoft.com/office/drawing/2014/main" xmlns="" id="{8E7AD937-75C2-6D07-2640-E393006C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113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996</xdr:row>
      <xdr:rowOff>6350</xdr:rowOff>
    </xdr:from>
    <xdr:to>
      <xdr:col>1</xdr:col>
      <xdr:colOff>577850</xdr:colOff>
      <xdr:row>997</xdr:row>
      <xdr:rowOff>6350</xdr:rowOff>
    </xdr:to>
    <xdr:pic>
      <xdr:nvPicPr>
        <xdr:cNvPr id="5646" name="Picture 5645">
          <a:extLst>
            <a:ext uri="{FF2B5EF4-FFF2-40B4-BE49-F238E27FC236}">
              <a16:creationId xmlns:a16="http://schemas.microsoft.com/office/drawing/2014/main" xmlns="" id="{5C0D1ED9-5665-E258-B44E-4D3A0A762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170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1001</xdr:row>
      <xdr:rowOff>6350</xdr:rowOff>
    </xdr:from>
    <xdr:to>
      <xdr:col>1</xdr:col>
      <xdr:colOff>577850</xdr:colOff>
      <xdr:row>1002</xdr:row>
      <xdr:rowOff>6350</xdr:rowOff>
    </xdr:to>
    <xdr:pic>
      <xdr:nvPicPr>
        <xdr:cNvPr id="5650" name="Picture 5649">
          <a:extLst>
            <a:ext uri="{FF2B5EF4-FFF2-40B4-BE49-F238E27FC236}">
              <a16:creationId xmlns:a16="http://schemas.microsoft.com/office/drawing/2014/main" xmlns="" id="{0BAEB0EF-C3D8-CBDF-1023-52CBF4F1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45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1002</xdr:row>
      <xdr:rowOff>6350</xdr:rowOff>
    </xdr:from>
    <xdr:to>
      <xdr:col>1</xdr:col>
      <xdr:colOff>577850</xdr:colOff>
      <xdr:row>1003</xdr:row>
      <xdr:rowOff>6350</xdr:rowOff>
    </xdr:to>
    <xdr:pic>
      <xdr:nvPicPr>
        <xdr:cNvPr id="5653" name="Picture 5652">
          <a:extLst>
            <a:ext uri="{FF2B5EF4-FFF2-40B4-BE49-F238E27FC236}">
              <a16:creationId xmlns:a16="http://schemas.microsoft.com/office/drawing/2014/main" xmlns="" id="{0F41D39A-8080-3EF5-7B41-B67AA141F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513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1006</xdr:row>
      <xdr:rowOff>6350</xdr:rowOff>
    </xdr:from>
    <xdr:to>
      <xdr:col>1</xdr:col>
      <xdr:colOff>577850</xdr:colOff>
      <xdr:row>1007</xdr:row>
      <xdr:rowOff>6350</xdr:rowOff>
    </xdr:to>
    <xdr:pic>
      <xdr:nvPicPr>
        <xdr:cNvPr id="5658" name="Picture 5657">
          <a:extLst>
            <a:ext uri="{FF2B5EF4-FFF2-40B4-BE49-F238E27FC236}">
              <a16:creationId xmlns:a16="http://schemas.microsoft.com/office/drawing/2014/main" xmlns="" id="{F85C2D96-3D29-FECA-7F54-6DD75CDD0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742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1007</xdr:row>
      <xdr:rowOff>6350</xdr:rowOff>
    </xdr:from>
    <xdr:to>
      <xdr:col>1</xdr:col>
      <xdr:colOff>577850</xdr:colOff>
      <xdr:row>1008</xdr:row>
      <xdr:rowOff>6350</xdr:rowOff>
    </xdr:to>
    <xdr:pic>
      <xdr:nvPicPr>
        <xdr:cNvPr id="5661" name="Picture 5660">
          <a:extLst>
            <a:ext uri="{FF2B5EF4-FFF2-40B4-BE49-F238E27FC236}">
              <a16:creationId xmlns:a16="http://schemas.microsoft.com/office/drawing/2014/main" xmlns="" id="{7BA77228-0F11-736F-58E4-36160C186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799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1008</xdr:row>
      <xdr:rowOff>6350</xdr:rowOff>
    </xdr:from>
    <xdr:to>
      <xdr:col>1</xdr:col>
      <xdr:colOff>577850</xdr:colOff>
      <xdr:row>1009</xdr:row>
      <xdr:rowOff>6350</xdr:rowOff>
    </xdr:to>
    <xdr:pic>
      <xdr:nvPicPr>
        <xdr:cNvPr id="5664" name="Picture 5663">
          <a:extLst>
            <a:ext uri="{FF2B5EF4-FFF2-40B4-BE49-F238E27FC236}">
              <a16:creationId xmlns:a16="http://schemas.microsoft.com/office/drawing/2014/main" xmlns="" id="{7B8323DD-36CB-08BF-65B3-F38F0876F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85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1009</xdr:row>
      <xdr:rowOff>6350</xdr:rowOff>
    </xdr:from>
    <xdr:to>
      <xdr:col>1</xdr:col>
      <xdr:colOff>577850</xdr:colOff>
      <xdr:row>1010</xdr:row>
      <xdr:rowOff>6350</xdr:rowOff>
    </xdr:to>
    <xdr:pic>
      <xdr:nvPicPr>
        <xdr:cNvPr id="5667" name="Picture 5666">
          <a:extLst>
            <a:ext uri="{FF2B5EF4-FFF2-40B4-BE49-F238E27FC236}">
              <a16:creationId xmlns:a16="http://schemas.microsoft.com/office/drawing/2014/main" xmlns="" id="{7F086D4E-7DB4-C8B9-6292-1CEA89ECD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1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1010</xdr:row>
      <xdr:rowOff>6350</xdr:rowOff>
    </xdr:from>
    <xdr:to>
      <xdr:col>1</xdr:col>
      <xdr:colOff>577850</xdr:colOff>
      <xdr:row>1011</xdr:row>
      <xdr:rowOff>6350</xdr:rowOff>
    </xdr:to>
    <xdr:pic>
      <xdr:nvPicPr>
        <xdr:cNvPr id="5670" name="Picture 5669">
          <a:extLst>
            <a:ext uri="{FF2B5EF4-FFF2-40B4-BE49-F238E27FC236}">
              <a16:creationId xmlns:a16="http://schemas.microsoft.com/office/drawing/2014/main" xmlns="" id="{CE3053ED-A48E-68A6-E728-650BC4140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70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1011</xdr:row>
      <xdr:rowOff>6350</xdr:rowOff>
    </xdr:from>
    <xdr:to>
      <xdr:col>1</xdr:col>
      <xdr:colOff>577850</xdr:colOff>
      <xdr:row>1012</xdr:row>
      <xdr:rowOff>6350</xdr:rowOff>
    </xdr:to>
    <xdr:pic>
      <xdr:nvPicPr>
        <xdr:cNvPr id="5673" name="Picture 5672">
          <a:extLst>
            <a:ext uri="{FF2B5EF4-FFF2-40B4-BE49-F238E27FC236}">
              <a16:creationId xmlns:a16="http://schemas.microsoft.com/office/drawing/2014/main" xmlns="" id="{0ECB2B03-5296-7CEE-9817-2B7A90E83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027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1012</xdr:row>
      <xdr:rowOff>6350</xdr:rowOff>
    </xdr:from>
    <xdr:to>
      <xdr:col>1</xdr:col>
      <xdr:colOff>577850</xdr:colOff>
      <xdr:row>1013</xdr:row>
      <xdr:rowOff>6350</xdr:rowOff>
    </xdr:to>
    <xdr:pic>
      <xdr:nvPicPr>
        <xdr:cNvPr id="5676" name="Picture 5675">
          <a:extLst>
            <a:ext uri="{FF2B5EF4-FFF2-40B4-BE49-F238E27FC236}">
              <a16:creationId xmlns:a16="http://schemas.microsoft.com/office/drawing/2014/main" xmlns="" id="{C533AA68-451C-81F1-213A-C09C2F4A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085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1013</xdr:row>
      <xdr:rowOff>6350</xdr:rowOff>
    </xdr:from>
    <xdr:to>
      <xdr:col>1</xdr:col>
      <xdr:colOff>577850</xdr:colOff>
      <xdr:row>1014</xdr:row>
      <xdr:rowOff>6350</xdr:rowOff>
    </xdr:to>
    <xdr:pic>
      <xdr:nvPicPr>
        <xdr:cNvPr id="5679" name="Picture 5678">
          <a:extLst>
            <a:ext uri="{FF2B5EF4-FFF2-40B4-BE49-F238E27FC236}">
              <a16:creationId xmlns:a16="http://schemas.microsoft.com/office/drawing/2014/main" xmlns="" id="{579ABA57-7688-CC85-FBAC-8C298921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142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1014</xdr:row>
      <xdr:rowOff>6350</xdr:rowOff>
    </xdr:from>
    <xdr:to>
      <xdr:col>1</xdr:col>
      <xdr:colOff>577850</xdr:colOff>
      <xdr:row>1015</xdr:row>
      <xdr:rowOff>6350</xdr:rowOff>
    </xdr:to>
    <xdr:pic>
      <xdr:nvPicPr>
        <xdr:cNvPr id="5682" name="Picture 5681">
          <a:extLst>
            <a:ext uri="{FF2B5EF4-FFF2-40B4-BE49-F238E27FC236}">
              <a16:creationId xmlns:a16="http://schemas.microsoft.com/office/drawing/2014/main" xmlns="" id="{BD33CEF4-F04D-9B7D-0CBA-CF88F6070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199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1016</xdr:row>
      <xdr:rowOff>6350</xdr:rowOff>
    </xdr:from>
    <xdr:to>
      <xdr:col>1</xdr:col>
      <xdr:colOff>577850</xdr:colOff>
      <xdr:row>1017</xdr:row>
      <xdr:rowOff>6350</xdr:rowOff>
    </xdr:to>
    <xdr:pic>
      <xdr:nvPicPr>
        <xdr:cNvPr id="5686" name="Picture 5685">
          <a:extLst>
            <a:ext uri="{FF2B5EF4-FFF2-40B4-BE49-F238E27FC236}">
              <a16:creationId xmlns:a16="http://schemas.microsoft.com/office/drawing/2014/main" xmlns="" id="{DF0195AB-68A6-9E2B-0A08-24236356F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31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1017</xdr:row>
      <xdr:rowOff>6350</xdr:rowOff>
    </xdr:from>
    <xdr:to>
      <xdr:col>1</xdr:col>
      <xdr:colOff>577850</xdr:colOff>
      <xdr:row>1018</xdr:row>
      <xdr:rowOff>6350</xdr:rowOff>
    </xdr:to>
    <xdr:pic>
      <xdr:nvPicPr>
        <xdr:cNvPr id="5689" name="Picture 5688">
          <a:extLst>
            <a:ext uri="{FF2B5EF4-FFF2-40B4-BE49-F238E27FC236}">
              <a16:creationId xmlns:a16="http://schemas.microsoft.com/office/drawing/2014/main" xmlns="" id="{324B7499-BFB1-11EA-7809-945175F5C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370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1018</xdr:row>
      <xdr:rowOff>6350</xdr:rowOff>
    </xdr:from>
    <xdr:to>
      <xdr:col>1</xdr:col>
      <xdr:colOff>577850</xdr:colOff>
      <xdr:row>1019</xdr:row>
      <xdr:rowOff>6350</xdr:rowOff>
    </xdr:to>
    <xdr:pic>
      <xdr:nvPicPr>
        <xdr:cNvPr id="5692" name="Picture 5691">
          <a:extLst>
            <a:ext uri="{FF2B5EF4-FFF2-40B4-BE49-F238E27FC236}">
              <a16:creationId xmlns:a16="http://schemas.microsoft.com/office/drawing/2014/main" xmlns="" id="{2403F8DD-CE8A-A4FC-052A-8B2DEFB9E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427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1019</xdr:row>
      <xdr:rowOff>6350</xdr:rowOff>
    </xdr:from>
    <xdr:to>
      <xdr:col>1</xdr:col>
      <xdr:colOff>577850</xdr:colOff>
      <xdr:row>1020</xdr:row>
      <xdr:rowOff>6350</xdr:rowOff>
    </xdr:to>
    <xdr:pic>
      <xdr:nvPicPr>
        <xdr:cNvPr id="5695" name="Picture 5694">
          <a:extLst>
            <a:ext uri="{FF2B5EF4-FFF2-40B4-BE49-F238E27FC236}">
              <a16:creationId xmlns:a16="http://schemas.microsoft.com/office/drawing/2014/main" xmlns="" id="{BD91D062-5F65-2DD5-398C-AD67C2FF1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485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1020</xdr:row>
      <xdr:rowOff>6350</xdr:rowOff>
    </xdr:from>
    <xdr:to>
      <xdr:col>1</xdr:col>
      <xdr:colOff>577850</xdr:colOff>
      <xdr:row>1021</xdr:row>
      <xdr:rowOff>6350</xdr:rowOff>
    </xdr:to>
    <xdr:pic>
      <xdr:nvPicPr>
        <xdr:cNvPr id="5698" name="Picture 5697">
          <a:extLst>
            <a:ext uri="{FF2B5EF4-FFF2-40B4-BE49-F238E27FC236}">
              <a16:creationId xmlns:a16="http://schemas.microsoft.com/office/drawing/2014/main" xmlns="" id="{8FE63BBE-5ACB-9596-1C84-1B4C42AE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542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1021</xdr:row>
      <xdr:rowOff>6350</xdr:rowOff>
    </xdr:from>
    <xdr:to>
      <xdr:col>1</xdr:col>
      <xdr:colOff>577850</xdr:colOff>
      <xdr:row>1022</xdr:row>
      <xdr:rowOff>6350</xdr:rowOff>
    </xdr:to>
    <xdr:pic>
      <xdr:nvPicPr>
        <xdr:cNvPr id="5701" name="Picture 5700">
          <a:extLst>
            <a:ext uri="{FF2B5EF4-FFF2-40B4-BE49-F238E27FC236}">
              <a16:creationId xmlns:a16="http://schemas.microsoft.com/office/drawing/2014/main" xmlns="" id="{4FA4ABB7-9F79-95B4-392A-4CDD00DEF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599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1022</xdr:row>
      <xdr:rowOff>6350</xdr:rowOff>
    </xdr:from>
    <xdr:to>
      <xdr:col>1</xdr:col>
      <xdr:colOff>577850</xdr:colOff>
      <xdr:row>1023</xdr:row>
      <xdr:rowOff>6350</xdr:rowOff>
    </xdr:to>
    <xdr:pic>
      <xdr:nvPicPr>
        <xdr:cNvPr id="5704" name="Picture 5703">
          <a:extLst>
            <a:ext uri="{FF2B5EF4-FFF2-40B4-BE49-F238E27FC236}">
              <a16:creationId xmlns:a16="http://schemas.microsoft.com/office/drawing/2014/main" xmlns="" id="{D1BBC344-74EA-5D13-BCD2-BCF67361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656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1023</xdr:row>
      <xdr:rowOff>6350</xdr:rowOff>
    </xdr:from>
    <xdr:to>
      <xdr:col>1</xdr:col>
      <xdr:colOff>577850</xdr:colOff>
      <xdr:row>1024</xdr:row>
      <xdr:rowOff>6350</xdr:rowOff>
    </xdr:to>
    <xdr:pic>
      <xdr:nvPicPr>
        <xdr:cNvPr id="5707" name="Picture 5706">
          <a:extLst>
            <a:ext uri="{FF2B5EF4-FFF2-40B4-BE49-F238E27FC236}">
              <a16:creationId xmlns:a16="http://schemas.microsoft.com/office/drawing/2014/main" xmlns="" id="{1BC80F60-9127-0804-B744-0F9212E69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71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1024</xdr:row>
      <xdr:rowOff>6350</xdr:rowOff>
    </xdr:from>
    <xdr:to>
      <xdr:col>1</xdr:col>
      <xdr:colOff>577850</xdr:colOff>
      <xdr:row>1025</xdr:row>
      <xdr:rowOff>6350</xdr:rowOff>
    </xdr:to>
    <xdr:pic>
      <xdr:nvPicPr>
        <xdr:cNvPr id="5710" name="Picture 5709">
          <a:extLst>
            <a:ext uri="{FF2B5EF4-FFF2-40B4-BE49-F238E27FC236}">
              <a16:creationId xmlns:a16="http://schemas.microsoft.com/office/drawing/2014/main" xmlns="" id="{843459BB-920A-6E08-F60B-F61132C9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770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1025</xdr:row>
      <xdr:rowOff>6350</xdr:rowOff>
    </xdr:from>
    <xdr:to>
      <xdr:col>1</xdr:col>
      <xdr:colOff>577850</xdr:colOff>
      <xdr:row>1026</xdr:row>
      <xdr:rowOff>6350</xdr:rowOff>
    </xdr:to>
    <xdr:pic>
      <xdr:nvPicPr>
        <xdr:cNvPr id="5713" name="Picture 5712">
          <a:extLst>
            <a:ext uri="{FF2B5EF4-FFF2-40B4-BE49-F238E27FC236}">
              <a16:creationId xmlns:a16="http://schemas.microsoft.com/office/drawing/2014/main" xmlns="" id="{7A3D4061-7BC7-66B8-AC0B-74458763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27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1027</xdr:row>
      <xdr:rowOff>6350</xdr:rowOff>
    </xdr:from>
    <xdr:to>
      <xdr:col>1</xdr:col>
      <xdr:colOff>577850</xdr:colOff>
      <xdr:row>1028</xdr:row>
      <xdr:rowOff>6350</xdr:rowOff>
    </xdr:to>
    <xdr:pic>
      <xdr:nvPicPr>
        <xdr:cNvPr id="5718" name="Picture 5717">
          <a:extLst>
            <a:ext uri="{FF2B5EF4-FFF2-40B4-BE49-F238E27FC236}">
              <a16:creationId xmlns:a16="http://schemas.microsoft.com/office/drawing/2014/main" xmlns="" id="{0AFB92D6-5B1D-00E7-FB90-C3AAEA9D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942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1028</xdr:row>
      <xdr:rowOff>6350</xdr:rowOff>
    </xdr:from>
    <xdr:to>
      <xdr:col>1</xdr:col>
      <xdr:colOff>577850</xdr:colOff>
      <xdr:row>1029</xdr:row>
      <xdr:rowOff>6350</xdr:rowOff>
    </xdr:to>
    <xdr:pic>
      <xdr:nvPicPr>
        <xdr:cNvPr id="5721" name="Picture 5720">
          <a:extLst>
            <a:ext uri="{FF2B5EF4-FFF2-40B4-BE49-F238E27FC236}">
              <a16:creationId xmlns:a16="http://schemas.microsoft.com/office/drawing/2014/main" xmlns="" id="{0467FA21-277F-F2C5-6737-E2B7CC99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999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1029</xdr:row>
      <xdr:rowOff>6350</xdr:rowOff>
    </xdr:from>
    <xdr:to>
      <xdr:col>1</xdr:col>
      <xdr:colOff>577850</xdr:colOff>
      <xdr:row>1030</xdr:row>
      <xdr:rowOff>6350</xdr:rowOff>
    </xdr:to>
    <xdr:pic>
      <xdr:nvPicPr>
        <xdr:cNvPr id="5724" name="Picture 5723">
          <a:extLst>
            <a:ext uri="{FF2B5EF4-FFF2-40B4-BE49-F238E27FC236}">
              <a16:creationId xmlns:a16="http://schemas.microsoft.com/office/drawing/2014/main" xmlns="" id="{0478F2D5-6808-126E-85DE-CA005880C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056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1030</xdr:row>
      <xdr:rowOff>6350</xdr:rowOff>
    </xdr:from>
    <xdr:to>
      <xdr:col>1</xdr:col>
      <xdr:colOff>577850</xdr:colOff>
      <xdr:row>1031</xdr:row>
      <xdr:rowOff>6350</xdr:rowOff>
    </xdr:to>
    <xdr:pic>
      <xdr:nvPicPr>
        <xdr:cNvPr id="5727" name="Picture 5726">
          <a:extLst>
            <a:ext uri="{FF2B5EF4-FFF2-40B4-BE49-F238E27FC236}">
              <a16:creationId xmlns:a16="http://schemas.microsoft.com/office/drawing/2014/main" xmlns="" id="{3F252679-8D6D-6E76-C7AC-ADA44F91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113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1031</xdr:row>
      <xdr:rowOff>6350</xdr:rowOff>
    </xdr:from>
    <xdr:to>
      <xdr:col>1</xdr:col>
      <xdr:colOff>577850</xdr:colOff>
      <xdr:row>1032</xdr:row>
      <xdr:rowOff>6350</xdr:rowOff>
    </xdr:to>
    <xdr:pic>
      <xdr:nvPicPr>
        <xdr:cNvPr id="5730" name="Picture 5729">
          <a:extLst>
            <a:ext uri="{FF2B5EF4-FFF2-40B4-BE49-F238E27FC236}">
              <a16:creationId xmlns:a16="http://schemas.microsoft.com/office/drawing/2014/main" xmlns="" id="{D6D38631-9149-36ED-A62F-6DFDCD227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170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1032</xdr:row>
      <xdr:rowOff>6350</xdr:rowOff>
    </xdr:from>
    <xdr:to>
      <xdr:col>1</xdr:col>
      <xdr:colOff>577850</xdr:colOff>
      <xdr:row>1033</xdr:row>
      <xdr:rowOff>6350</xdr:rowOff>
    </xdr:to>
    <xdr:pic>
      <xdr:nvPicPr>
        <xdr:cNvPr id="5733" name="Picture 5732">
          <a:extLst>
            <a:ext uri="{FF2B5EF4-FFF2-40B4-BE49-F238E27FC236}">
              <a16:creationId xmlns:a16="http://schemas.microsoft.com/office/drawing/2014/main" xmlns="" id="{D7498B7F-31AB-8437-40FB-2251AAD6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228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1034</xdr:row>
      <xdr:rowOff>6350</xdr:rowOff>
    </xdr:from>
    <xdr:to>
      <xdr:col>1</xdr:col>
      <xdr:colOff>577850</xdr:colOff>
      <xdr:row>1035</xdr:row>
      <xdr:rowOff>6350</xdr:rowOff>
    </xdr:to>
    <xdr:pic>
      <xdr:nvPicPr>
        <xdr:cNvPr id="5736" name="Picture 5735">
          <a:extLst>
            <a:ext uri="{FF2B5EF4-FFF2-40B4-BE49-F238E27FC236}">
              <a16:creationId xmlns:a16="http://schemas.microsoft.com/office/drawing/2014/main" xmlns="" id="{74498671-DB69-856F-4392-A695C24C4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342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1042</xdr:row>
      <xdr:rowOff>6350</xdr:rowOff>
    </xdr:from>
    <xdr:to>
      <xdr:col>1</xdr:col>
      <xdr:colOff>577850</xdr:colOff>
      <xdr:row>1043</xdr:row>
      <xdr:rowOff>6350</xdr:rowOff>
    </xdr:to>
    <xdr:pic>
      <xdr:nvPicPr>
        <xdr:cNvPr id="5742" name="Picture 5741">
          <a:extLst>
            <a:ext uri="{FF2B5EF4-FFF2-40B4-BE49-F238E27FC236}">
              <a16:creationId xmlns:a16="http://schemas.microsoft.com/office/drawing/2014/main" xmlns="" id="{0733A6CD-A63C-E0DE-9999-644EA3A1A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799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1043</xdr:row>
      <xdr:rowOff>6350</xdr:rowOff>
    </xdr:from>
    <xdr:to>
      <xdr:col>1</xdr:col>
      <xdr:colOff>577850</xdr:colOff>
      <xdr:row>1044</xdr:row>
      <xdr:rowOff>6350</xdr:rowOff>
    </xdr:to>
    <xdr:pic>
      <xdr:nvPicPr>
        <xdr:cNvPr id="5745" name="Picture 5744">
          <a:extLst>
            <a:ext uri="{FF2B5EF4-FFF2-40B4-BE49-F238E27FC236}">
              <a16:creationId xmlns:a16="http://schemas.microsoft.com/office/drawing/2014/main" xmlns="" id="{4296993A-976A-3FF3-2285-19A04E17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856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1044</xdr:row>
      <xdr:rowOff>6350</xdr:rowOff>
    </xdr:from>
    <xdr:to>
      <xdr:col>1</xdr:col>
      <xdr:colOff>577850</xdr:colOff>
      <xdr:row>1045</xdr:row>
      <xdr:rowOff>6350</xdr:rowOff>
    </xdr:to>
    <xdr:pic>
      <xdr:nvPicPr>
        <xdr:cNvPr id="5748" name="Picture 5747">
          <a:extLst>
            <a:ext uri="{FF2B5EF4-FFF2-40B4-BE49-F238E27FC236}">
              <a16:creationId xmlns:a16="http://schemas.microsoft.com/office/drawing/2014/main" xmlns="" id="{B69D5DF9-6794-EC42-B0A9-61F9AE284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913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1045</xdr:row>
      <xdr:rowOff>6350</xdr:rowOff>
    </xdr:from>
    <xdr:to>
      <xdr:col>1</xdr:col>
      <xdr:colOff>577850</xdr:colOff>
      <xdr:row>1046</xdr:row>
      <xdr:rowOff>6350</xdr:rowOff>
    </xdr:to>
    <xdr:pic>
      <xdr:nvPicPr>
        <xdr:cNvPr id="5751" name="Picture 5750">
          <a:extLst>
            <a:ext uri="{FF2B5EF4-FFF2-40B4-BE49-F238E27FC236}">
              <a16:creationId xmlns:a16="http://schemas.microsoft.com/office/drawing/2014/main" xmlns="" id="{21F4942E-792A-F595-2C4C-EB15C068B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970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1046</xdr:row>
      <xdr:rowOff>6350</xdr:rowOff>
    </xdr:from>
    <xdr:to>
      <xdr:col>1</xdr:col>
      <xdr:colOff>577850</xdr:colOff>
      <xdr:row>1047</xdr:row>
      <xdr:rowOff>6350</xdr:rowOff>
    </xdr:to>
    <xdr:pic>
      <xdr:nvPicPr>
        <xdr:cNvPr id="5754" name="Picture 5753">
          <a:extLst>
            <a:ext uri="{FF2B5EF4-FFF2-40B4-BE49-F238E27FC236}">
              <a16:creationId xmlns:a16="http://schemas.microsoft.com/office/drawing/2014/main" xmlns="" id="{FC050A6A-3018-0BD9-A758-1E7903DE7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028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1047</xdr:row>
      <xdr:rowOff>6350</xdr:rowOff>
    </xdr:from>
    <xdr:to>
      <xdr:col>1</xdr:col>
      <xdr:colOff>577850</xdr:colOff>
      <xdr:row>1048</xdr:row>
      <xdr:rowOff>6350</xdr:rowOff>
    </xdr:to>
    <xdr:pic>
      <xdr:nvPicPr>
        <xdr:cNvPr id="5757" name="Picture 5756">
          <a:extLst>
            <a:ext uri="{FF2B5EF4-FFF2-40B4-BE49-F238E27FC236}">
              <a16:creationId xmlns:a16="http://schemas.microsoft.com/office/drawing/2014/main" xmlns="" id="{A9DD9E36-5AC4-A24A-17AF-70F314461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08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1048</xdr:row>
      <xdr:rowOff>6350</xdr:rowOff>
    </xdr:from>
    <xdr:to>
      <xdr:col>1</xdr:col>
      <xdr:colOff>577850</xdr:colOff>
      <xdr:row>1049</xdr:row>
      <xdr:rowOff>6350</xdr:rowOff>
    </xdr:to>
    <xdr:pic>
      <xdr:nvPicPr>
        <xdr:cNvPr id="5760" name="Picture 5759">
          <a:extLst>
            <a:ext uri="{FF2B5EF4-FFF2-40B4-BE49-F238E27FC236}">
              <a16:creationId xmlns:a16="http://schemas.microsoft.com/office/drawing/2014/main" xmlns="" id="{FD3EBCEE-AE00-8B79-3816-5138464A3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14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1049</xdr:row>
      <xdr:rowOff>6350</xdr:rowOff>
    </xdr:from>
    <xdr:to>
      <xdr:col>1</xdr:col>
      <xdr:colOff>577850</xdr:colOff>
      <xdr:row>1050</xdr:row>
      <xdr:rowOff>6350</xdr:rowOff>
    </xdr:to>
    <xdr:pic>
      <xdr:nvPicPr>
        <xdr:cNvPr id="5763" name="Picture 5762">
          <a:extLst>
            <a:ext uri="{FF2B5EF4-FFF2-40B4-BE49-F238E27FC236}">
              <a16:creationId xmlns:a16="http://schemas.microsoft.com/office/drawing/2014/main" xmlns="" id="{CD6F0B87-AC8F-9596-9422-1303233B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199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1050</xdr:row>
      <xdr:rowOff>6350</xdr:rowOff>
    </xdr:from>
    <xdr:to>
      <xdr:col>1</xdr:col>
      <xdr:colOff>577850</xdr:colOff>
      <xdr:row>1051</xdr:row>
      <xdr:rowOff>6350</xdr:rowOff>
    </xdr:to>
    <xdr:pic>
      <xdr:nvPicPr>
        <xdr:cNvPr id="5766" name="Picture 5765">
          <a:extLst>
            <a:ext uri="{FF2B5EF4-FFF2-40B4-BE49-F238E27FC236}">
              <a16:creationId xmlns:a16="http://schemas.microsoft.com/office/drawing/2014/main" xmlns="" id="{E89FE124-427B-155D-C4CE-D74CBA02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256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1051</xdr:row>
      <xdr:rowOff>6350</xdr:rowOff>
    </xdr:from>
    <xdr:to>
      <xdr:col>1</xdr:col>
      <xdr:colOff>577850</xdr:colOff>
      <xdr:row>1052</xdr:row>
      <xdr:rowOff>6350</xdr:rowOff>
    </xdr:to>
    <xdr:pic>
      <xdr:nvPicPr>
        <xdr:cNvPr id="5769" name="Picture 5768">
          <a:extLst>
            <a:ext uri="{FF2B5EF4-FFF2-40B4-BE49-F238E27FC236}">
              <a16:creationId xmlns:a16="http://schemas.microsoft.com/office/drawing/2014/main" xmlns="" id="{7DBA051F-FC60-15C9-966D-4DD7047F8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313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1052</xdr:row>
      <xdr:rowOff>6350</xdr:rowOff>
    </xdr:from>
    <xdr:to>
      <xdr:col>1</xdr:col>
      <xdr:colOff>577850</xdr:colOff>
      <xdr:row>1053</xdr:row>
      <xdr:rowOff>6350</xdr:rowOff>
    </xdr:to>
    <xdr:pic>
      <xdr:nvPicPr>
        <xdr:cNvPr id="5772" name="Picture 5771">
          <a:extLst>
            <a:ext uri="{FF2B5EF4-FFF2-40B4-BE49-F238E27FC236}">
              <a16:creationId xmlns:a16="http://schemas.microsoft.com/office/drawing/2014/main" xmlns="" id="{E585D1FB-2323-0137-BC34-A547A69F1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371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1053</xdr:row>
      <xdr:rowOff>6350</xdr:rowOff>
    </xdr:from>
    <xdr:to>
      <xdr:col>1</xdr:col>
      <xdr:colOff>577850</xdr:colOff>
      <xdr:row>1054</xdr:row>
      <xdr:rowOff>6350</xdr:rowOff>
    </xdr:to>
    <xdr:pic>
      <xdr:nvPicPr>
        <xdr:cNvPr id="5775" name="Picture 5774">
          <a:extLst>
            <a:ext uri="{FF2B5EF4-FFF2-40B4-BE49-F238E27FC236}">
              <a16:creationId xmlns:a16="http://schemas.microsoft.com/office/drawing/2014/main" xmlns="" id="{12152A1C-EEEC-CAD6-953D-7C30BC9E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42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1054</xdr:row>
      <xdr:rowOff>6350</xdr:rowOff>
    </xdr:from>
    <xdr:to>
      <xdr:col>1</xdr:col>
      <xdr:colOff>577850</xdr:colOff>
      <xdr:row>1055</xdr:row>
      <xdr:rowOff>6350</xdr:rowOff>
    </xdr:to>
    <xdr:pic>
      <xdr:nvPicPr>
        <xdr:cNvPr id="5778" name="Picture 5777">
          <a:extLst>
            <a:ext uri="{FF2B5EF4-FFF2-40B4-BE49-F238E27FC236}">
              <a16:creationId xmlns:a16="http://schemas.microsoft.com/office/drawing/2014/main" xmlns="" id="{A999ECF1-A0AB-8D77-0AE6-C15AD09B5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485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1055</xdr:row>
      <xdr:rowOff>6350</xdr:rowOff>
    </xdr:from>
    <xdr:to>
      <xdr:col>1</xdr:col>
      <xdr:colOff>577850</xdr:colOff>
      <xdr:row>1056</xdr:row>
      <xdr:rowOff>6350</xdr:rowOff>
    </xdr:to>
    <xdr:pic>
      <xdr:nvPicPr>
        <xdr:cNvPr id="5781" name="Picture 5780">
          <a:extLst>
            <a:ext uri="{FF2B5EF4-FFF2-40B4-BE49-F238E27FC236}">
              <a16:creationId xmlns:a16="http://schemas.microsoft.com/office/drawing/2014/main" xmlns="" id="{B7990331-6252-9641-D1AC-91969054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542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1056</xdr:row>
      <xdr:rowOff>6350</xdr:rowOff>
    </xdr:from>
    <xdr:to>
      <xdr:col>1</xdr:col>
      <xdr:colOff>577850</xdr:colOff>
      <xdr:row>1057</xdr:row>
      <xdr:rowOff>6350</xdr:rowOff>
    </xdr:to>
    <xdr:pic>
      <xdr:nvPicPr>
        <xdr:cNvPr id="5784" name="Picture 5783">
          <a:extLst>
            <a:ext uri="{FF2B5EF4-FFF2-40B4-BE49-F238E27FC236}">
              <a16:creationId xmlns:a16="http://schemas.microsoft.com/office/drawing/2014/main" xmlns="" id="{F0AA6CC6-E9DD-5B88-F12F-8C6907C63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599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1057</xdr:row>
      <xdr:rowOff>6350</xdr:rowOff>
    </xdr:from>
    <xdr:to>
      <xdr:col>1</xdr:col>
      <xdr:colOff>577850</xdr:colOff>
      <xdr:row>1058</xdr:row>
      <xdr:rowOff>6350</xdr:rowOff>
    </xdr:to>
    <xdr:pic>
      <xdr:nvPicPr>
        <xdr:cNvPr id="5787" name="Picture 5786">
          <a:extLst>
            <a:ext uri="{FF2B5EF4-FFF2-40B4-BE49-F238E27FC236}">
              <a16:creationId xmlns:a16="http://schemas.microsoft.com/office/drawing/2014/main" xmlns="" id="{9AB3DC71-A463-FC09-6D82-B2D515053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656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1058</xdr:row>
      <xdr:rowOff>6350</xdr:rowOff>
    </xdr:from>
    <xdr:to>
      <xdr:col>1</xdr:col>
      <xdr:colOff>577850</xdr:colOff>
      <xdr:row>1059</xdr:row>
      <xdr:rowOff>6350</xdr:rowOff>
    </xdr:to>
    <xdr:pic>
      <xdr:nvPicPr>
        <xdr:cNvPr id="5790" name="Picture 5789">
          <a:extLst>
            <a:ext uri="{FF2B5EF4-FFF2-40B4-BE49-F238E27FC236}">
              <a16:creationId xmlns:a16="http://schemas.microsoft.com/office/drawing/2014/main" xmlns="" id="{88F7E608-77B3-D480-3672-D42CDCB67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713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1059</xdr:row>
      <xdr:rowOff>6350</xdr:rowOff>
    </xdr:from>
    <xdr:to>
      <xdr:col>1</xdr:col>
      <xdr:colOff>577850</xdr:colOff>
      <xdr:row>1060</xdr:row>
      <xdr:rowOff>6350</xdr:rowOff>
    </xdr:to>
    <xdr:pic>
      <xdr:nvPicPr>
        <xdr:cNvPr id="5793" name="Picture 5792">
          <a:extLst>
            <a:ext uri="{FF2B5EF4-FFF2-40B4-BE49-F238E27FC236}">
              <a16:creationId xmlns:a16="http://schemas.microsoft.com/office/drawing/2014/main" xmlns="" id="{37BF3B28-6790-5277-A620-1C831D600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771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1060</xdr:row>
      <xdr:rowOff>6350</xdr:rowOff>
    </xdr:from>
    <xdr:to>
      <xdr:col>1</xdr:col>
      <xdr:colOff>577850</xdr:colOff>
      <xdr:row>1061</xdr:row>
      <xdr:rowOff>6350</xdr:rowOff>
    </xdr:to>
    <xdr:pic>
      <xdr:nvPicPr>
        <xdr:cNvPr id="5796" name="Picture 5795">
          <a:extLst>
            <a:ext uri="{FF2B5EF4-FFF2-40B4-BE49-F238E27FC236}">
              <a16:creationId xmlns:a16="http://schemas.microsoft.com/office/drawing/2014/main" xmlns="" id="{A12446E3-1F24-49AB-7A52-2776C8CD7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828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1061</xdr:row>
      <xdr:rowOff>6350</xdr:rowOff>
    </xdr:from>
    <xdr:to>
      <xdr:col>1</xdr:col>
      <xdr:colOff>577850</xdr:colOff>
      <xdr:row>1062</xdr:row>
      <xdr:rowOff>6350</xdr:rowOff>
    </xdr:to>
    <xdr:pic>
      <xdr:nvPicPr>
        <xdr:cNvPr id="5799" name="Picture 5798">
          <a:extLst>
            <a:ext uri="{FF2B5EF4-FFF2-40B4-BE49-F238E27FC236}">
              <a16:creationId xmlns:a16="http://schemas.microsoft.com/office/drawing/2014/main" xmlns="" id="{53F82627-A7BA-A196-4210-216F389A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885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1062</xdr:row>
      <xdr:rowOff>6350</xdr:rowOff>
    </xdr:from>
    <xdr:to>
      <xdr:col>1</xdr:col>
      <xdr:colOff>577850</xdr:colOff>
      <xdr:row>1063</xdr:row>
      <xdr:rowOff>6350</xdr:rowOff>
    </xdr:to>
    <xdr:pic>
      <xdr:nvPicPr>
        <xdr:cNvPr id="5802" name="Picture 5801">
          <a:extLst>
            <a:ext uri="{FF2B5EF4-FFF2-40B4-BE49-F238E27FC236}">
              <a16:creationId xmlns:a16="http://schemas.microsoft.com/office/drawing/2014/main" xmlns="" id="{79829D69-9D21-4EBF-59B5-33FCB901C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42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1063</xdr:row>
      <xdr:rowOff>6350</xdr:rowOff>
    </xdr:from>
    <xdr:to>
      <xdr:col>1</xdr:col>
      <xdr:colOff>577850</xdr:colOff>
      <xdr:row>1064</xdr:row>
      <xdr:rowOff>6350</xdr:rowOff>
    </xdr:to>
    <xdr:pic>
      <xdr:nvPicPr>
        <xdr:cNvPr id="5805" name="Picture 5804">
          <a:extLst>
            <a:ext uri="{FF2B5EF4-FFF2-40B4-BE49-F238E27FC236}">
              <a16:creationId xmlns:a16="http://schemas.microsoft.com/office/drawing/2014/main" xmlns="" id="{1E24DABC-F06A-4CC8-AFF7-B77583A53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99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1064</xdr:row>
      <xdr:rowOff>6350</xdr:rowOff>
    </xdr:from>
    <xdr:to>
      <xdr:col>1</xdr:col>
      <xdr:colOff>577850</xdr:colOff>
      <xdr:row>1065</xdr:row>
      <xdr:rowOff>6350</xdr:rowOff>
    </xdr:to>
    <xdr:pic>
      <xdr:nvPicPr>
        <xdr:cNvPr id="5808" name="Picture 5807">
          <a:extLst>
            <a:ext uri="{FF2B5EF4-FFF2-40B4-BE49-F238E27FC236}">
              <a16:creationId xmlns:a16="http://schemas.microsoft.com/office/drawing/2014/main" xmlns="" id="{FE865072-1EE7-C793-704B-61ADB60F8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056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1065</xdr:row>
      <xdr:rowOff>6350</xdr:rowOff>
    </xdr:from>
    <xdr:to>
      <xdr:col>1</xdr:col>
      <xdr:colOff>577850</xdr:colOff>
      <xdr:row>1066</xdr:row>
      <xdr:rowOff>6350</xdr:rowOff>
    </xdr:to>
    <xdr:pic>
      <xdr:nvPicPr>
        <xdr:cNvPr id="5811" name="Picture 5810">
          <a:extLst>
            <a:ext uri="{FF2B5EF4-FFF2-40B4-BE49-F238E27FC236}">
              <a16:creationId xmlns:a16="http://schemas.microsoft.com/office/drawing/2014/main" xmlns="" id="{DC77ADF8-2871-5FF3-CCC6-BAA40CDF4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113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1066</xdr:row>
      <xdr:rowOff>6350</xdr:rowOff>
    </xdr:from>
    <xdr:to>
      <xdr:col>1</xdr:col>
      <xdr:colOff>577850</xdr:colOff>
      <xdr:row>1067</xdr:row>
      <xdr:rowOff>6350</xdr:rowOff>
    </xdr:to>
    <xdr:pic>
      <xdr:nvPicPr>
        <xdr:cNvPr id="5814" name="Picture 5813">
          <a:extLst>
            <a:ext uri="{FF2B5EF4-FFF2-40B4-BE49-F238E27FC236}">
              <a16:creationId xmlns:a16="http://schemas.microsoft.com/office/drawing/2014/main" xmlns="" id="{1030A656-3C02-2FC8-4442-F2D7BDDF2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171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1067</xdr:row>
      <xdr:rowOff>6350</xdr:rowOff>
    </xdr:from>
    <xdr:to>
      <xdr:col>1</xdr:col>
      <xdr:colOff>577850</xdr:colOff>
      <xdr:row>1068</xdr:row>
      <xdr:rowOff>6350</xdr:rowOff>
    </xdr:to>
    <xdr:pic>
      <xdr:nvPicPr>
        <xdr:cNvPr id="5817" name="Picture 5816">
          <a:extLst>
            <a:ext uri="{FF2B5EF4-FFF2-40B4-BE49-F238E27FC236}">
              <a16:creationId xmlns:a16="http://schemas.microsoft.com/office/drawing/2014/main" xmlns="" id="{F87AEB44-1037-9621-8445-6C45B79F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228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1068</xdr:row>
      <xdr:rowOff>6350</xdr:rowOff>
    </xdr:from>
    <xdr:to>
      <xdr:col>1</xdr:col>
      <xdr:colOff>577850</xdr:colOff>
      <xdr:row>1069</xdr:row>
      <xdr:rowOff>6350</xdr:rowOff>
    </xdr:to>
    <xdr:pic>
      <xdr:nvPicPr>
        <xdr:cNvPr id="5820" name="Picture 5819">
          <a:extLst>
            <a:ext uri="{FF2B5EF4-FFF2-40B4-BE49-F238E27FC236}">
              <a16:creationId xmlns:a16="http://schemas.microsoft.com/office/drawing/2014/main" xmlns="" id="{6C351087-63B9-1A3C-C87F-DF2E49966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285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1069</xdr:row>
      <xdr:rowOff>6350</xdr:rowOff>
    </xdr:from>
    <xdr:to>
      <xdr:col>1</xdr:col>
      <xdr:colOff>577850</xdr:colOff>
      <xdr:row>1070</xdr:row>
      <xdr:rowOff>6350</xdr:rowOff>
    </xdr:to>
    <xdr:pic>
      <xdr:nvPicPr>
        <xdr:cNvPr id="5823" name="Picture 5822">
          <a:extLst>
            <a:ext uri="{FF2B5EF4-FFF2-40B4-BE49-F238E27FC236}">
              <a16:creationId xmlns:a16="http://schemas.microsoft.com/office/drawing/2014/main" xmlns="" id="{B650F9E3-B030-5024-1A99-31347298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342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1070</xdr:row>
      <xdr:rowOff>6350</xdr:rowOff>
    </xdr:from>
    <xdr:to>
      <xdr:col>1</xdr:col>
      <xdr:colOff>577850</xdr:colOff>
      <xdr:row>1071</xdr:row>
      <xdr:rowOff>6350</xdr:rowOff>
    </xdr:to>
    <xdr:pic>
      <xdr:nvPicPr>
        <xdr:cNvPr id="5826" name="Picture 5825">
          <a:extLst>
            <a:ext uri="{FF2B5EF4-FFF2-40B4-BE49-F238E27FC236}">
              <a16:creationId xmlns:a16="http://schemas.microsoft.com/office/drawing/2014/main" xmlns="" id="{3E028E25-5FA3-AD36-8869-D7C5E4102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399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1071</xdr:row>
      <xdr:rowOff>6350</xdr:rowOff>
    </xdr:from>
    <xdr:to>
      <xdr:col>1</xdr:col>
      <xdr:colOff>577850</xdr:colOff>
      <xdr:row>1072</xdr:row>
      <xdr:rowOff>6350</xdr:rowOff>
    </xdr:to>
    <xdr:pic>
      <xdr:nvPicPr>
        <xdr:cNvPr id="5829" name="Picture 5828">
          <a:extLst>
            <a:ext uri="{FF2B5EF4-FFF2-40B4-BE49-F238E27FC236}">
              <a16:creationId xmlns:a16="http://schemas.microsoft.com/office/drawing/2014/main" xmlns="" id="{CF7CD2F5-A6D8-7D91-7A3C-9260E9DDA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456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1072</xdr:row>
      <xdr:rowOff>6350</xdr:rowOff>
    </xdr:from>
    <xdr:to>
      <xdr:col>1</xdr:col>
      <xdr:colOff>577850</xdr:colOff>
      <xdr:row>1073</xdr:row>
      <xdr:rowOff>6350</xdr:rowOff>
    </xdr:to>
    <xdr:pic>
      <xdr:nvPicPr>
        <xdr:cNvPr id="5832" name="Picture 5831">
          <a:extLst>
            <a:ext uri="{FF2B5EF4-FFF2-40B4-BE49-F238E27FC236}">
              <a16:creationId xmlns:a16="http://schemas.microsoft.com/office/drawing/2014/main" xmlns="" id="{1114CC2B-D468-39B3-76B8-7315B5E62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514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1074</xdr:row>
      <xdr:rowOff>6350</xdr:rowOff>
    </xdr:from>
    <xdr:to>
      <xdr:col>1</xdr:col>
      <xdr:colOff>577850</xdr:colOff>
      <xdr:row>1075</xdr:row>
      <xdr:rowOff>6350</xdr:rowOff>
    </xdr:to>
    <xdr:pic>
      <xdr:nvPicPr>
        <xdr:cNvPr id="5835" name="Picture 5834">
          <a:extLst>
            <a:ext uri="{FF2B5EF4-FFF2-40B4-BE49-F238E27FC236}">
              <a16:creationId xmlns:a16="http://schemas.microsoft.com/office/drawing/2014/main" xmlns="" id="{F11D5518-C52E-8331-74F0-2578489D0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628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1076</xdr:row>
      <xdr:rowOff>6350</xdr:rowOff>
    </xdr:from>
    <xdr:to>
      <xdr:col>1</xdr:col>
      <xdr:colOff>577850</xdr:colOff>
      <xdr:row>1077</xdr:row>
      <xdr:rowOff>6350</xdr:rowOff>
    </xdr:to>
    <xdr:pic>
      <xdr:nvPicPr>
        <xdr:cNvPr id="5839" name="Picture 5838">
          <a:extLst>
            <a:ext uri="{FF2B5EF4-FFF2-40B4-BE49-F238E27FC236}">
              <a16:creationId xmlns:a16="http://schemas.microsoft.com/office/drawing/2014/main" xmlns="" id="{827B2405-B85E-F5C8-77A1-6E7F65990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742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1077</xdr:row>
      <xdr:rowOff>6350</xdr:rowOff>
    </xdr:from>
    <xdr:to>
      <xdr:col>1</xdr:col>
      <xdr:colOff>577850</xdr:colOff>
      <xdr:row>1078</xdr:row>
      <xdr:rowOff>6350</xdr:rowOff>
    </xdr:to>
    <xdr:pic>
      <xdr:nvPicPr>
        <xdr:cNvPr id="5842" name="Picture 5841">
          <a:extLst>
            <a:ext uri="{FF2B5EF4-FFF2-40B4-BE49-F238E27FC236}">
              <a16:creationId xmlns:a16="http://schemas.microsoft.com/office/drawing/2014/main" xmlns="" id="{6FCD8F63-D027-12C7-442E-8008CDE3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799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1078</xdr:row>
      <xdr:rowOff>6350</xdr:rowOff>
    </xdr:from>
    <xdr:to>
      <xdr:col>1</xdr:col>
      <xdr:colOff>577850</xdr:colOff>
      <xdr:row>1079</xdr:row>
      <xdr:rowOff>6350</xdr:rowOff>
    </xdr:to>
    <xdr:pic>
      <xdr:nvPicPr>
        <xdr:cNvPr id="5845" name="Picture 5844">
          <a:extLst>
            <a:ext uri="{FF2B5EF4-FFF2-40B4-BE49-F238E27FC236}">
              <a16:creationId xmlns:a16="http://schemas.microsoft.com/office/drawing/2014/main" xmlns="" id="{BEB5F2F6-CE50-78A2-297D-AD7717C98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856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1079</xdr:row>
      <xdr:rowOff>6350</xdr:rowOff>
    </xdr:from>
    <xdr:to>
      <xdr:col>1</xdr:col>
      <xdr:colOff>577850</xdr:colOff>
      <xdr:row>1080</xdr:row>
      <xdr:rowOff>6350</xdr:rowOff>
    </xdr:to>
    <xdr:pic>
      <xdr:nvPicPr>
        <xdr:cNvPr id="5848" name="Picture 5847">
          <a:extLst>
            <a:ext uri="{FF2B5EF4-FFF2-40B4-BE49-F238E27FC236}">
              <a16:creationId xmlns:a16="http://schemas.microsoft.com/office/drawing/2014/main" xmlns="" id="{D200EC72-A7C9-7138-E7ED-C0D94E832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914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1080</xdr:row>
      <xdr:rowOff>6350</xdr:rowOff>
    </xdr:from>
    <xdr:to>
      <xdr:col>1</xdr:col>
      <xdr:colOff>577850</xdr:colOff>
      <xdr:row>1081</xdr:row>
      <xdr:rowOff>6350</xdr:rowOff>
    </xdr:to>
    <xdr:pic>
      <xdr:nvPicPr>
        <xdr:cNvPr id="5851" name="Picture 5850">
          <a:extLst>
            <a:ext uri="{FF2B5EF4-FFF2-40B4-BE49-F238E27FC236}">
              <a16:creationId xmlns:a16="http://schemas.microsoft.com/office/drawing/2014/main" xmlns="" id="{7B121CE7-B08C-141E-61D7-F622E335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971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1081</xdr:row>
      <xdr:rowOff>6350</xdr:rowOff>
    </xdr:from>
    <xdr:to>
      <xdr:col>1</xdr:col>
      <xdr:colOff>577850</xdr:colOff>
      <xdr:row>1082</xdr:row>
      <xdr:rowOff>6350</xdr:rowOff>
    </xdr:to>
    <xdr:pic>
      <xdr:nvPicPr>
        <xdr:cNvPr id="5854" name="Picture 5853">
          <a:extLst>
            <a:ext uri="{FF2B5EF4-FFF2-40B4-BE49-F238E27FC236}">
              <a16:creationId xmlns:a16="http://schemas.microsoft.com/office/drawing/2014/main" xmlns="" id="{EFC83459-B5A4-DB62-E7F0-F22283E0F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028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1082</xdr:row>
      <xdr:rowOff>6350</xdr:rowOff>
    </xdr:from>
    <xdr:to>
      <xdr:col>1</xdr:col>
      <xdr:colOff>577850</xdr:colOff>
      <xdr:row>1083</xdr:row>
      <xdr:rowOff>6350</xdr:rowOff>
    </xdr:to>
    <xdr:pic>
      <xdr:nvPicPr>
        <xdr:cNvPr id="5857" name="Picture 5856">
          <a:extLst>
            <a:ext uri="{FF2B5EF4-FFF2-40B4-BE49-F238E27FC236}">
              <a16:creationId xmlns:a16="http://schemas.microsoft.com/office/drawing/2014/main" xmlns="" id="{42DC5A3B-E8B9-4FD8-313A-E06B7917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085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1083</xdr:row>
      <xdr:rowOff>6350</xdr:rowOff>
    </xdr:from>
    <xdr:to>
      <xdr:col>1</xdr:col>
      <xdr:colOff>577850</xdr:colOff>
      <xdr:row>1084</xdr:row>
      <xdr:rowOff>6350</xdr:rowOff>
    </xdr:to>
    <xdr:pic>
      <xdr:nvPicPr>
        <xdr:cNvPr id="5860" name="Picture 5859">
          <a:extLst>
            <a:ext uri="{FF2B5EF4-FFF2-40B4-BE49-F238E27FC236}">
              <a16:creationId xmlns:a16="http://schemas.microsoft.com/office/drawing/2014/main" xmlns="" id="{380308EA-B7E0-F935-C2E3-43D8DF5CC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142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1084</xdr:row>
      <xdr:rowOff>6350</xdr:rowOff>
    </xdr:from>
    <xdr:to>
      <xdr:col>1</xdr:col>
      <xdr:colOff>577850</xdr:colOff>
      <xdr:row>1085</xdr:row>
      <xdr:rowOff>6350</xdr:rowOff>
    </xdr:to>
    <xdr:pic>
      <xdr:nvPicPr>
        <xdr:cNvPr id="5863" name="Picture 5862">
          <a:extLst>
            <a:ext uri="{FF2B5EF4-FFF2-40B4-BE49-F238E27FC236}">
              <a16:creationId xmlns:a16="http://schemas.microsoft.com/office/drawing/2014/main" xmlns="" id="{5128BD82-3539-E504-DF02-56A578E1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199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1085</xdr:row>
      <xdr:rowOff>6350</xdr:rowOff>
    </xdr:from>
    <xdr:to>
      <xdr:col>1</xdr:col>
      <xdr:colOff>577850</xdr:colOff>
      <xdr:row>1086</xdr:row>
      <xdr:rowOff>6350</xdr:rowOff>
    </xdr:to>
    <xdr:pic>
      <xdr:nvPicPr>
        <xdr:cNvPr id="5866" name="Picture 5865">
          <a:extLst>
            <a:ext uri="{FF2B5EF4-FFF2-40B4-BE49-F238E27FC236}">
              <a16:creationId xmlns:a16="http://schemas.microsoft.com/office/drawing/2014/main" xmlns="" id="{274B8A20-3B7B-171A-4CE8-3143B804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256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1088</xdr:row>
      <xdr:rowOff>6350</xdr:rowOff>
    </xdr:from>
    <xdr:to>
      <xdr:col>1</xdr:col>
      <xdr:colOff>577850</xdr:colOff>
      <xdr:row>1089</xdr:row>
      <xdr:rowOff>6350</xdr:rowOff>
    </xdr:to>
    <xdr:pic>
      <xdr:nvPicPr>
        <xdr:cNvPr id="5869" name="Picture 5868">
          <a:extLst>
            <a:ext uri="{FF2B5EF4-FFF2-40B4-BE49-F238E27FC236}">
              <a16:creationId xmlns:a16="http://schemas.microsoft.com/office/drawing/2014/main" xmlns="" id="{A705A9EE-DCBF-09F6-60B2-99A9DED39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428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1092</xdr:row>
      <xdr:rowOff>6350</xdr:rowOff>
    </xdr:from>
    <xdr:to>
      <xdr:col>1</xdr:col>
      <xdr:colOff>577850</xdr:colOff>
      <xdr:row>1093</xdr:row>
      <xdr:rowOff>6350</xdr:rowOff>
    </xdr:to>
    <xdr:pic>
      <xdr:nvPicPr>
        <xdr:cNvPr id="5873" name="Picture 5872">
          <a:extLst>
            <a:ext uri="{FF2B5EF4-FFF2-40B4-BE49-F238E27FC236}">
              <a16:creationId xmlns:a16="http://schemas.microsoft.com/office/drawing/2014/main" xmlns="" id="{B173F4EC-1C39-BB23-160F-975933697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657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1093</xdr:row>
      <xdr:rowOff>6350</xdr:rowOff>
    </xdr:from>
    <xdr:to>
      <xdr:col>1</xdr:col>
      <xdr:colOff>577850</xdr:colOff>
      <xdr:row>1094</xdr:row>
      <xdr:rowOff>6350</xdr:rowOff>
    </xdr:to>
    <xdr:pic>
      <xdr:nvPicPr>
        <xdr:cNvPr id="5876" name="Picture 5875">
          <a:extLst>
            <a:ext uri="{FF2B5EF4-FFF2-40B4-BE49-F238E27FC236}">
              <a16:creationId xmlns:a16="http://schemas.microsoft.com/office/drawing/2014/main" xmlns="" id="{E21C24FB-842F-4D2C-5751-7CD89A09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714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1095</xdr:row>
      <xdr:rowOff>6350</xdr:rowOff>
    </xdr:from>
    <xdr:to>
      <xdr:col>1</xdr:col>
      <xdr:colOff>577850</xdr:colOff>
      <xdr:row>1096</xdr:row>
      <xdr:rowOff>6350</xdr:rowOff>
    </xdr:to>
    <xdr:pic>
      <xdr:nvPicPr>
        <xdr:cNvPr id="5880" name="Picture 5879">
          <a:extLst>
            <a:ext uri="{FF2B5EF4-FFF2-40B4-BE49-F238E27FC236}">
              <a16:creationId xmlns:a16="http://schemas.microsoft.com/office/drawing/2014/main" xmlns="" id="{F2064BAF-FECB-048C-284B-1230A877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28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1096</xdr:row>
      <xdr:rowOff>6350</xdr:rowOff>
    </xdr:from>
    <xdr:to>
      <xdr:col>1</xdr:col>
      <xdr:colOff>577850</xdr:colOff>
      <xdr:row>1097</xdr:row>
      <xdr:rowOff>6350</xdr:rowOff>
    </xdr:to>
    <xdr:pic>
      <xdr:nvPicPr>
        <xdr:cNvPr id="5883" name="Picture 5882">
          <a:extLst>
            <a:ext uri="{FF2B5EF4-FFF2-40B4-BE49-F238E27FC236}">
              <a16:creationId xmlns:a16="http://schemas.microsoft.com/office/drawing/2014/main" xmlns="" id="{0587CA69-159F-A2C1-1BCF-960F6D80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85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1097</xdr:row>
      <xdr:rowOff>6350</xdr:rowOff>
    </xdr:from>
    <xdr:to>
      <xdr:col>1</xdr:col>
      <xdr:colOff>715132</xdr:colOff>
      <xdr:row>1098</xdr:row>
      <xdr:rowOff>6350</xdr:rowOff>
    </xdr:to>
    <xdr:pic>
      <xdr:nvPicPr>
        <xdr:cNvPr id="5886" name="Picture 5885">
          <a:extLst>
            <a:ext uri="{FF2B5EF4-FFF2-40B4-BE49-F238E27FC236}">
              <a16:creationId xmlns:a16="http://schemas.microsoft.com/office/drawing/2014/main" xmlns="" id="{A607FDBD-B793-03D1-9F26-E79F433C5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629427875"/>
          <a:ext cx="708781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1098</xdr:row>
      <xdr:rowOff>6351</xdr:rowOff>
    </xdr:from>
    <xdr:to>
      <xdr:col>1</xdr:col>
      <xdr:colOff>714382</xdr:colOff>
      <xdr:row>1099</xdr:row>
      <xdr:rowOff>6351</xdr:rowOff>
    </xdr:to>
    <xdr:pic>
      <xdr:nvPicPr>
        <xdr:cNvPr id="5889" name="Picture 5888">
          <a:extLst>
            <a:ext uri="{FF2B5EF4-FFF2-40B4-BE49-F238E27FC236}">
              <a16:creationId xmlns:a16="http://schemas.microsoft.com/office/drawing/2014/main" xmlns="" id="{21F1F9E8-C57D-854E-F0BD-878A37EFA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9999376"/>
          <a:ext cx="708032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1099</xdr:row>
      <xdr:rowOff>6350</xdr:rowOff>
    </xdr:from>
    <xdr:to>
      <xdr:col>1</xdr:col>
      <xdr:colOff>577850</xdr:colOff>
      <xdr:row>1100</xdr:row>
      <xdr:rowOff>6350</xdr:rowOff>
    </xdr:to>
    <xdr:pic>
      <xdr:nvPicPr>
        <xdr:cNvPr id="5892" name="Picture 5891">
          <a:extLst>
            <a:ext uri="{FF2B5EF4-FFF2-40B4-BE49-F238E27FC236}">
              <a16:creationId xmlns:a16="http://schemas.microsoft.com/office/drawing/2014/main" xmlns="" id="{0CBA7130-0E25-8383-7D58-7EF3B8B6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057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1100</xdr:row>
      <xdr:rowOff>6350</xdr:rowOff>
    </xdr:from>
    <xdr:to>
      <xdr:col>1</xdr:col>
      <xdr:colOff>577850</xdr:colOff>
      <xdr:row>1101</xdr:row>
      <xdr:rowOff>6350</xdr:rowOff>
    </xdr:to>
    <xdr:pic>
      <xdr:nvPicPr>
        <xdr:cNvPr id="5895" name="Picture 5894">
          <a:extLst>
            <a:ext uri="{FF2B5EF4-FFF2-40B4-BE49-F238E27FC236}">
              <a16:creationId xmlns:a16="http://schemas.microsoft.com/office/drawing/2014/main" xmlns="" id="{6451BA1C-D812-E1DE-E4F6-2C2D9F60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114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1101</xdr:row>
      <xdr:rowOff>6350</xdr:rowOff>
    </xdr:from>
    <xdr:to>
      <xdr:col>1</xdr:col>
      <xdr:colOff>577850</xdr:colOff>
      <xdr:row>1102</xdr:row>
      <xdr:rowOff>6350</xdr:rowOff>
    </xdr:to>
    <xdr:pic>
      <xdr:nvPicPr>
        <xdr:cNvPr id="5898" name="Picture 5897">
          <a:extLst>
            <a:ext uri="{FF2B5EF4-FFF2-40B4-BE49-F238E27FC236}">
              <a16:creationId xmlns:a16="http://schemas.microsoft.com/office/drawing/2014/main" xmlns="" id="{7E72B2A6-8E60-2878-7127-58329657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171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1102</xdr:row>
      <xdr:rowOff>6350</xdr:rowOff>
    </xdr:from>
    <xdr:to>
      <xdr:col>1</xdr:col>
      <xdr:colOff>577850</xdr:colOff>
      <xdr:row>1103</xdr:row>
      <xdr:rowOff>6350</xdr:rowOff>
    </xdr:to>
    <xdr:pic>
      <xdr:nvPicPr>
        <xdr:cNvPr id="5901" name="Picture 5900">
          <a:extLst>
            <a:ext uri="{FF2B5EF4-FFF2-40B4-BE49-F238E27FC236}">
              <a16:creationId xmlns:a16="http://schemas.microsoft.com/office/drawing/2014/main" xmlns="" id="{B2B45084-FA91-44A4-1E5B-18E36C93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228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1103</xdr:row>
      <xdr:rowOff>6350</xdr:rowOff>
    </xdr:from>
    <xdr:to>
      <xdr:col>1</xdr:col>
      <xdr:colOff>577850</xdr:colOff>
      <xdr:row>1104</xdr:row>
      <xdr:rowOff>6350</xdr:rowOff>
    </xdr:to>
    <xdr:pic>
      <xdr:nvPicPr>
        <xdr:cNvPr id="5904" name="Picture 5903">
          <a:extLst>
            <a:ext uri="{FF2B5EF4-FFF2-40B4-BE49-F238E27FC236}">
              <a16:creationId xmlns:a16="http://schemas.microsoft.com/office/drawing/2014/main" xmlns="" id="{18A67930-BDFB-C272-18BB-081DA1566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285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1104</xdr:row>
      <xdr:rowOff>6350</xdr:rowOff>
    </xdr:from>
    <xdr:to>
      <xdr:col>1</xdr:col>
      <xdr:colOff>577850</xdr:colOff>
      <xdr:row>1105</xdr:row>
      <xdr:rowOff>6350</xdr:rowOff>
    </xdr:to>
    <xdr:pic>
      <xdr:nvPicPr>
        <xdr:cNvPr id="5907" name="Picture 5906">
          <a:extLst>
            <a:ext uri="{FF2B5EF4-FFF2-40B4-BE49-F238E27FC236}">
              <a16:creationId xmlns:a16="http://schemas.microsoft.com/office/drawing/2014/main" xmlns="" id="{71340AE2-07AD-39E2-FE5E-02423607F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342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1105</xdr:row>
      <xdr:rowOff>6350</xdr:rowOff>
    </xdr:from>
    <xdr:to>
      <xdr:col>1</xdr:col>
      <xdr:colOff>577850</xdr:colOff>
      <xdr:row>1106</xdr:row>
      <xdr:rowOff>6350</xdr:rowOff>
    </xdr:to>
    <xdr:pic>
      <xdr:nvPicPr>
        <xdr:cNvPr id="5910" name="Picture 5909">
          <a:extLst>
            <a:ext uri="{FF2B5EF4-FFF2-40B4-BE49-F238E27FC236}">
              <a16:creationId xmlns:a16="http://schemas.microsoft.com/office/drawing/2014/main" xmlns="" id="{E6080C97-F6D1-934D-B4E6-CDFD37CE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399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1106</xdr:row>
      <xdr:rowOff>6350</xdr:rowOff>
    </xdr:from>
    <xdr:to>
      <xdr:col>1</xdr:col>
      <xdr:colOff>577850</xdr:colOff>
      <xdr:row>1107</xdr:row>
      <xdr:rowOff>6350</xdr:rowOff>
    </xdr:to>
    <xdr:pic>
      <xdr:nvPicPr>
        <xdr:cNvPr id="5913" name="Picture 5912">
          <a:extLst>
            <a:ext uri="{FF2B5EF4-FFF2-40B4-BE49-F238E27FC236}">
              <a16:creationId xmlns:a16="http://schemas.microsoft.com/office/drawing/2014/main" xmlns="" id="{7DF9921B-4817-A0B8-C709-A4EF74D00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457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1107</xdr:row>
      <xdr:rowOff>6350</xdr:rowOff>
    </xdr:from>
    <xdr:to>
      <xdr:col>1</xdr:col>
      <xdr:colOff>577850</xdr:colOff>
      <xdr:row>1108</xdr:row>
      <xdr:rowOff>6350</xdr:rowOff>
    </xdr:to>
    <xdr:pic>
      <xdr:nvPicPr>
        <xdr:cNvPr id="5916" name="Picture 5915">
          <a:extLst>
            <a:ext uri="{FF2B5EF4-FFF2-40B4-BE49-F238E27FC236}">
              <a16:creationId xmlns:a16="http://schemas.microsoft.com/office/drawing/2014/main" xmlns="" id="{7D5CBADD-0013-F954-74D1-818F46A93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514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1108</xdr:row>
      <xdr:rowOff>6350</xdr:rowOff>
    </xdr:from>
    <xdr:to>
      <xdr:col>1</xdr:col>
      <xdr:colOff>577850</xdr:colOff>
      <xdr:row>1109</xdr:row>
      <xdr:rowOff>6350</xdr:rowOff>
    </xdr:to>
    <xdr:pic>
      <xdr:nvPicPr>
        <xdr:cNvPr id="5919" name="Picture 5918">
          <a:extLst>
            <a:ext uri="{FF2B5EF4-FFF2-40B4-BE49-F238E27FC236}">
              <a16:creationId xmlns:a16="http://schemas.microsoft.com/office/drawing/2014/main" xmlns="" id="{CCCDB73B-B058-B275-9DF5-76CCA092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571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1109</xdr:row>
      <xdr:rowOff>6350</xdr:rowOff>
    </xdr:from>
    <xdr:to>
      <xdr:col>1</xdr:col>
      <xdr:colOff>577850</xdr:colOff>
      <xdr:row>1110</xdr:row>
      <xdr:rowOff>6350</xdr:rowOff>
    </xdr:to>
    <xdr:pic>
      <xdr:nvPicPr>
        <xdr:cNvPr id="5922" name="Picture 5921">
          <a:extLst>
            <a:ext uri="{FF2B5EF4-FFF2-40B4-BE49-F238E27FC236}">
              <a16:creationId xmlns:a16="http://schemas.microsoft.com/office/drawing/2014/main" xmlns="" id="{35FC4BB8-2EDD-CE99-0C96-8DBAC31EF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28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1110</xdr:row>
      <xdr:rowOff>6350</xdr:rowOff>
    </xdr:from>
    <xdr:to>
      <xdr:col>1</xdr:col>
      <xdr:colOff>577850</xdr:colOff>
      <xdr:row>1111</xdr:row>
      <xdr:rowOff>6350</xdr:rowOff>
    </xdr:to>
    <xdr:pic>
      <xdr:nvPicPr>
        <xdr:cNvPr id="5925" name="Picture 5924">
          <a:extLst>
            <a:ext uri="{FF2B5EF4-FFF2-40B4-BE49-F238E27FC236}">
              <a16:creationId xmlns:a16="http://schemas.microsoft.com/office/drawing/2014/main" xmlns="" id="{1DADB090-75F2-182E-F4B3-BD6FD470C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85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1111</xdr:row>
      <xdr:rowOff>6350</xdr:rowOff>
    </xdr:from>
    <xdr:to>
      <xdr:col>1</xdr:col>
      <xdr:colOff>577850</xdr:colOff>
      <xdr:row>1112</xdr:row>
      <xdr:rowOff>6350</xdr:rowOff>
    </xdr:to>
    <xdr:pic>
      <xdr:nvPicPr>
        <xdr:cNvPr id="5928" name="Picture 5927">
          <a:extLst>
            <a:ext uri="{FF2B5EF4-FFF2-40B4-BE49-F238E27FC236}">
              <a16:creationId xmlns:a16="http://schemas.microsoft.com/office/drawing/2014/main" xmlns="" id="{CC0EE23D-D947-63D0-B15E-3DA46BCD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742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1112</xdr:row>
      <xdr:rowOff>6350</xdr:rowOff>
    </xdr:from>
    <xdr:to>
      <xdr:col>1</xdr:col>
      <xdr:colOff>577850</xdr:colOff>
      <xdr:row>1113</xdr:row>
      <xdr:rowOff>6350</xdr:rowOff>
    </xdr:to>
    <xdr:pic>
      <xdr:nvPicPr>
        <xdr:cNvPr id="5931" name="Picture 5930">
          <a:extLst>
            <a:ext uri="{FF2B5EF4-FFF2-40B4-BE49-F238E27FC236}">
              <a16:creationId xmlns:a16="http://schemas.microsoft.com/office/drawing/2014/main" xmlns="" id="{F58DABC8-2126-B335-3719-9714BF5DC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800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1113</xdr:row>
      <xdr:rowOff>6350</xdr:rowOff>
    </xdr:from>
    <xdr:to>
      <xdr:col>1</xdr:col>
      <xdr:colOff>577850</xdr:colOff>
      <xdr:row>1114</xdr:row>
      <xdr:rowOff>6350</xdr:rowOff>
    </xdr:to>
    <xdr:pic>
      <xdr:nvPicPr>
        <xdr:cNvPr id="5934" name="Picture 5933">
          <a:extLst>
            <a:ext uri="{FF2B5EF4-FFF2-40B4-BE49-F238E27FC236}">
              <a16:creationId xmlns:a16="http://schemas.microsoft.com/office/drawing/2014/main" xmlns="" id="{51AB857D-20B4-FA7D-6476-F56686C20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857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1114</xdr:row>
      <xdr:rowOff>6350</xdr:rowOff>
    </xdr:from>
    <xdr:to>
      <xdr:col>1</xdr:col>
      <xdr:colOff>577850</xdr:colOff>
      <xdr:row>1115</xdr:row>
      <xdr:rowOff>6350</xdr:rowOff>
    </xdr:to>
    <xdr:pic>
      <xdr:nvPicPr>
        <xdr:cNvPr id="5937" name="Picture 5936">
          <a:extLst>
            <a:ext uri="{FF2B5EF4-FFF2-40B4-BE49-F238E27FC236}">
              <a16:creationId xmlns:a16="http://schemas.microsoft.com/office/drawing/2014/main" xmlns="" id="{B654017D-7DC8-59F4-AB57-F611AA9CC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914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1115</xdr:row>
      <xdr:rowOff>6350</xdr:rowOff>
    </xdr:from>
    <xdr:to>
      <xdr:col>1</xdr:col>
      <xdr:colOff>577850</xdr:colOff>
      <xdr:row>1116</xdr:row>
      <xdr:rowOff>6350</xdr:rowOff>
    </xdr:to>
    <xdr:pic>
      <xdr:nvPicPr>
        <xdr:cNvPr id="5940" name="Picture 5939">
          <a:extLst>
            <a:ext uri="{FF2B5EF4-FFF2-40B4-BE49-F238E27FC236}">
              <a16:creationId xmlns:a16="http://schemas.microsoft.com/office/drawing/2014/main" xmlns="" id="{D0BCB191-C86C-4272-DFA2-4F235810F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971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1116</xdr:row>
      <xdr:rowOff>6350</xdr:rowOff>
    </xdr:from>
    <xdr:to>
      <xdr:col>1</xdr:col>
      <xdr:colOff>577850</xdr:colOff>
      <xdr:row>1117</xdr:row>
      <xdr:rowOff>6350</xdr:rowOff>
    </xdr:to>
    <xdr:pic>
      <xdr:nvPicPr>
        <xdr:cNvPr id="5943" name="Picture 5942">
          <a:extLst>
            <a:ext uri="{FF2B5EF4-FFF2-40B4-BE49-F238E27FC236}">
              <a16:creationId xmlns:a16="http://schemas.microsoft.com/office/drawing/2014/main" xmlns="" id="{EB7255FF-99A3-E84B-08AB-CA803FA10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28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1117</xdr:row>
      <xdr:rowOff>6350</xdr:rowOff>
    </xdr:from>
    <xdr:to>
      <xdr:col>1</xdr:col>
      <xdr:colOff>577850</xdr:colOff>
      <xdr:row>1118</xdr:row>
      <xdr:rowOff>6350</xdr:rowOff>
    </xdr:to>
    <xdr:pic>
      <xdr:nvPicPr>
        <xdr:cNvPr id="5946" name="Picture 5945">
          <a:extLst>
            <a:ext uri="{FF2B5EF4-FFF2-40B4-BE49-F238E27FC236}">
              <a16:creationId xmlns:a16="http://schemas.microsoft.com/office/drawing/2014/main" xmlns="" id="{27B23B2E-99C5-C787-C320-81A50805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85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1118</xdr:row>
      <xdr:rowOff>6350</xdr:rowOff>
    </xdr:from>
    <xdr:to>
      <xdr:col>1</xdr:col>
      <xdr:colOff>577850</xdr:colOff>
      <xdr:row>1119</xdr:row>
      <xdr:rowOff>6350</xdr:rowOff>
    </xdr:to>
    <xdr:pic>
      <xdr:nvPicPr>
        <xdr:cNvPr id="5949" name="Picture 5948">
          <a:extLst>
            <a:ext uri="{FF2B5EF4-FFF2-40B4-BE49-F238E27FC236}">
              <a16:creationId xmlns:a16="http://schemas.microsoft.com/office/drawing/2014/main" xmlns="" id="{594D9CAE-472C-8B0E-A5C9-81D59494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142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1119</xdr:row>
      <xdr:rowOff>6350</xdr:rowOff>
    </xdr:from>
    <xdr:to>
      <xdr:col>1</xdr:col>
      <xdr:colOff>577850</xdr:colOff>
      <xdr:row>1120</xdr:row>
      <xdr:rowOff>6350</xdr:rowOff>
    </xdr:to>
    <xdr:pic>
      <xdr:nvPicPr>
        <xdr:cNvPr id="5952" name="Picture 5951">
          <a:extLst>
            <a:ext uri="{FF2B5EF4-FFF2-40B4-BE49-F238E27FC236}">
              <a16:creationId xmlns:a16="http://schemas.microsoft.com/office/drawing/2014/main" xmlns="" id="{A5C63944-0637-6345-B360-2E96875A6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200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1120</xdr:row>
      <xdr:rowOff>6350</xdr:rowOff>
    </xdr:from>
    <xdr:to>
      <xdr:col>1</xdr:col>
      <xdr:colOff>577850</xdr:colOff>
      <xdr:row>1121</xdr:row>
      <xdr:rowOff>6350</xdr:rowOff>
    </xdr:to>
    <xdr:pic>
      <xdr:nvPicPr>
        <xdr:cNvPr id="5955" name="Picture 5954">
          <a:extLst>
            <a:ext uri="{FF2B5EF4-FFF2-40B4-BE49-F238E27FC236}">
              <a16:creationId xmlns:a16="http://schemas.microsoft.com/office/drawing/2014/main" xmlns="" id="{3860125E-9812-AD90-6F0B-22A35190C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257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1121</xdr:row>
      <xdr:rowOff>6350</xdr:rowOff>
    </xdr:from>
    <xdr:to>
      <xdr:col>1</xdr:col>
      <xdr:colOff>577850</xdr:colOff>
      <xdr:row>1122</xdr:row>
      <xdr:rowOff>6350</xdr:rowOff>
    </xdr:to>
    <xdr:pic>
      <xdr:nvPicPr>
        <xdr:cNvPr id="5958" name="Picture 5957">
          <a:extLst>
            <a:ext uri="{FF2B5EF4-FFF2-40B4-BE49-F238E27FC236}">
              <a16:creationId xmlns:a16="http://schemas.microsoft.com/office/drawing/2014/main" xmlns="" id="{03CE51C4-78EF-94F3-3E87-86713D2D8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14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1122</xdr:row>
      <xdr:rowOff>6350</xdr:rowOff>
    </xdr:from>
    <xdr:to>
      <xdr:col>1</xdr:col>
      <xdr:colOff>577850</xdr:colOff>
      <xdr:row>1123</xdr:row>
      <xdr:rowOff>6350</xdr:rowOff>
    </xdr:to>
    <xdr:pic>
      <xdr:nvPicPr>
        <xdr:cNvPr id="5961" name="Picture 5960">
          <a:extLst>
            <a:ext uri="{FF2B5EF4-FFF2-40B4-BE49-F238E27FC236}">
              <a16:creationId xmlns:a16="http://schemas.microsoft.com/office/drawing/2014/main" xmlns="" id="{5E08745D-CC98-4424-EF2D-BD48532E0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71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1123</xdr:row>
      <xdr:rowOff>6350</xdr:rowOff>
    </xdr:from>
    <xdr:to>
      <xdr:col>1</xdr:col>
      <xdr:colOff>577850</xdr:colOff>
      <xdr:row>1124</xdr:row>
      <xdr:rowOff>6350</xdr:rowOff>
    </xdr:to>
    <xdr:pic>
      <xdr:nvPicPr>
        <xdr:cNvPr id="5964" name="Picture 5963">
          <a:extLst>
            <a:ext uri="{FF2B5EF4-FFF2-40B4-BE49-F238E27FC236}">
              <a16:creationId xmlns:a16="http://schemas.microsoft.com/office/drawing/2014/main" xmlns="" id="{2C97037F-7853-A56F-8460-5DA64BB85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428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1124</xdr:row>
      <xdr:rowOff>6350</xdr:rowOff>
    </xdr:from>
    <xdr:to>
      <xdr:col>1</xdr:col>
      <xdr:colOff>577850</xdr:colOff>
      <xdr:row>1125</xdr:row>
      <xdr:rowOff>6350</xdr:rowOff>
    </xdr:to>
    <xdr:pic>
      <xdr:nvPicPr>
        <xdr:cNvPr id="5967" name="Picture 5966">
          <a:extLst>
            <a:ext uri="{FF2B5EF4-FFF2-40B4-BE49-F238E27FC236}">
              <a16:creationId xmlns:a16="http://schemas.microsoft.com/office/drawing/2014/main" xmlns="" id="{D468FFFD-8E36-E5EA-2BCB-FC6E262BB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485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1125</xdr:row>
      <xdr:rowOff>6350</xdr:rowOff>
    </xdr:from>
    <xdr:to>
      <xdr:col>1</xdr:col>
      <xdr:colOff>577850</xdr:colOff>
      <xdr:row>1126</xdr:row>
      <xdr:rowOff>6350</xdr:rowOff>
    </xdr:to>
    <xdr:pic>
      <xdr:nvPicPr>
        <xdr:cNvPr id="5970" name="Picture 5969">
          <a:extLst>
            <a:ext uri="{FF2B5EF4-FFF2-40B4-BE49-F238E27FC236}">
              <a16:creationId xmlns:a16="http://schemas.microsoft.com/office/drawing/2014/main" xmlns="" id="{795DDEE6-9700-A112-A626-5F35005EC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542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1126</xdr:row>
      <xdr:rowOff>6350</xdr:rowOff>
    </xdr:from>
    <xdr:to>
      <xdr:col>1</xdr:col>
      <xdr:colOff>577850</xdr:colOff>
      <xdr:row>1127</xdr:row>
      <xdr:rowOff>6350</xdr:rowOff>
    </xdr:to>
    <xdr:pic>
      <xdr:nvPicPr>
        <xdr:cNvPr id="5973" name="Picture 5972">
          <a:extLst>
            <a:ext uri="{FF2B5EF4-FFF2-40B4-BE49-F238E27FC236}">
              <a16:creationId xmlns:a16="http://schemas.microsoft.com/office/drawing/2014/main" xmlns="" id="{93D19F52-A910-2460-0135-B65D13AE9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600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1127</xdr:row>
      <xdr:rowOff>6350</xdr:rowOff>
    </xdr:from>
    <xdr:to>
      <xdr:col>1</xdr:col>
      <xdr:colOff>577850</xdr:colOff>
      <xdr:row>1128</xdr:row>
      <xdr:rowOff>6350</xdr:rowOff>
    </xdr:to>
    <xdr:pic>
      <xdr:nvPicPr>
        <xdr:cNvPr id="5976" name="Picture 5975">
          <a:extLst>
            <a:ext uri="{FF2B5EF4-FFF2-40B4-BE49-F238E27FC236}">
              <a16:creationId xmlns:a16="http://schemas.microsoft.com/office/drawing/2014/main" xmlns="" id="{0EBB8B95-C269-BECB-28C0-E68DE6C3D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657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1128</xdr:row>
      <xdr:rowOff>6350</xdr:rowOff>
    </xdr:from>
    <xdr:to>
      <xdr:col>1</xdr:col>
      <xdr:colOff>577850</xdr:colOff>
      <xdr:row>1129</xdr:row>
      <xdr:rowOff>6350</xdr:rowOff>
    </xdr:to>
    <xdr:pic>
      <xdr:nvPicPr>
        <xdr:cNvPr id="5979" name="Picture 5978">
          <a:extLst>
            <a:ext uri="{FF2B5EF4-FFF2-40B4-BE49-F238E27FC236}">
              <a16:creationId xmlns:a16="http://schemas.microsoft.com/office/drawing/2014/main" xmlns="" id="{F394A66C-D707-98B8-DD94-47F481BDC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14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1129</xdr:row>
      <xdr:rowOff>6350</xdr:rowOff>
    </xdr:from>
    <xdr:to>
      <xdr:col>1</xdr:col>
      <xdr:colOff>577850</xdr:colOff>
      <xdr:row>1130</xdr:row>
      <xdr:rowOff>6350</xdr:rowOff>
    </xdr:to>
    <xdr:pic>
      <xdr:nvPicPr>
        <xdr:cNvPr id="5982" name="Picture 5981">
          <a:extLst>
            <a:ext uri="{FF2B5EF4-FFF2-40B4-BE49-F238E27FC236}">
              <a16:creationId xmlns:a16="http://schemas.microsoft.com/office/drawing/2014/main" xmlns="" id="{0F29A01D-DB70-0BB3-250A-1A0E04205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71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1130</xdr:row>
      <xdr:rowOff>6350</xdr:rowOff>
    </xdr:from>
    <xdr:to>
      <xdr:col>1</xdr:col>
      <xdr:colOff>577850</xdr:colOff>
      <xdr:row>1131</xdr:row>
      <xdr:rowOff>6350</xdr:rowOff>
    </xdr:to>
    <xdr:pic>
      <xdr:nvPicPr>
        <xdr:cNvPr id="5985" name="Picture 5984">
          <a:extLst>
            <a:ext uri="{FF2B5EF4-FFF2-40B4-BE49-F238E27FC236}">
              <a16:creationId xmlns:a16="http://schemas.microsoft.com/office/drawing/2014/main" xmlns="" id="{BAF4B455-8573-B4BD-9E8E-A34D3EB1D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828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1131</xdr:row>
      <xdr:rowOff>6350</xdr:rowOff>
    </xdr:from>
    <xdr:to>
      <xdr:col>1</xdr:col>
      <xdr:colOff>577850</xdr:colOff>
      <xdr:row>1132</xdr:row>
      <xdr:rowOff>6350</xdr:rowOff>
    </xdr:to>
    <xdr:pic>
      <xdr:nvPicPr>
        <xdr:cNvPr id="5988" name="Picture 5987">
          <a:extLst>
            <a:ext uri="{FF2B5EF4-FFF2-40B4-BE49-F238E27FC236}">
              <a16:creationId xmlns:a16="http://schemas.microsoft.com/office/drawing/2014/main" xmlns="" id="{83D19D28-55DD-4719-263C-A64A368B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885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1132</xdr:row>
      <xdr:rowOff>6350</xdr:rowOff>
    </xdr:from>
    <xdr:to>
      <xdr:col>1</xdr:col>
      <xdr:colOff>577850</xdr:colOff>
      <xdr:row>1133</xdr:row>
      <xdr:rowOff>6350</xdr:rowOff>
    </xdr:to>
    <xdr:pic>
      <xdr:nvPicPr>
        <xdr:cNvPr id="5991" name="Picture 5990">
          <a:extLst>
            <a:ext uri="{FF2B5EF4-FFF2-40B4-BE49-F238E27FC236}">
              <a16:creationId xmlns:a16="http://schemas.microsoft.com/office/drawing/2014/main" xmlns="" id="{D9A06A8B-0EB8-53EE-4245-ADC307566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943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1133</xdr:row>
      <xdr:rowOff>6350</xdr:rowOff>
    </xdr:from>
    <xdr:to>
      <xdr:col>1</xdr:col>
      <xdr:colOff>577850</xdr:colOff>
      <xdr:row>1134</xdr:row>
      <xdr:rowOff>6350</xdr:rowOff>
    </xdr:to>
    <xdr:pic>
      <xdr:nvPicPr>
        <xdr:cNvPr id="5994" name="Picture 5993">
          <a:extLst>
            <a:ext uri="{FF2B5EF4-FFF2-40B4-BE49-F238E27FC236}">
              <a16:creationId xmlns:a16="http://schemas.microsoft.com/office/drawing/2014/main" xmlns="" id="{FD14BE3B-7732-4616-9BBD-07FA842DE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000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1134</xdr:row>
      <xdr:rowOff>6350</xdr:rowOff>
    </xdr:from>
    <xdr:to>
      <xdr:col>1</xdr:col>
      <xdr:colOff>577850</xdr:colOff>
      <xdr:row>1135</xdr:row>
      <xdr:rowOff>6350</xdr:rowOff>
    </xdr:to>
    <xdr:pic>
      <xdr:nvPicPr>
        <xdr:cNvPr id="5997" name="Picture 5996">
          <a:extLst>
            <a:ext uri="{FF2B5EF4-FFF2-40B4-BE49-F238E27FC236}">
              <a16:creationId xmlns:a16="http://schemas.microsoft.com/office/drawing/2014/main" xmlns="" id="{F4820A09-3375-F651-8654-46A643D0C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057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1135</xdr:row>
      <xdr:rowOff>6350</xdr:rowOff>
    </xdr:from>
    <xdr:to>
      <xdr:col>1</xdr:col>
      <xdr:colOff>577850</xdr:colOff>
      <xdr:row>1136</xdr:row>
      <xdr:rowOff>6350</xdr:rowOff>
    </xdr:to>
    <xdr:pic>
      <xdr:nvPicPr>
        <xdr:cNvPr id="6000" name="Picture 5999">
          <a:extLst>
            <a:ext uri="{FF2B5EF4-FFF2-40B4-BE49-F238E27FC236}">
              <a16:creationId xmlns:a16="http://schemas.microsoft.com/office/drawing/2014/main" xmlns="" id="{9DA31F50-6C2D-F7CD-9D9B-366F6C96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114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1137</xdr:row>
      <xdr:rowOff>6350</xdr:rowOff>
    </xdr:from>
    <xdr:to>
      <xdr:col>1</xdr:col>
      <xdr:colOff>577850</xdr:colOff>
      <xdr:row>1138</xdr:row>
      <xdr:rowOff>6350</xdr:rowOff>
    </xdr:to>
    <xdr:pic>
      <xdr:nvPicPr>
        <xdr:cNvPr id="6003" name="Picture 6002">
          <a:extLst>
            <a:ext uri="{FF2B5EF4-FFF2-40B4-BE49-F238E27FC236}">
              <a16:creationId xmlns:a16="http://schemas.microsoft.com/office/drawing/2014/main" xmlns="" id="{0066DEFC-FB2F-3802-82BA-E3B3ED4FB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28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1138</xdr:row>
      <xdr:rowOff>6350</xdr:rowOff>
    </xdr:from>
    <xdr:to>
      <xdr:col>1</xdr:col>
      <xdr:colOff>577850</xdr:colOff>
      <xdr:row>1139</xdr:row>
      <xdr:rowOff>6350</xdr:rowOff>
    </xdr:to>
    <xdr:pic>
      <xdr:nvPicPr>
        <xdr:cNvPr id="6006" name="Picture 6005">
          <a:extLst>
            <a:ext uri="{FF2B5EF4-FFF2-40B4-BE49-F238E27FC236}">
              <a16:creationId xmlns:a16="http://schemas.microsoft.com/office/drawing/2014/main" xmlns="" id="{82BE936C-E043-D0F5-B757-67CD5F49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85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1139</xdr:row>
      <xdr:rowOff>6350</xdr:rowOff>
    </xdr:from>
    <xdr:to>
      <xdr:col>1</xdr:col>
      <xdr:colOff>577850</xdr:colOff>
      <xdr:row>1140</xdr:row>
      <xdr:rowOff>6350</xdr:rowOff>
    </xdr:to>
    <xdr:pic>
      <xdr:nvPicPr>
        <xdr:cNvPr id="6009" name="Picture 6008">
          <a:extLst>
            <a:ext uri="{FF2B5EF4-FFF2-40B4-BE49-F238E27FC236}">
              <a16:creationId xmlns:a16="http://schemas.microsoft.com/office/drawing/2014/main" xmlns="" id="{F0D1BB40-50D4-75E7-2488-83C6BDC3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343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1140</xdr:row>
      <xdr:rowOff>6350</xdr:rowOff>
    </xdr:from>
    <xdr:to>
      <xdr:col>1</xdr:col>
      <xdr:colOff>577850</xdr:colOff>
      <xdr:row>1141</xdr:row>
      <xdr:rowOff>6350</xdr:rowOff>
    </xdr:to>
    <xdr:pic>
      <xdr:nvPicPr>
        <xdr:cNvPr id="6012" name="Picture 6011">
          <a:extLst>
            <a:ext uri="{FF2B5EF4-FFF2-40B4-BE49-F238E27FC236}">
              <a16:creationId xmlns:a16="http://schemas.microsoft.com/office/drawing/2014/main" xmlns="" id="{27E5F054-A602-6F1D-7719-C2310FC5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400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1141</xdr:row>
      <xdr:rowOff>6350</xdr:rowOff>
    </xdr:from>
    <xdr:to>
      <xdr:col>1</xdr:col>
      <xdr:colOff>577850</xdr:colOff>
      <xdr:row>1142</xdr:row>
      <xdr:rowOff>6350</xdr:rowOff>
    </xdr:to>
    <xdr:pic>
      <xdr:nvPicPr>
        <xdr:cNvPr id="6015" name="Picture 6014">
          <a:extLst>
            <a:ext uri="{FF2B5EF4-FFF2-40B4-BE49-F238E27FC236}">
              <a16:creationId xmlns:a16="http://schemas.microsoft.com/office/drawing/2014/main" xmlns="" id="{4EBE7EDC-FC82-987C-46A1-F899F2B3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457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1142</xdr:row>
      <xdr:rowOff>6350</xdr:rowOff>
    </xdr:from>
    <xdr:to>
      <xdr:col>1</xdr:col>
      <xdr:colOff>577850</xdr:colOff>
      <xdr:row>1143</xdr:row>
      <xdr:rowOff>6350</xdr:rowOff>
    </xdr:to>
    <xdr:pic>
      <xdr:nvPicPr>
        <xdr:cNvPr id="6018" name="Picture 6017">
          <a:extLst>
            <a:ext uri="{FF2B5EF4-FFF2-40B4-BE49-F238E27FC236}">
              <a16:creationId xmlns:a16="http://schemas.microsoft.com/office/drawing/2014/main" xmlns="" id="{5DCBFBD3-81D4-A26B-874F-FDDD7696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14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1143</xdr:row>
      <xdr:rowOff>6350</xdr:rowOff>
    </xdr:from>
    <xdr:to>
      <xdr:col>1</xdr:col>
      <xdr:colOff>577850</xdr:colOff>
      <xdr:row>1144</xdr:row>
      <xdr:rowOff>6350</xdr:rowOff>
    </xdr:to>
    <xdr:pic>
      <xdr:nvPicPr>
        <xdr:cNvPr id="6021" name="Picture 6020">
          <a:extLst>
            <a:ext uri="{FF2B5EF4-FFF2-40B4-BE49-F238E27FC236}">
              <a16:creationId xmlns:a16="http://schemas.microsoft.com/office/drawing/2014/main" xmlns="" id="{34930623-7EB6-076A-55FB-6057D5A75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71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1144</xdr:row>
      <xdr:rowOff>6350</xdr:rowOff>
    </xdr:from>
    <xdr:to>
      <xdr:col>1</xdr:col>
      <xdr:colOff>577850</xdr:colOff>
      <xdr:row>1145</xdr:row>
      <xdr:rowOff>6350</xdr:rowOff>
    </xdr:to>
    <xdr:pic>
      <xdr:nvPicPr>
        <xdr:cNvPr id="6024" name="Picture 6023">
          <a:extLst>
            <a:ext uri="{FF2B5EF4-FFF2-40B4-BE49-F238E27FC236}">
              <a16:creationId xmlns:a16="http://schemas.microsoft.com/office/drawing/2014/main" xmlns="" id="{DBAF53AA-D2B7-BB81-80A1-BC7852BF7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628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1145</xdr:row>
      <xdr:rowOff>6350</xdr:rowOff>
    </xdr:from>
    <xdr:to>
      <xdr:col>1</xdr:col>
      <xdr:colOff>577850</xdr:colOff>
      <xdr:row>1146</xdr:row>
      <xdr:rowOff>6350</xdr:rowOff>
    </xdr:to>
    <xdr:pic>
      <xdr:nvPicPr>
        <xdr:cNvPr id="6027" name="Picture 6026">
          <a:extLst>
            <a:ext uri="{FF2B5EF4-FFF2-40B4-BE49-F238E27FC236}">
              <a16:creationId xmlns:a16="http://schemas.microsoft.com/office/drawing/2014/main" xmlns="" id="{429DFB13-E8C5-07E1-4BE3-657AD72C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685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1146</xdr:row>
      <xdr:rowOff>6350</xdr:rowOff>
    </xdr:from>
    <xdr:to>
      <xdr:col>1</xdr:col>
      <xdr:colOff>577850</xdr:colOff>
      <xdr:row>1147</xdr:row>
      <xdr:rowOff>6350</xdr:rowOff>
    </xdr:to>
    <xdr:pic>
      <xdr:nvPicPr>
        <xdr:cNvPr id="6030" name="Picture 6029">
          <a:extLst>
            <a:ext uri="{FF2B5EF4-FFF2-40B4-BE49-F238E27FC236}">
              <a16:creationId xmlns:a16="http://schemas.microsoft.com/office/drawing/2014/main" xmlns="" id="{A32EDEF4-6998-9A7A-8525-A56B3C6DF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743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1147</xdr:row>
      <xdr:rowOff>6350</xdr:rowOff>
    </xdr:from>
    <xdr:to>
      <xdr:col>1</xdr:col>
      <xdr:colOff>577850</xdr:colOff>
      <xdr:row>1148</xdr:row>
      <xdr:rowOff>6350</xdr:rowOff>
    </xdr:to>
    <xdr:pic>
      <xdr:nvPicPr>
        <xdr:cNvPr id="6033" name="Picture 6032">
          <a:extLst>
            <a:ext uri="{FF2B5EF4-FFF2-40B4-BE49-F238E27FC236}">
              <a16:creationId xmlns:a16="http://schemas.microsoft.com/office/drawing/2014/main" xmlns="" id="{1230178E-41EC-0B95-B8E9-7F1695C3F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00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1148</xdr:row>
      <xdr:rowOff>6350</xdr:rowOff>
    </xdr:from>
    <xdr:to>
      <xdr:col>1</xdr:col>
      <xdr:colOff>577850</xdr:colOff>
      <xdr:row>1149</xdr:row>
      <xdr:rowOff>6350</xdr:rowOff>
    </xdr:to>
    <xdr:pic>
      <xdr:nvPicPr>
        <xdr:cNvPr id="6036" name="Picture 6035">
          <a:extLst>
            <a:ext uri="{FF2B5EF4-FFF2-40B4-BE49-F238E27FC236}">
              <a16:creationId xmlns:a16="http://schemas.microsoft.com/office/drawing/2014/main" xmlns="" id="{3EF45F58-275F-B7F5-FBAE-E5331DB7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57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1149</xdr:row>
      <xdr:rowOff>6350</xdr:rowOff>
    </xdr:from>
    <xdr:to>
      <xdr:col>1</xdr:col>
      <xdr:colOff>577850</xdr:colOff>
      <xdr:row>1150</xdr:row>
      <xdr:rowOff>6350</xdr:rowOff>
    </xdr:to>
    <xdr:pic>
      <xdr:nvPicPr>
        <xdr:cNvPr id="6039" name="Picture 6038">
          <a:extLst>
            <a:ext uri="{FF2B5EF4-FFF2-40B4-BE49-F238E27FC236}">
              <a16:creationId xmlns:a16="http://schemas.microsoft.com/office/drawing/2014/main" xmlns="" id="{51A1903C-03B3-021A-078D-5C670B94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914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1150</xdr:row>
      <xdr:rowOff>6350</xdr:rowOff>
    </xdr:from>
    <xdr:to>
      <xdr:col>1</xdr:col>
      <xdr:colOff>577850</xdr:colOff>
      <xdr:row>1151</xdr:row>
      <xdr:rowOff>6350</xdr:rowOff>
    </xdr:to>
    <xdr:pic>
      <xdr:nvPicPr>
        <xdr:cNvPr id="6042" name="Picture 6041">
          <a:extLst>
            <a:ext uri="{FF2B5EF4-FFF2-40B4-BE49-F238E27FC236}">
              <a16:creationId xmlns:a16="http://schemas.microsoft.com/office/drawing/2014/main" xmlns="" id="{537CBFD4-F2A9-479E-3949-D0370306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971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1151</xdr:row>
      <xdr:rowOff>6350</xdr:rowOff>
    </xdr:from>
    <xdr:to>
      <xdr:col>1</xdr:col>
      <xdr:colOff>577850</xdr:colOff>
      <xdr:row>1152</xdr:row>
      <xdr:rowOff>6350</xdr:rowOff>
    </xdr:to>
    <xdr:pic>
      <xdr:nvPicPr>
        <xdr:cNvPr id="6045" name="Picture 6044">
          <a:extLst>
            <a:ext uri="{FF2B5EF4-FFF2-40B4-BE49-F238E27FC236}">
              <a16:creationId xmlns:a16="http://schemas.microsoft.com/office/drawing/2014/main" xmlns="" id="{268B8466-8B65-C90E-B7A9-2D75B095E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028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1152</xdr:row>
      <xdr:rowOff>6350</xdr:rowOff>
    </xdr:from>
    <xdr:to>
      <xdr:col>1</xdr:col>
      <xdr:colOff>577850</xdr:colOff>
      <xdr:row>1153</xdr:row>
      <xdr:rowOff>6350</xdr:rowOff>
    </xdr:to>
    <xdr:pic>
      <xdr:nvPicPr>
        <xdr:cNvPr id="6048" name="Picture 6047">
          <a:extLst>
            <a:ext uri="{FF2B5EF4-FFF2-40B4-BE49-F238E27FC236}">
              <a16:creationId xmlns:a16="http://schemas.microsoft.com/office/drawing/2014/main" xmlns="" id="{499A1543-2F78-264D-E129-747CF972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086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1153</xdr:row>
      <xdr:rowOff>6350</xdr:rowOff>
    </xdr:from>
    <xdr:to>
      <xdr:col>1</xdr:col>
      <xdr:colOff>577850</xdr:colOff>
      <xdr:row>1154</xdr:row>
      <xdr:rowOff>6350</xdr:rowOff>
    </xdr:to>
    <xdr:pic>
      <xdr:nvPicPr>
        <xdr:cNvPr id="6051" name="Picture 6050">
          <a:extLst>
            <a:ext uri="{FF2B5EF4-FFF2-40B4-BE49-F238E27FC236}">
              <a16:creationId xmlns:a16="http://schemas.microsoft.com/office/drawing/2014/main" xmlns="" id="{19389328-BAD3-ABFF-035E-BE6F2AAD3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143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1154</xdr:row>
      <xdr:rowOff>6350</xdr:rowOff>
    </xdr:from>
    <xdr:to>
      <xdr:col>1</xdr:col>
      <xdr:colOff>577850</xdr:colOff>
      <xdr:row>1155</xdr:row>
      <xdr:rowOff>6350</xdr:rowOff>
    </xdr:to>
    <xdr:pic>
      <xdr:nvPicPr>
        <xdr:cNvPr id="6054" name="Picture 6053">
          <a:extLst>
            <a:ext uri="{FF2B5EF4-FFF2-40B4-BE49-F238E27FC236}">
              <a16:creationId xmlns:a16="http://schemas.microsoft.com/office/drawing/2014/main" xmlns="" id="{A8EB0879-8030-F106-1852-FE8887B3C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200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1155</xdr:row>
      <xdr:rowOff>6350</xdr:rowOff>
    </xdr:from>
    <xdr:to>
      <xdr:col>1</xdr:col>
      <xdr:colOff>577850</xdr:colOff>
      <xdr:row>1156</xdr:row>
      <xdr:rowOff>6350</xdr:rowOff>
    </xdr:to>
    <xdr:pic>
      <xdr:nvPicPr>
        <xdr:cNvPr id="6057" name="Picture 6056">
          <a:extLst>
            <a:ext uri="{FF2B5EF4-FFF2-40B4-BE49-F238E27FC236}">
              <a16:creationId xmlns:a16="http://schemas.microsoft.com/office/drawing/2014/main" xmlns="" id="{0DA743CF-0ABE-B64B-64A4-419CBF05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257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1156</xdr:row>
      <xdr:rowOff>6350</xdr:rowOff>
    </xdr:from>
    <xdr:to>
      <xdr:col>1</xdr:col>
      <xdr:colOff>577850</xdr:colOff>
      <xdr:row>1157</xdr:row>
      <xdr:rowOff>6350</xdr:rowOff>
    </xdr:to>
    <xdr:pic>
      <xdr:nvPicPr>
        <xdr:cNvPr id="6060" name="Picture 6059">
          <a:extLst>
            <a:ext uri="{FF2B5EF4-FFF2-40B4-BE49-F238E27FC236}">
              <a16:creationId xmlns:a16="http://schemas.microsoft.com/office/drawing/2014/main" xmlns="" id="{E3E5FD5A-DF5B-39A1-2812-511B60BA1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314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1158</xdr:row>
      <xdr:rowOff>6350</xdr:rowOff>
    </xdr:from>
    <xdr:to>
      <xdr:col>1</xdr:col>
      <xdr:colOff>577850</xdr:colOff>
      <xdr:row>1159</xdr:row>
      <xdr:rowOff>6350</xdr:rowOff>
    </xdr:to>
    <xdr:pic>
      <xdr:nvPicPr>
        <xdr:cNvPr id="6066" name="Picture 6065">
          <a:extLst>
            <a:ext uri="{FF2B5EF4-FFF2-40B4-BE49-F238E27FC236}">
              <a16:creationId xmlns:a16="http://schemas.microsoft.com/office/drawing/2014/main" xmlns="" id="{9A630E7A-E136-CA27-7361-CD15045C5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486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1159</xdr:row>
      <xdr:rowOff>6350</xdr:rowOff>
    </xdr:from>
    <xdr:to>
      <xdr:col>1</xdr:col>
      <xdr:colOff>577850</xdr:colOff>
      <xdr:row>1160</xdr:row>
      <xdr:rowOff>6350</xdr:rowOff>
    </xdr:to>
    <xdr:pic>
      <xdr:nvPicPr>
        <xdr:cNvPr id="6069" name="Picture 6068">
          <a:extLst>
            <a:ext uri="{FF2B5EF4-FFF2-40B4-BE49-F238E27FC236}">
              <a16:creationId xmlns:a16="http://schemas.microsoft.com/office/drawing/2014/main" xmlns="" id="{B49EE856-7302-70AD-E3D1-BEE05A61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543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1160</xdr:row>
      <xdr:rowOff>6350</xdr:rowOff>
    </xdr:from>
    <xdr:to>
      <xdr:col>1</xdr:col>
      <xdr:colOff>577850</xdr:colOff>
      <xdr:row>1161</xdr:row>
      <xdr:rowOff>6350</xdr:rowOff>
    </xdr:to>
    <xdr:pic>
      <xdr:nvPicPr>
        <xdr:cNvPr id="6072" name="Picture 6071">
          <a:extLst>
            <a:ext uri="{FF2B5EF4-FFF2-40B4-BE49-F238E27FC236}">
              <a16:creationId xmlns:a16="http://schemas.microsoft.com/office/drawing/2014/main" xmlns="" id="{FD7C0FDD-0811-1054-ACED-E9A3015B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600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1161</xdr:row>
      <xdr:rowOff>6350</xdr:rowOff>
    </xdr:from>
    <xdr:to>
      <xdr:col>1</xdr:col>
      <xdr:colOff>577850</xdr:colOff>
      <xdr:row>1162</xdr:row>
      <xdr:rowOff>6350</xdr:rowOff>
    </xdr:to>
    <xdr:pic>
      <xdr:nvPicPr>
        <xdr:cNvPr id="6075" name="Picture 6074">
          <a:extLst>
            <a:ext uri="{FF2B5EF4-FFF2-40B4-BE49-F238E27FC236}">
              <a16:creationId xmlns:a16="http://schemas.microsoft.com/office/drawing/2014/main" xmlns="" id="{4B2E495A-7C4F-FFF6-759F-E443D5A1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657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1162</xdr:row>
      <xdr:rowOff>6350</xdr:rowOff>
    </xdr:from>
    <xdr:to>
      <xdr:col>1</xdr:col>
      <xdr:colOff>577850</xdr:colOff>
      <xdr:row>1163</xdr:row>
      <xdr:rowOff>6350</xdr:rowOff>
    </xdr:to>
    <xdr:pic>
      <xdr:nvPicPr>
        <xdr:cNvPr id="6078" name="Picture 6077">
          <a:extLst>
            <a:ext uri="{FF2B5EF4-FFF2-40B4-BE49-F238E27FC236}">
              <a16:creationId xmlns:a16="http://schemas.microsoft.com/office/drawing/2014/main" xmlns="" id="{4F497A08-E4F6-D83A-D16F-6027DD8B1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714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1163</xdr:row>
      <xdr:rowOff>6350</xdr:rowOff>
    </xdr:from>
    <xdr:to>
      <xdr:col>1</xdr:col>
      <xdr:colOff>577850</xdr:colOff>
      <xdr:row>1164</xdr:row>
      <xdr:rowOff>6350</xdr:rowOff>
    </xdr:to>
    <xdr:pic>
      <xdr:nvPicPr>
        <xdr:cNvPr id="6081" name="Picture 6080">
          <a:extLst>
            <a:ext uri="{FF2B5EF4-FFF2-40B4-BE49-F238E27FC236}">
              <a16:creationId xmlns:a16="http://schemas.microsoft.com/office/drawing/2014/main" xmlns="" id="{AEA72EB8-DE41-63AD-95FE-3803B58D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771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1164</xdr:row>
      <xdr:rowOff>6350</xdr:rowOff>
    </xdr:from>
    <xdr:to>
      <xdr:col>1</xdr:col>
      <xdr:colOff>577850</xdr:colOff>
      <xdr:row>1165</xdr:row>
      <xdr:rowOff>6350</xdr:rowOff>
    </xdr:to>
    <xdr:pic>
      <xdr:nvPicPr>
        <xdr:cNvPr id="6084" name="Picture 6083">
          <a:extLst>
            <a:ext uri="{FF2B5EF4-FFF2-40B4-BE49-F238E27FC236}">
              <a16:creationId xmlns:a16="http://schemas.microsoft.com/office/drawing/2014/main" xmlns="" id="{872FAEC3-FFC4-9C3C-97FB-C19CD0E10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828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1166</xdr:row>
      <xdr:rowOff>6350</xdr:rowOff>
    </xdr:from>
    <xdr:to>
      <xdr:col>1</xdr:col>
      <xdr:colOff>577850</xdr:colOff>
      <xdr:row>1167</xdr:row>
      <xdr:rowOff>6350</xdr:rowOff>
    </xdr:to>
    <xdr:pic>
      <xdr:nvPicPr>
        <xdr:cNvPr id="6087" name="Picture 6086">
          <a:extLst>
            <a:ext uri="{FF2B5EF4-FFF2-40B4-BE49-F238E27FC236}">
              <a16:creationId xmlns:a16="http://schemas.microsoft.com/office/drawing/2014/main" xmlns="" id="{C7B1194F-1ED8-ACE1-22B7-E95B9A9E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943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1167</xdr:row>
      <xdr:rowOff>6350</xdr:rowOff>
    </xdr:from>
    <xdr:to>
      <xdr:col>1</xdr:col>
      <xdr:colOff>577850</xdr:colOff>
      <xdr:row>1168</xdr:row>
      <xdr:rowOff>6350</xdr:rowOff>
    </xdr:to>
    <xdr:pic>
      <xdr:nvPicPr>
        <xdr:cNvPr id="6090" name="Picture 6089">
          <a:extLst>
            <a:ext uri="{FF2B5EF4-FFF2-40B4-BE49-F238E27FC236}">
              <a16:creationId xmlns:a16="http://schemas.microsoft.com/office/drawing/2014/main" xmlns="" id="{DA15A277-CD1E-9D55-EBB7-3CE3A6003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000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1168</xdr:row>
      <xdr:rowOff>6350</xdr:rowOff>
    </xdr:from>
    <xdr:to>
      <xdr:col>1</xdr:col>
      <xdr:colOff>577850</xdr:colOff>
      <xdr:row>1169</xdr:row>
      <xdr:rowOff>6350</xdr:rowOff>
    </xdr:to>
    <xdr:pic>
      <xdr:nvPicPr>
        <xdr:cNvPr id="6093" name="Picture 6092">
          <a:extLst>
            <a:ext uri="{FF2B5EF4-FFF2-40B4-BE49-F238E27FC236}">
              <a16:creationId xmlns:a16="http://schemas.microsoft.com/office/drawing/2014/main" xmlns="" id="{D16410DA-D04B-535D-6E26-88805BA33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057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1169</xdr:row>
      <xdr:rowOff>6350</xdr:rowOff>
    </xdr:from>
    <xdr:to>
      <xdr:col>1</xdr:col>
      <xdr:colOff>577850</xdr:colOff>
      <xdr:row>1170</xdr:row>
      <xdr:rowOff>6350</xdr:rowOff>
    </xdr:to>
    <xdr:pic>
      <xdr:nvPicPr>
        <xdr:cNvPr id="6096" name="Picture 6095">
          <a:extLst>
            <a:ext uri="{FF2B5EF4-FFF2-40B4-BE49-F238E27FC236}">
              <a16:creationId xmlns:a16="http://schemas.microsoft.com/office/drawing/2014/main" xmlns="" id="{D0C8DAE1-95FF-E066-AF80-95BED87A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114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1170</xdr:row>
      <xdr:rowOff>6350</xdr:rowOff>
    </xdr:from>
    <xdr:to>
      <xdr:col>1</xdr:col>
      <xdr:colOff>577850</xdr:colOff>
      <xdr:row>1171</xdr:row>
      <xdr:rowOff>6350</xdr:rowOff>
    </xdr:to>
    <xdr:pic>
      <xdr:nvPicPr>
        <xdr:cNvPr id="6099" name="Picture 6098">
          <a:extLst>
            <a:ext uri="{FF2B5EF4-FFF2-40B4-BE49-F238E27FC236}">
              <a16:creationId xmlns:a16="http://schemas.microsoft.com/office/drawing/2014/main" xmlns="" id="{CE3E4F62-AB71-A148-F6EB-DD08658E2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171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1171</xdr:row>
      <xdr:rowOff>6350</xdr:rowOff>
    </xdr:from>
    <xdr:to>
      <xdr:col>1</xdr:col>
      <xdr:colOff>577850</xdr:colOff>
      <xdr:row>1172</xdr:row>
      <xdr:rowOff>6350</xdr:rowOff>
    </xdr:to>
    <xdr:pic>
      <xdr:nvPicPr>
        <xdr:cNvPr id="6102" name="Picture 6101">
          <a:extLst>
            <a:ext uri="{FF2B5EF4-FFF2-40B4-BE49-F238E27FC236}">
              <a16:creationId xmlns:a16="http://schemas.microsoft.com/office/drawing/2014/main" xmlns="" id="{91B81CC0-59C9-16C2-C2E8-5A965F83F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229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1172</xdr:row>
      <xdr:rowOff>6350</xdr:rowOff>
    </xdr:from>
    <xdr:to>
      <xdr:col>1</xdr:col>
      <xdr:colOff>577850</xdr:colOff>
      <xdr:row>1173</xdr:row>
      <xdr:rowOff>6350</xdr:rowOff>
    </xdr:to>
    <xdr:pic>
      <xdr:nvPicPr>
        <xdr:cNvPr id="6105" name="Picture 6104">
          <a:extLst>
            <a:ext uri="{FF2B5EF4-FFF2-40B4-BE49-F238E27FC236}">
              <a16:creationId xmlns:a16="http://schemas.microsoft.com/office/drawing/2014/main" xmlns="" id="{F22D4E00-E233-0954-9AE2-F76E7B642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286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1174</xdr:row>
      <xdr:rowOff>6350</xdr:rowOff>
    </xdr:from>
    <xdr:to>
      <xdr:col>1</xdr:col>
      <xdr:colOff>577850</xdr:colOff>
      <xdr:row>1175</xdr:row>
      <xdr:rowOff>6350</xdr:rowOff>
    </xdr:to>
    <xdr:pic>
      <xdr:nvPicPr>
        <xdr:cNvPr id="6110" name="Picture 6109">
          <a:extLst>
            <a:ext uri="{FF2B5EF4-FFF2-40B4-BE49-F238E27FC236}">
              <a16:creationId xmlns:a16="http://schemas.microsoft.com/office/drawing/2014/main" xmlns="" id="{CABF4935-6DF5-5CE9-B6F3-F426ED532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400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1175</xdr:row>
      <xdr:rowOff>6350</xdr:rowOff>
    </xdr:from>
    <xdr:to>
      <xdr:col>1</xdr:col>
      <xdr:colOff>577850</xdr:colOff>
      <xdr:row>1176</xdr:row>
      <xdr:rowOff>6350</xdr:rowOff>
    </xdr:to>
    <xdr:pic>
      <xdr:nvPicPr>
        <xdr:cNvPr id="6113" name="Picture 6112">
          <a:extLst>
            <a:ext uri="{FF2B5EF4-FFF2-40B4-BE49-F238E27FC236}">
              <a16:creationId xmlns:a16="http://schemas.microsoft.com/office/drawing/2014/main" xmlns="" id="{6646FB1B-61C9-C88E-B310-52CE7EA7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457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1176</xdr:row>
      <xdr:rowOff>6350</xdr:rowOff>
    </xdr:from>
    <xdr:to>
      <xdr:col>1</xdr:col>
      <xdr:colOff>577850</xdr:colOff>
      <xdr:row>1177</xdr:row>
      <xdr:rowOff>6350</xdr:rowOff>
    </xdr:to>
    <xdr:pic>
      <xdr:nvPicPr>
        <xdr:cNvPr id="6116" name="Picture 6115">
          <a:extLst>
            <a:ext uri="{FF2B5EF4-FFF2-40B4-BE49-F238E27FC236}">
              <a16:creationId xmlns:a16="http://schemas.microsoft.com/office/drawing/2014/main" xmlns="" id="{3B9E4906-4DCC-63F1-B313-F5E1AD1F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514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1177</xdr:row>
      <xdr:rowOff>6350</xdr:rowOff>
    </xdr:from>
    <xdr:to>
      <xdr:col>1</xdr:col>
      <xdr:colOff>577850</xdr:colOff>
      <xdr:row>1178</xdr:row>
      <xdr:rowOff>6350</xdr:rowOff>
    </xdr:to>
    <xdr:pic>
      <xdr:nvPicPr>
        <xdr:cNvPr id="6119" name="Picture 6118">
          <a:extLst>
            <a:ext uri="{FF2B5EF4-FFF2-40B4-BE49-F238E27FC236}">
              <a16:creationId xmlns:a16="http://schemas.microsoft.com/office/drawing/2014/main" xmlns="" id="{BD9A01A8-820B-66E6-C325-7D2899713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571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1179</xdr:row>
      <xdr:rowOff>6350</xdr:rowOff>
    </xdr:from>
    <xdr:to>
      <xdr:col>1</xdr:col>
      <xdr:colOff>577850</xdr:colOff>
      <xdr:row>1180</xdr:row>
      <xdr:rowOff>6350</xdr:rowOff>
    </xdr:to>
    <xdr:pic>
      <xdr:nvPicPr>
        <xdr:cNvPr id="6122" name="Picture 6121">
          <a:extLst>
            <a:ext uri="{FF2B5EF4-FFF2-40B4-BE49-F238E27FC236}">
              <a16:creationId xmlns:a16="http://schemas.microsoft.com/office/drawing/2014/main" xmlns="" id="{DBD1BBEB-78F4-1959-5823-3902750E8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86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1180</xdr:row>
      <xdr:rowOff>6350</xdr:rowOff>
    </xdr:from>
    <xdr:to>
      <xdr:col>1</xdr:col>
      <xdr:colOff>577850</xdr:colOff>
      <xdr:row>1181</xdr:row>
      <xdr:rowOff>6350</xdr:rowOff>
    </xdr:to>
    <xdr:pic>
      <xdr:nvPicPr>
        <xdr:cNvPr id="6125" name="Picture 6124">
          <a:extLst>
            <a:ext uri="{FF2B5EF4-FFF2-40B4-BE49-F238E27FC236}">
              <a16:creationId xmlns:a16="http://schemas.microsoft.com/office/drawing/2014/main" xmlns="" id="{FD5CA9A4-6A92-CFBA-C893-AA1C30F3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743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1181</xdr:row>
      <xdr:rowOff>6350</xdr:rowOff>
    </xdr:from>
    <xdr:to>
      <xdr:col>1</xdr:col>
      <xdr:colOff>577850</xdr:colOff>
      <xdr:row>1182</xdr:row>
      <xdr:rowOff>6350</xdr:rowOff>
    </xdr:to>
    <xdr:pic>
      <xdr:nvPicPr>
        <xdr:cNvPr id="6128" name="Picture 6127">
          <a:extLst>
            <a:ext uri="{FF2B5EF4-FFF2-40B4-BE49-F238E27FC236}">
              <a16:creationId xmlns:a16="http://schemas.microsoft.com/office/drawing/2014/main" xmlns="" id="{6F6F16CA-4518-D342-7A04-C8777CFA1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800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1182</xdr:row>
      <xdr:rowOff>6350</xdr:rowOff>
    </xdr:from>
    <xdr:to>
      <xdr:col>1</xdr:col>
      <xdr:colOff>577850</xdr:colOff>
      <xdr:row>1183</xdr:row>
      <xdr:rowOff>6350</xdr:rowOff>
    </xdr:to>
    <xdr:pic>
      <xdr:nvPicPr>
        <xdr:cNvPr id="6131" name="Picture 6130">
          <a:extLst>
            <a:ext uri="{FF2B5EF4-FFF2-40B4-BE49-F238E27FC236}">
              <a16:creationId xmlns:a16="http://schemas.microsoft.com/office/drawing/2014/main" xmlns="" id="{AE3B98A2-06D9-1E06-87D4-4BD48FD2A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857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1183</xdr:row>
      <xdr:rowOff>6350</xdr:rowOff>
    </xdr:from>
    <xdr:to>
      <xdr:col>1</xdr:col>
      <xdr:colOff>577850</xdr:colOff>
      <xdr:row>1184</xdr:row>
      <xdr:rowOff>6350</xdr:rowOff>
    </xdr:to>
    <xdr:pic>
      <xdr:nvPicPr>
        <xdr:cNvPr id="6134" name="Picture 6133">
          <a:extLst>
            <a:ext uri="{FF2B5EF4-FFF2-40B4-BE49-F238E27FC236}">
              <a16:creationId xmlns:a16="http://schemas.microsoft.com/office/drawing/2014/main" xmlns="" id="{9A57F1C5-BA1F-C015-4565-8A756FCB2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914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1187</xdr:row>
      <xdr:rowOff>6350</xdr:rowOff>
    </xdr:from>
    <xdr:to>
      <xdr:col>1</xdr:col>
      <xdr:colOff>577850</xdr:colOff>
      <xdr:row>1188</xdr:row>
      <xdr:rowOff>6350</xdr:rowOff>
    </xdr:to>
    <xdr:pic>
      <xdr:nvPicPr>
        <xdr:cNvPr id="6137" name="Picture 6136">
          <a:extLst>
            <a:ext uri="{FF2B5EF4-FFF2-40B4-BE49-F238E27FC236}">
              <a16:creationId xmlns:a16="http://schemas.microsoft.com/office/drawing/2014/main" xmlns="" id="{2FF1C431-1AB9-6DB3-BC4E-7A74B83D1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143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1188</xdr:row>
      <xdr:rowOff>6350</xdr:rowOff>
    </xdr:from>
    <xdr:to>
      <xdr:col>1</xdr:col>
      <xdr:colOff>577850</xdr:colOff>
      <xdr:row>1189</xdr:row>
      <xdr:rowOff>6350</xdr:rowOff>
    </xdr:to>
    <xdr:pic>
      <xdr:nvPicPr>
        <xdr:cNvPr id="6140" name="Picture 6139">
          <a:extLst>
            <a:ext uri="{FF2B5EF4-FFF2-40B4-BE49-F238E27FC236}">
              <a16:creationId xmlns:a16="http://schemas.microsoft.com/office/drawing/2014/main" xmlns="" id="{EA47361B-0A09-DE71-9A2A-F37B85598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200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1189</xdr:row>
      <xdr:rowOff>6350</xdr:rowOff>
    </xdr:from>
    <xdr:to>
      <xdr:col>1</xdr:col>
      <xdr:colOff>577850</xdr:colOff>
      <xdr:row>1190</xdr:row>
      <xdr:rowOff>6350</xdr:rowOff>
    </xdr:to>
    <xdr:pic>
      <xdr:nvPicPr>
        <xdr:cNvPr id="6143" name="Picture 6142">
          <a:extLst>
            <a:ext uri="{FF2B5EF4-FFF2-40B4-BE49-F238E27FC236}">
              <a16:creationId xmlns:a16="http://schemas.microsoft.com/office/drawing/2014/main" xmlns="" id="{B86BA754-5ECC-925E-E9B4-68FE273D8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257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1190</xdr:row>
      <xdr:rowOff>6350</xdr:rowOff>
    </xdr:from>
    <xdr:to>
      <xdr:col>1</xdr:col>
      <xdr:colOff>577850</xdr:colOff>
      <xdr:row>1191</xdr:row>
      <xdr:rowOff>6350</xdr:rowOff>
    </xdr:to>
    <xdr:pic>
      <xdr:nvPicPr>
        <xdr:cNvPr id="6146" name="Picture 6145">
          <a:extLst>
            <a:ext uri="{FF2B5EF4-FFF2-40B4-BE49-F238E27FC236}">
              <a16:creationId xmlns:a16="http://schemas.microsoft.com/office/drawing/2014/main" xmlns="" id="{BB646F6D-671E-B252-4644-4D8A568F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314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1193</xdr:row>
      <xdr:rowOff>6350</xdr:rowOff>
    </xdr:from>
    <xdr:to>
      <xdr:col>1</xdr:col>
      <xdr:colOff>577850</xdr:colOff>
      <xdr:row>1194</xdr:row>
      <xdr:rowOff>6350</xdr:rowOff>
    </xdr:to>
    <xdr:pic>
      <xdr:nvPicPr>
        <xdr:cNvPr id="6149" name="Picture 6148">
          <a:extLst>
            <a:ext uri="{FF2B5EF4-FFF2-40B4-BE49-F238E27FC236}">
              <a16:creationId xmlns:a16="http://schemas.microsoft.com/office/drawing/2014/main" xmlns="" id="{7CCDAB51-5CA8-1857-1439-1D64183B6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486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1194</xdr:row>
      <xdr:rowOff>6350</xdr:rowOff>
    </xdr:from>
    <xdr:to>
      <xdr:col>1</xdr:col>
      <xdr:colOff>577850</xdr:colOff>
      <xdr:row>1195</xdr:row>
      <xdr:rowOff>6350</xdr:rowOff>
    </xdr:to>
    <xdr:pic>
      <xdr:nvPicPr>
        <xdr:cNvPr id="6152" name="Picture 6151">
          <a:extLst>
            <a:ext uri="{FF2B5EF4-FFF2-40B4-BE49-F238E27FC236}">
              <a16:creationId xmlns:a16="http://schemas.microsoft.com/office/drawing/2014/main" xmlns="" id="{6D5A0EB4-D891-6A92-F88A-C87A54D6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543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1195</xdr:row>
      <xdr:rowOff>6350</xdr:rowOff>
    </xdr:from>
    <xdr:to>
      <xdr:col>1</xdr:col>
      <xdr:colOff>577850</xdr:colOff>
      <xdr:row>1196</xdr:row>
      <xdr:rowOff>6350</xdr:rowOff>
    </xdr:to>
    <xdr:pic>
      <xdr:nvPicPr>
        <xdr:cNvPr id="6155" name="Picture 6154">
          <a:extLst>
            <a:ext uri="{FF2B5EF4-FFF2-40B4-BE49-F238E27FC236}">
              <a16:creationId xmlns:a16="http://schemas.microsoft.com/office/drawing/2014/main" xmlns="" id="{6308FD27-6551-DDAF-4047-7F5F1125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600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1196</xdr:row>
      <xdr:rowOff>6350</xdr:rowOff>
    </xdr:from>
    <xdr:to>
      <xdr:col>1</xdr:col>
      <xdr:colOff>577850</xdr:colOff>
      <xdr:row>1197</xdr:row>
      <xdr:rowOff>6350</xdr:rowOff>
    </xdr:to>
    <xdr:pic>
      <xdr:nvPicPr>
        <xdr:cNvPr id="6158" name="Picture 6157">
          <a:extLst>
            <a:ext uri="{FF2B5EF4-FFF2-40B4-BE49-F238E27FC236}">
              <a16:creationId xmlns:a16="http://schemas.microsoft.com/office/drawing/2014/main" xmlns="" id="{B314F76C-6756-226D-8D7C-19BD76086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657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1197</xdr:row>
      <xdr:rowOff>6350</xdr:rowOff>
    </xdr:from>
    <xdr:to>
      <xdr:col>1</xdr:col>
      <xdr:colOff>577850</xdr:colOff>
      <xdr:row>1198</xdr:row>
      <xdr:rowOff>6350</xdr:rowOff>
    </xdr:to>
    <xdr:pic>
      <xdr:nvPicPr>
        <xdr:cNvPr id="6161" name="Picture 6160">
          <a:extLst>
            <a:ext uri="{FF2B5EF4-FFF2-40B4-BE49-F238E27FC236}">
              <a16:creationId xmlns:a16="http://schemas.microsoft.com/office/drawing/2014/main" xmlns="" id="{55C349F2-AF98-1A18-096C-4C3D4499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714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1198</xdr:row>
      <xdr:rowOff>6350</xdr:rowOff>
    </xdr:from>
    <xdr:to>
      <xdr:col>1</xdr:col>
      <xdr:colOff>577850</xdr:colOff>
      <xdr:row>1199</xdr:row>
      <xdr:rowOff>6350</xdr:rowOff>
    </xdr:to>
    <xdr:pic>
      <xdr:nvPicPr>
        <xdr:cNvPr id="6164" name="Picture 6163">
          <a:extLst>
            <a:ext uri="{FF2B5EF4-FFF2-40B4-BE49-F238E27FC236}">
              <a16:creationId xmlns:a16="http://schemas.microsoft.com/office/drawing/2014/main" xmlns="" id="{F2F824C3-A159-BA81-C0B1-25497374C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772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1199</xdr:row>
      <xdr:rowOff>6350</xdr:rowOff>
    </xdr:from>
    <xdr:to>
      <xdr:col>1</xdr:col>
      <xdr:colOff>577850</xdr:colOff>
      <xdr:row>1200</xdr:row>
      <xdr:rowOff>6350</xdr:rowOff>
    </xdr:to>
    <xdr:pic>
      <xdr:nvPicPr>
        <xdr:cNvPr id="6167" name="Picture 6166">
          <a:extLst>
            <a:ext uri="{FF2B5EF4-FFF2-40B4-BE49-F238E27FC236}">
              <a16:creationId xmlns:a16="http://schemas.microsoft.com/office/drawing/2014/main" xmlns="" id="{DC6461E8-E092-D038-5C6D-6C5E2EC5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29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1200</xdr:row>
      <xdr:rowOff>6350</xdr:rowOff>
    </xdr:from>
    <xdr:to>
      <xdr:col>1</xdr:col>
      <xdr:colOff>577850</xdr:colOff>
      <xdr:row>1201</xdr:row>
      <xdr:rowOff>6350</xdr:rowOff>
    </xdr:to>
    <xdr:pic>
      <xdr:nvPicPr>
        <xdr:cNvPr id="6170" name="Picture 6169">
          <a:extLst>
            <a:ext uri="{FF2B5EF4-FFF2-40B4-BE49-F238E27FC236}">
              <a16:creationId xmlns:a16="http://schemas.microsoft.com/office/drawing/2014/main" xmlns="" id="{ED075F21-41EC-DEAB-74EA-B0CC7E119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8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1201</xdr:row>
      <xdr:rowOff>6350</xdr:rowOff>
    </xdr:from>
    <xdr:to>
      <xdr:col>1</xdr:col>
      <xdr:colOff>577850</xdr:colOff>
      <xdr:row>1202</xdr:row>
      <xdr:rowOff>6350</xdr:rowOff>
    </xdr:to>
    <xdr:pic>
      <xdr:nvPicPr>
        <xdr:cNvPr id="6173" name="Picture 6172">
          <a:extLst>
            <a:ext uri="{FF2B5EF4-FFF2-40B4-BE49-F238E27FC236}">
              <a16:creationId xmlns:a16="http://schemas.microsoft.com/office/drawing/2014/main" xmlns="" id="{D028E1BA-978B-4A01-AE14-225BF17FC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943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1202</xdr:row>
      <xdr:rowOff>6350</xdr:rowOff>
    </xdr:from>
    <xdr:to>
      <xdr:col>1</xdr:col>
      <xdr:colOff>577850</xdr:colOff>
      <xdr:row>1203</xdr:row>
      <xdr:rowOff>6350</xdr:rowOff>
    </xdr:to>
    <xdr:pic>
      <xdr:nvPicPr>
        <xdr:cNvPr id="6176" name="Picture 6175">
          <a:extLst>
            <a:ext uri="{FF2B5EF4-FFF2-40B4-BE49-F238E27FC236}">
              <a16:creationId xmlns:a16="http://schemas.microsoft.com/office/drawing/2014/main" xmlns="" id="{6271620D-B3AF-DCE3-3312-B8BEC0E1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000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1203</xdr:row>
      <xdr:rowOff>6350</xdr:rowOff>
    </xdr:from>
    <xdr:to>
      <xdr:col>1</xdr:col>
      <xdr:colOff>577850</xdr:colOff>
      <xdr:row>1204</xdr:row>
      <xdr:rowOff>6350</xdr:rowOff>
    </xdr:to>
    <xdr:pic>
      <xdr:nvPicPr>
        <xdr:cNvPr id="6179" name="Picture 6178">
          <a:extLst>
            <a:ext uri="{FF2B5EF4-FFF2-40B4-BE49-F238E27FC236}">
              <a16:creationId xmlns:a16="http://schemas.microsoft.com/office/drawing/2014/main" xmlns="" id="{CFF4BEED-A7BA-D7F9-549E-83716CBE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057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1204</xdr:row>
      <xdr:rowOff>6350</xdr:rowOff>
    </xdr:from>
    <xdr:to>
      <xdr:col>1</xdr:col>
      <xdr:colOff>577850</xdr:colOff>
      <xdr:row>1205</xdr:row>
      <xdr:rowOff>6350</xdr:rowOff>
    </xdr:to>
    <xdr:pic>
      <xdr:nvPicPr>
        <xdr:cNvPr id="6182" name="Picture 6181">
          <a:extLst>
            <a:ext uri="{FF2B5EF4-FFF2-40B4-BE49-F238E27FC236}">
              <a16:creationId xmlns:a16="http://schemas.microsoft.com/office/drawing/2014/main" xmlns="" id="{7438A212-3ECE-C3EA-45D2-6C5A8583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114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1205</xdr:row>
      <xdr:rowOff>6350</xdr:rowOff>
    </xdr:from>
    <xdr:to>
      <xdr:col>1</xdr:col>
      <xdr:colOff>577850</xdr:colOff>
      <xdr:row>1206</xdr:row>
      <xdr:rowOff>6350</xdr:rowOff>
    </xdr:to>
    <xdr:pic>
      <xdr:nvPicPr>
        <xdr:cNvPr id="6185" name="Picture 6184">
          <a:extLst>
            <a:ext uri="{FF2B5EF4-FFF2-40B4-BE49-F238E27FC236}">
              <a16:creationId xmlns:a16="http://schemas.microsoft.com/office/drawing/2014/main" xmlns="" id="{C3368092-A20E-1908-7CF4-74CE9D2FA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172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1206</xdr:row>
      <xdr:rowOff>6350</xdr:rowOff>
    </xdr:from>
    <xdr:to>
      <xdr:col>1</xdr:col>
      <xdr:colOff>577850</xdr:colOff>
      <xdr:row>1207</xdr:row>
      <xdr:rowOff>6350</xdr:rowOff>
    </xdr:to>
    <xdr:pic>
      <xdr:nvPicPr>
        <xdr:cNvPr id="6188" name="Picture 6187">
          <a:extLst>
            <a:ext uri="{FF2B5EF4-FFF2-40B4-BE49-F238E27FC236}">
              <a16:creationId xmlns:a16="http://schemas.microsoft.com/office/drawing/2014/main" xmlns="" id="{58EDF3A7-73D9-249D-1E1C-3E5CCCFF6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229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1207</xdr:row>
      <xdr:rowOff>6350</xdr:rowOff>
    </xdr:from>
    <xdr:to>
      <xdr:col>1</xdr:col>
      <xdr:colOff>577850</xdr:colOff>
      <xdr:row>1208</xdr:row>
      <xdr:rowOff>6350</xdr:rowOff>
    </xdr:to>
    <xdr:pic>
      <xdr:nvPicPr>
        <xdr:cNvPr id="6191" name="Picture 6190">
          <a:extLst>
            <a:ext uri="{FF2B5EF4-FFF2-40B4-BE49-F238E27FC236}">
              <a16:creationId xmlns:a16="http://schemas.microsoft.com/office/drawing/2014/main" xmlns="" id="{A02F3B83-AB25-5502-4FC7-406D13F88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28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1208</xdr:row>
      <xdr:rowOff>6350</xdr:rowOff>
    </xdr:from>
    <xdr:to>
      <xdr:col>1</xdr:col>
      <xdr:colOff>577850</xdr:colOff>
      <xdr:row>1209</xdr:row>
      <xdr:rowOff>6350</xdr:rowOff>
    </xdr:to>
    <xdr:pic>
      <xdr:nvPicPr>
        <xdr:cNvPr id="6194" name="Picture 6193">
          <a:extLst>
            <a:ext uri="{FF2B5EF4-FFF2-40B4-BE49-F238E27FC236}">
              <a16:creationId xmlns:a16="http://schemas.microsoft.com/office/drawing/2014/main" xmlns="" id="{49B8639C-B3F1-1FEE-090D-64DA5CC8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34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1210</xdr:row>
      <xdr:rowOff>6350</xdr:rowOff>
    </xdr:from>
    <xdr:to>
      <xdr:col>1</xdr:col>
      <xdr:colOff>577850</xdr:colOff>
      <xdr:row>1211</xdr:row>
      <xdr:rowOff>6350</xdr:rowOff>
    </xdr:to>
    <xdr:pic>
      <xdr:nvPicPr>
        <xdr:cNvPr id="6197" name="Picture 6196">
          <a:extLst>
            <a:ext uri="{FF2B5EF4-FFF2-40B4-BE49-F238E27FC236}">
              <a16:creationId xmlns:a16="http://schemas.microsoft.com/office/drawing/2014/main" xmlns="" id="{89C4A783-3D16-B323-53AD-C1CE8E8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457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1211</xdr:row>
      <xdr:rowOff>6350</xdr:rowOff>
    </xdr:from>
    <xdr:to>
      <xdr:col>1</xdr:col>
      <xdr:colOff>577850</xdr:colOff>
      <xdr:row>1212</xdr:row>
      <xdr:rowOff>6350</xdr:rowOff>
    </xdr:to>
    <xdr:pic>
      <xdr:nvPicPr>
        <xdr:cNvPr id="6200" name="Picture 6199">
          <a:extLst>
            <a:ext uri="{FF2B5EF4-FFF2-40B4-BE49-F238E27FC236}">
              <a16:creationId xmlns:a16="http://schemas.microsoft.com/office/drawing/2014/main" xmlns="" id="{B2B289DE-1F94-F997-67B1-93A6F2B6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515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1212</xdr:row>
      <xdr:rowOff>6350</xdr:rowOff>
    </xdr:from>
    <xdr:to>
      <xdr:col>1</xdr:col>
      <xdr:colOff>577850</xdr:colOff>
      <xdr:row>1213</xdr:row>
      <xdr:rowOff>6350</xdr:rowOff>
    </xdr:to>
    <xdr:pic>
      <xdr:nvPicPr>
        <xdr:cNvPr id="6203" name="Picture 6202">
          <a:extLst>
            <a:ext uri="{FF2B5EF4-FFF2-40B4-BE49-F238E27FC236}">
              <a16:creationId xmlns:a16="http://schemas.microsoft.com/office/drawing/2014/main" xmlns="" id="{BAA1D999-CDB0-0EE5-1309-F8817BA2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572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1213</xdr:row>
      <xdr:rowOff>6350</xdr:rowOff>
    </xdr:from>
    <xdr:to>
      <xdr:col>1</xdr:col>
      <xdr:colOff>577850</xdr:colOff>
      <xdr:row>1214</xdr:row>
      <xdr:rowOff>6350</xdr:rowOff>
    </xdr:to>
    <xdr:pic>
      <xdr:nvPicPr>
        <xdr:cNvPr id="6206" name="Picture 6205">
          <a:extLst>
            <a:ext uri="{FF2B5EF4-FFF2-40B4-BE49-F238E27FC236}">
              <a16:creationId xmlns:a16="http://schemas.microsoft.com/office/drawing/2014/main" xmlns="" id="{7C710A80-C661-0F10-591C-4F487A7D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629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1214</xdr:row>
      <xdr:rowOff>6350</xdr:rowOff>
    </xdr:from>
    <xdr:to>
      <xdr:col>1</xdr:col>
      <xdr:colOff>577850</xdr:colOff>
      <xdr:row>1215</xdr:row>
      <xdr:rowOff>6350</xdr:rowOff>
    </xdr:to>
    <xdr:pic>
      <xdr:nvPicPr>
        <xdr:cNvPr id="6209" name="Picture 6208">
          <a:extLst>
            <a:ext uri="{FF2B5EF4-FFF2-40B4-BE49-F238E27FC236}">
              <a16:creationId xmlns:a16="http://schemas.microsoft.com/office/drawing/2014/main" xmlns="" id="{1FFD737D-84CF-72E0-A21F-03D75C18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686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1215</xdr:row>
      <xdr:rowOff>6350</xdr:rowOff>
    </xdr:from>
    <xdr:to>
      <xdr:col>1</xdr:col>
      <xdr:colOff>577850</xdr:colOff>
      <xdr:row>1216</xdr:row>
      <xdr:rowOff>6350</xdr:rowOff>
    </xdr:to>
    <xdr:pic>
      <xdr:nvPicPr>
        <xdr:cNvPr id="6212" name="Picture 6211">
          <a:extLst>
            <a:ext uri="{FF2B5EF4-FFF2-40B4-BE49-F238E27FC236}">
              <a16:creationId xmlns:a16="http://schemas.microsoft.com/office/drawing/2014/main" xmlns="" id="{599E0A90-7DA4-E55F-FE22-F5F2EC46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74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1216</xdr:row>
      <xdr:rowOff>6350</xdr:rowOff>
    </xdr:from>
    <xdr:to>
      <xdr:col>1</xdr:col>
      <xdr:colOff>577850</xdr:colOff>
      <xdr:row>1217</xdr:row>
      <xdr:rowOff>6350</xdr:rowOff>
    </xdr:to>
    <xdr:pic>
      <xdr:nvPicPr>
        <xdr:cNvPr id="6215" name="Picture 6214">
          <a:extLst>
            <a:ext uri="{FF2B5EF4-FFF2-40B4-BE49-F238E27FC236}">
              <a16:creationId xmlns:a16="http://schemas.microsoft.com/office/drawing/2014/main" xmlns="" id="{DEFE5637-4746-6279-F2EE-FC578244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800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1217</xdr:row>
      <xdr:rowOff>6350</xdr:rowOff>
    </xdr:from>
    <xdr:to>
      <xdr:col>1</xdr:col>
      <xdr:colOff>577850</xdr:colOff>
      <xdr:row>1218</xdr:row>
      <xdr:rowOff>6350</xdr:rowOff>
    </xdr:to>
    <xdr:pic>
      <xdr:nvPicPr>
        <xdr:cNvPr id="6218" name="Picture 6217">
          <a:extLst>
            <a:ext uri="{FF2B5EF4-FFF2-40B4-BE49-F238E27FC236}">
              <a16:creationId xmlns:a16="http://schemas.microsoft.com/office/drawing/2014/main" xmlns="" id="{DA414BA0-354E-3EF0-2DE3-6EB67A0D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857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1218</xdr:row>
      <xdr:rowOff>6350</xdr:rowOff>
    </xdr:from>
    <xdr:to>
      <xdr:col>1</xdr:col>
      <xdr:colOff>577850</xdr:colOff>
      <xdr:row>1219</xdr:row>
      <xdr:rowOff>6350</xdr:rowOff>
    </xdr:to>
    <xdr:pic>
      <xdr:nvPicPr>
        <xdr:cNvPr id="6221" name="Picture 6220">
          <a:extLst>
            <a:ext uri="{FF2B5EF4-FFF2-40B4-BE49-F238E27FC236}">
              <a16:creationId xmlns:a16="http://schemas.microsoft.com/office/drawing/2014/main" xmlns="" id="{459B5C03-FD71-09F5-B08B-92CC9B99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915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1219</xdr:row>
      <xdr:rowOff>6350</xdr:rowOff>
    </xdr:from>
    <xdr:to>
      <xdr:col>1</xdr:col>
      <xdr:colOff>577850</xdr:colOff>
      <xdr:row>1220</xdr:row>
      <xdr:rowOff>6350</xdr:rowOff>
    </xdr:to>
    <xdr:pic>
      <xdr:nvPicPr>
        <xdr:cNvPr id="6224" name="Picture 6223">
          <a:extLst>
            <a:ext uri="{FF2B5EF4-FFF2-40B4-BE49-F238E27FC236}">
              <a16:creationId xmlns:a16="http://schemas.microsoft.com/office/drawing/2014/main" xmlns="" id="{7EF3B859-07F0-4ACE-6E69-08A7E226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972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1220</xdr:row>
      <xdr:rowOff>6350</xdr:rowOff>
    </xdr:from>
    <xdr:to>
      <xdr:col>1</xdr:col>
      <xdr:colOff>577850</xdr:colOff>
      <xdr:row>1221</xdr:row>
      <xdr:rowOff>6350</xdr:rowOff>
    </xdr:to>
    <xdr:pic>
      <xdr:nvPicPr>
        <xdr:cNvPr id="6227" name="Picture 6226">
          <a:extLst>
            <a:ext uri="{FF2B5EF4-FFF2-40B4-BE49-F238E27FC236}">
              <a16:creationId xmlns:a16="http://schemas.microsoft.com/office/drawing/2014/main" xmlns="" id="{D7571792-673A-AD57-9D10-60EBA0AC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029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1221</xdr:row>
      <xdr:rowOff>6350</xdr:rowOff>
    </xdr:from>
    <xdr:to>
      <xdr:col>1</xdr:col>
      <xdr:colOff>577850</xdr:colOff>
      <xdr:row>1222</xdr:row>
      <xdr:rowOff>6350</xdr:rowOff>
    </xdr:to>
    <xdr:pic>
      <xdr:nvPicPr>
        <xdr:cNvPr id="6230" name="Picture 6229">
          <a:extLst>
            <a:ext uri="{FF2B5EF4-FFF2-40B4-BE49-F238E27FC236}">
              <a16:creationId xmlns:a16="http://schemas.microsoft.com/office/drawing/2014/main" xmlns="" id="{148CE770-65D2-DDCA-5DD1-91623A9A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086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1222</xdr:row>
      <xdr:rowOff>6350</xdr:rowOff>
    </xdr:from>
    <xdr:to>
      <xdr:col>1</xdr:col>
      <xdr:colOff>577850</xdr:colOff>
      <xdr:row>1223</xdr:row>
      <xdr:rowOff>6350</xdr:rowOff>
    </xdr:to>
    <xdr:pic>
      <xdr:nvPicPr>
        <xdr:cNvPr id="6233" name="Picture 6232">
          <a:extLst>
            <a:ext uri="{FF2B5EF4-FFF2-40B4-BE49-F238E27FC236}">
              <a16:creationId xmlns:a16="http://schemas.microsoft.com/office/drawing/2014/main" xmlns="" id="{127CC9BB-9941-DB03-D1A4-CCB41A0E7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14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1223</xdr:row>
      <xdr:rowOff>6350</xdr:rowOff>
    </xdr:from>
    <xdr:to>
      <xdr:col>1</xdr:col>
      <xdr:colOff>577850</xdr:colOff>
      <xdr:row>1224</xdr:row>
      <xdr:rowOff>6350</xdr:rowOff>
    </xdr:to>
    <xdr:pic>
      <xdr:nvPicPr>
        <xdr:cNvPr id="6236" name="Picture 6235">
          <a:extLst>
            <a:ext uri="{FF2B5EF4-FFF2-40B4-BE49-F238E27FC236}">
              <a16:creationId xmlns:a16="http://schemas.microsoft.com/office/drawing/2014/main" xmlns="" id="{04FD4337-9265-A9D5-CC35-8815B954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200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1224</xdr:row>
      <xdr:rowOff>6350</xdr:rowOff>
    </xdr:from>
    <xdr:to>
      <xdr:col>1</xdr:col>
      <xdr:colOff>577850</xdr:colOff>
      <xdr:row>1225</xdr:row>
      <xdr:rowOff>6350</xdr:rowOff>
    </xdr:to>
    <xdr:pic>
      <xdr:nvPicPr>
        <xdr:cNvPr id="6239" name="Picture 6238">
          <a:extLst>
            <a:ext uri="{FF2B5EF4-FFF2-40B4-BE49-F238E27FC236}">
              <a16:creationId xmlns:a16="http://schemas.microsoft.com/office/drawing/2014/main" xmlns="" id="{DAFCE8D0-6B87-ED25-4BFE-B78050BC5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257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1225</xdr:row>
      <xdr:rowOff>6350</xdr:rowOff>
    </xdr:from>
    <xdr:to>
      <xdr:col>1</xdr:col>
      <xdr:colOff>577850</xdr:colOff>
      <xdr:row>1226</xdr:row>
      <xdr:rowOff>6350</xdr:rowOff>
    </xdr:to>
    <xdr:pic>
      <xdr:nvPicPr>
        <xdr:cNvPr id="6242" name="Picture 6241">
          <a:extLst>
            <a:ext uri="{FF2B5EF4-FFF2-40B4-BE49-F238E27FC236}">
              <a16:creationId xmlns:a16="http://schemas.microsoft.com/office/drawing/2014/main" xmlns="" id="{3B66F061-416B-30DB-65D6-D24630E7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15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1226</xdr:row>
      <xdr:rowOff>6350</xdr:rowOff>
    </xdr:from>
    <xdr:to>
      <xdr:col>1</xdr:col>
      <xdr:colOff>577850</xdr:colOff>
      <xdr:row>1227</xdr:row>
      <xdr:rowOff>6350</xdr:rowOff>
    </xdr:to>
    <xdr:pic>
      <xdr:nvPicPr>
        <xdr:cNvPr id="6245" name="Picture 6244">
          <a:extLst>
            <a:ext uri="{FF2B5EF4-FFF2-40B4-BE49-F238E27FC236}">
              <a16:creationId xmlns:a16="http://schemas.microsoft.com/office/drawing/2014/main" xmlns="" id="{FB4C2B8B-A74A-61BE-D995-613A00E71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72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1227</xdr:row>
      <xdr:rowOff>6350</xdr:rowOff>
    </xdr:from>
    <xdr:to>
      <xdr:col>1</xdr:col>
      <xdr:colOff>577850</xdr:colOff>
      <xdr:row>1228</xdr:row>
      <xdr:rowOff>6350</xdr:rowOff>
    </xdr:to>
    <xdr:pic>
      <xdr:nvPicPr>
        <xdr:cNvPr id="6248" name="Picture 6247">
          <a:extLst>
            <a:ext uri="{FF2B5EF4-FFF2-40B4-BE49-F238E27FC236}">
              <a16:creationId xmlns:a16="http://schemas.microsoft.com/office/drawing/2014/main" xmlns="" id="{35004B3B-A7F2-835E-AB5F-0BE86C6A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429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1228</xdr:row>
      <xdr:rowOff>6350</xdr:rowOff>
    </xdr:from>
    <xdr:to>
      <xdr:col>1</xdr:col>
      <xdr:colOff>577850</xdr:colOff>
      <xdr:row>1229</xdr:row>
      <xdr:rowOff>6350</xdr:rowOff>
    </xdr:to>
    <xdr:pic>
      <xdr:nvPicPr>
        <xdr:cNvPr id="6251" name="Picture 6250">
          <a:extLst>
            <a:ext uri="{FF2B5EF4-FFF2-40B4-BE49-F238E27FC236}">
              <a16:creationId xmlns:a16="http://schemas.microsoft.com/office/drawing/2014/main" xmlns="" id="{04E2E6DF-FE16-99AD-DCCB-FD951690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486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1229</xdr:row>
      <xdr:rowOff>6350</xdr:rowOff>
    </xdr:from>
    <xdr:to>
      <xdr:col>1</xdr:col>
      <xdr:colOff>577850</xdr:colOff>
      <xdr:row>1230</xdr:row>
      <xdr:rowOff>6350</xdr:rowOff>
    </xdr:to>
    <xdr:pic>
      <xdr:nvPicPr>
        <xdr:cNvPr id="6254" name="Picture 6253">
          <a:extLst>
            <a:ext uri="{FF2B5EF4-FFF2-40B4-BE49-F238E27FC236}">
              <a16:creationId xmlns:a16="http://schemas.microsoft.com/office/drawing/2014/main" xmlns="" id="{BDB903E5-45FF-A2F3-B5F6-961AB9DA9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543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1230</xdr:row>
      <xdr:rowOff>6350</xdr:rowOff>
    </xdr:from>
    <xdr:to>
      <xdr:col>1</xdr:col>
      <xdr:colOff>577850</xdr:colOff>
      <xdr:row>1231</xdr:row>
      <xdr:rowOff>6350</xdr:rowOff>
    </xdr:to>
    <xdr:pic>
      <xdr:nvPicPr>
        <xdr:cNvPr id="6257" name="Picture 6256">
          <a:extLst>
            <a:ext uri="{FF2B5EF4-FFF2-40B4-BE49-F238E27FC236}">
              <a16:creationId xmlns:a16="http://schemas.microsoft.com/office/drawing/2014/main" xmlns="" id="{13CDE76B-812D-82C2-6F5D-CD254443C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00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1231</xdr:row>
      <xdr:rowOff>6350</xdr:rowOff>
    </xdr:from>
    <xdr:to>
      <xdr:col>1</xdr:col>
      <xdr:colOff>577850</xdr:colOff>
      <xdr:row>1232</xdr:row>
      <xdr:rowOff>6350</xdr:rowOff>
    </xdr:to>
    <xdr:pic>
      <xdr:nvPicPr>
        <xdr:cNvPr id="6260" name="Picture 6259">
          <a:extLst>
            <a:ext uri="{FF2B5EF4-FFF2-40B4-BE49-F238E27FC236}">
              <a16:creationId xmlns:a16="http://schemas.microsoft.com/office/drawing/2014/main" xmlns="" id="{C3A1A3B7-FECD-E4BE-CCA3-5DC7E456A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58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1232</xdr:row>
      <xdr:rowOff>6350</xdr:rowOff>
    </xdr:from>
    <xdr:to>
      <xdr:col>1</xdr:col>
      <xdr:colOff>577850</xdr:colOff>
      <xdr:row>1233</xdr:row>
      <xdr:rowOff>6350</xdr:rowOff>
    </xdr:to>
    <xdr:pic>
      <xdr:nvPicPr>
        <xdr:cNvPr id="6263" name="Picture 6262">
          <a:extLst>
            <a:ext uri="{FF2B5EF4-FFF2-40B4-BE49-F238E27FC236}">
              <a16:creationId xmlns:a16="http://schemas.microsoft.com/office/drawing/2014/main" xmlns="" id="{E9E6C6A6-5280-A7E6-9AA3-0E3A46CF0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715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1233</xdr:row>
      <xdr:rowOff>6350</xdr:rowOff>
    </xdr:from>
    <xdr:to>
      <xdr:col>1</xdr:col>
      <xdr:colOff>577850</xdr:colOff>
      <xdr:row>1234</xdr:row>
      <xdr:rowOff>6350</xdr:rowOff>
    </xdr:to>
    <xdr:pic>
      <xdr:nvPicPr>
        <xdr:cNvPr id="6266" name="Picture 6265">
          <a:extLst>
            <a:ext uri="{FF2B5EF4-FFF2-40B4-BE49-F238E27FC236}">
              <a16:creationId xmlns:a16="http://schemas.microsoft.com/office/drawing/2014/main" xmlns="" id="{250912D0-7AA6-8655-0B18-FE94851E7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772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1234</xdr:row>
      <xdr:rowOff>6350</xdr:rowOff>
    </xdr:from>
    <xdr:to>
      <xdr:col>1</xdr:col>
      <xdr:colOff>577850</xdr:colOff>
      <xdr:row>1235</xdr:row>
      <xdr:rowOff>6350</xdr:rowOff>
    </xdr:to>
    <xdr:pic>
      <xdr:nvPicPr>
        <xdr:cNvPr id="6269" name="Picture 6268">
          <a:extLst>
            <a:ext uri="{FF2B5EF4-FFF2-40B4-BE49-F238E27FC236}">
              <a16:creationId xmlns:a16="http://schemas.microsoft.com/office/drawing/2014/main" xmlns="" id="{EF9EBFCC-C847-3594-C750-568778CC8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829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1235</xdr:row>
      <xdr:rowOff>6350</xdr:rowOff>
    </xdr:from>
    <xdr:to>
      <xdr:col>1</xdr:col>
      <xdr:colOff>577850</xdr:colOff>
      <xdr:row>1236</xdr:row>
      <xdr:rowOff>6350</xdr:rowOff>
    </xdr:to>
    <xdr:pic>
      <xdr:nvPicPr>
        <xdr:cNvPr id="6272" name="Picture 6271">
          <a:extLst>
            <a:ext uri="{FF2B5EF4-FFF2-40B4-BE49-F238E27FC236}">
              <a16:creationId xmlns:a16="http://schemas.microsoft.com/office/drawing/2014/main" xmlns="" id="{B54287E8-F67E-8A6D-8991-725DF91B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886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1236</xdr:row>
      <xdr:rowOff>6350</xdr:rowOff>
    </xdr:from>
    <xdr:to>
      <xdr:col>1</xdr:col>
      <xdr:colOff>577850</xdr:colOff>
      <xdr:row>1237</xdr:row>
      <xdr:rowOff>6350</xdr:rowOff>
    </xdr:to>
    <xdr:pic>
      <xdr:nvPicPr>
        <xdr:cNvPr id="6275" name="Picture 6274">
          <a:extLst>
            <a:ext uri="{FF2B5EF4-FFF2-40B4-BE49-F238E27FC236}">
              <a16:creationId xmlns:a16="http://schemas.microsoft.com/office/drawing/2014/main" xmlns="" id="{2217087D-1CB0-99C3-94BD-95401CFB4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943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1237</xdr:row>
      <xdr:rowOff>6350</xdr:rowOff>
    </xdr:from>
    <xdr:to>
      <xdr:col>1</xdr:col>
      <xdr:colOff>577850</xdr:colOff>
      <xdr:row>1238</xdr:row>
      <xdr:rowOff>6350</xdr:rowOff>
    </xdr:to>
    <xdr:pic>
      <xdr:nvPicPr>
        <xdr:cNvPr id="6278" name="Picture 6277">
          <a:extLst>
            <a:ext uri="{FF2B5EF4-FFF2-40B4-BE49-F238E27FC236}">
              <a16:creationId xmlns:a16="http://schemas.microsoft.com/office/drawing/2014/main" xmlns="" id="{96C0B57C-7332-E53F-1472-881EFAF29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000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1238</xdr:row>
      <xdr:rowOff>6350</xdr:rowOff>
    </xdr:from>
    <xdr:to>
      <xdr:col>1</xdr:col>
      <xdr:colOff>577850</xdr:colOff>
      <xdr:row>1239</xdr:row>
      <xdr:rowOff>6350</xdr:rowOff>
    </xdr:to>
    <xdr:pic>
      <xdr:nvPicPr>
        <xdr:cNvPr id="6281" name="Picture 6280">
          <a:extLst>
            <a:ext uri="{FF2B5EF4-FFF2-40B4-BE49-F238E27FC236}">
              <a16:creationId xmlns:a16="http://schemas.microsoft.com/office/drawing/2014/main" xmlns="" id="{386CB193-ED90-6A7F-8F7F-53B60DE2D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058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1239</xdr:row>
      <xdr:rowOff>6350</xdr:rowOff>
    </xdr:from>
    <xdr:to>
      <xdr:col>1</xdr:col>
      <xdr:colOff>577850</xdr:colOff>
      <xdr:row>1240</xdr:row>
      <xdr:rowOff>6350</xdr:rowOff>
    </xdr:to>
    <xdr:pic>
      <xdr:nvPicPr>
        <xdr:cNvPr id="6284" name="Picture 6283">
          <a:extLst>
            <a:ext uri="{FF2B5EF4-FFF2-40B4-BE49-F238E27FC236}">
              <a16:creationId xmlns:a16="http://schemas.microsoft.com/office/drawing/2014/main" xmlns="" id="{F6ED4E8F-40A1-5654-AEF1-00B10BBF1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115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1240</xdr:row>
      <xdr:rowOff>6350</xdr:rowOff>
    </xdr:from>
    <xdr:to>
      <xdr:col>1</xdr:col>
      <xdr:colOff>577850</xdr:colOff>
      <xdr:row>1241</xdr:row>
      <xdr:rowOff>6350</xdr:rowOff>
    </xdr:to>
    <xdr:pic>
      <xdr:nvPicPr>
        <xdr:cNvPr id="6287" name="Picture 6286">
          <a:extLst>
            <a:ext uri="{FF2B5EF4-FFF2-40B4-BE49-F238E27FC236}">
              <a16:creationId xmlns:a16="http://schemas.microsoft.com/office/drawing/2014/main" xmlns="" id="{096287EB-FC16-A8C7-CD39-BB3E347D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172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1241</xdr:row>
      <xdr:rowOff>6350</xdr:rowOff>
    </xdr:from>
    <xdr:to>
      <xdr:col>1</xdr:col>
      <xdr:colOff>577850</xdr:colOff>
      <xdr:row>1242</xdr:row>
      <xdr:rowOff>6350</xdr:rowOff>
    </xdr:to>
    <xdr:pic>
      <xdr:nvPicPr>
        <xdr:cNvPr id="6290" name="Picture 6289">
          <a:extLst>
            <a:ext uri="{FF2B5EF4-FFF2-40B4-BE49-F238E27FC236}">
              <a16:creationId xmlns:a16="http://schemas.microsoft.com/office/drawing/2014/main" xmlns="" id="{B8577587-4990-629D-0EA1-418BD3E65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229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1242</xdr:row>
      <xdr:rowOff>6350</xdr:rowOff>
    </xdr:from>
    <xdr:to>
      <xdr:col>1</xdr:col>
      <xdr:colOff>577850</xdr:colOff>
      <xdr:row>1243</xdr:row>
      <xdr:rowOff>6350</xdr:rowOff>
    </xdr:to>
    <xdr:pic>
      <xdr:nvPicPr>
        <xdr:cNvPr id="6293" name="Picture 6292">
          <a:extLst>
            <a:ext uri="{FF2B5EF4-FFF2-40B4-BE49-F238E27FC236}">
              <a16:creationId xmlns:a16="http://schemas.microsoft.com/office/drawing/2014/main" xmlns="" id="{7A16ACF6-C3D6-8B32-6658-0DC0E87BC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286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1243</xdr:row>
      <xdr:rowOff>6350</xdr:rowOff>
    </xdr:from>
    <xdr:to>
      <xdr:col>1</xdr:col>
      <xdr:colOff>577850</xdr:colOff>
      <xdr:row>1244</xdr:row>
      <xdr:rowOff>6350</xdr:rowOff>
    </xdr:to>
    <xdr:pic>
      <xdr:nvPicPr>
        <xdr:cNvPr id="6296" name="Picture 6295">
          <a:extLst>
            <a:ext uri="{FF2B5EF4-FFF2-40B4-BE49-F238E27FC236}">
              <a16:creationId xmlns:a16="http://schemas.microsoft.com/office/drawing/2014/main" xmlns="" id="{13805326-0585-9F60-BA01-6B862AA77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343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1244</xdr:row>
      <xdr:rowOff>6350</xdr:rowOff>
    </xdr:from>
    <xdr:to>
      <xdr:col>1</xdr:col>
      <xdr:colOff>577850</xdr:colOff>
      <xdr:row>1245</xdr:row>
      <xdr:rowOff>6350</xdr:rowOff>
    </xdr:to>
    <xdr:pic>
      <xdr:nvPicPr>
        <xdr:cNvPr id="6299" name="Picture 6298">
          <a:extLst>
            <a:ext uri="{FF2B5EF4-FFF2-40B4-BE49-F238E27FC236}">
              <a16:creationId xmlns:a16="http://schemas.microsoft.com/office/drawing/2014/main" xmlns="" id="{A45FE963-71A4-FE26-969F-F0D307D7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400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1245</xdr:row>
      <xdr:rowOff>6350</xdr:rowOff>
    </xdr:from>
    <xdr:to>
      <xdr:col>1</xdr:col>
      <xdr:colOff>577850</xdr:colOff>
      <xdr:row>1246</xdr:row>
      <xdr:rowOff>6350</xdr:rowOff>
    </xdr:to>
    <xdr:pic>
      <xdr:nvPicPr>
        <xdr:cNvPr id="6302" name="Picture 6301">
          <a:extLst>
            <a:ext uri="{FF2B5EF4-FFF2-40B4-BE49-F238E27FC236}">
              <a16:creationId xmlns:a16="http://schemas.microsoft.com/office/drawing/2014/main" xmlns="" id="{708D565D-4C87-2F49-81C3-CD2C2C6BB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458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1246</xdr:row>
      <xdr:rowOff>6350</xdr:rowOff>
    </xdr:from>
    <xdr:to>
      <xdr:col>1</xdr:col>
      <xdr:colOff>577850</xdr:colOff>
      <xdr:row>1247</xdr:row>
      <xdr:rowOff>6350</xdr:rowOff>
    </xdr:to>
    <xdr:pic>
      <xdr:nvPicPr>
        <xdr:cNvPr id="6305" name="Picture 6304">
          <a:extLst>
            <a:ext uri="{FF2B5EF4-FFF2-40B4-BE49-F238E27FC236}">
              <a16:creationId xmlns:a16="http://schemas.microsoft.com/office/drawing/2014/main" xmlns="" id="{BC134D0D-AF6B-9C6F-9315-4A83B0A18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51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1247</xdr:row>
      <xdr:rowOff>6350</xdr:rowOff>
    </xdr:from>
    <xdr:to>
      <xdr:col>1</xdr:col>
      <xdr:colOff>577850</xdr:colOff>
      <xdr:row>1248</xdr:row>
      <xdr:rowOff>6350</xdr:rowOff>
    </xdr:to>
    <xdr:pic>
      <xdr:nvPicPr>
        <xdr:cNvPr id="6308" name="Picture 6307">
          <a:extLst>
            <a:ext uri="{FF2B5EF4-FFF2-40B4-BE49-F238E27FC236}">
              <a16:creationId xmlns:a16="http://schemas.microsoft.com/office/drawing/2014/main" xmlns="" id="{084EBE41-E8E2-1A2E-49CC-97B0CA33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57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1248</xdr:row>
      <xdr:rowOff>6350</xdr:rowOff>
    </xdr:from>
    <xdr:to>
      <xdr:col>1</xdr:col>
      <xdr:colOff>577850</xdr:colOff>
      <xdr:row>1249</xdr:row>
      <xdr:rowOff>6350</xdr:rowOff>
    </xdr:to>
    <xdr:pic>
      <xdr:nvPicPr>
        <xdr:cNvPr id="6311" name="Picture 6310">
          <a:extLst>
            <a:ext uri="{FF2B5EF4-FFF2-40B4-BE49-F238E27FC236}">
              <a16:creationId xmlns:a16="http://schemas.microsoft.com/office/drawing/2014/main" xmlns="" id="{C861F85D-F822-72DE-7AEB-26EB878A3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629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1249</xdr:row>
      <xdr:rowOff>6350</xdr:rowOff>
    </xdr:from>
    <xdr:to>
      <xdr:col>1</xdr:col>
      <xdr:colOff>577850</xdr:colOff>
      <xdr:row>1250</xdr:row>
      <xdr:rowOff>6350</xdr:rowOff>
    </xdr:to>
    <xdr:pic>
      <xdr:nvPicPr>
        <xdr:cNvPr id="6314" name="Picture 6313">
          <a:extLst>
            <a:ext uri="{FF2B5EF4-FFF2-40B4-BE49-F238E27FC236}">
              <a16:creationId xmlns:a16="http://schemas.microsoft.com/office/drawing/2014/main" xmlns="" id="{79D45B95-8525-A201-A74E-01E45FDE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686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1250</xdr:row>
      <xdr:rowOff>6350</xdr:rowOff>
    </xdr:from>
    <xdr:to>
      <xdr:col>1</xdr:col>
      <xdr:colOff>577850</xdr:colOff>
      <xdr:row>1251</xdr:row>
      <xdr:rowOff>6350</xdr:rowOff>
    </xdr:to>
    <xdr:pic>
      <xdr:nvPicPr>
        <xdr:cNvPr id="6317" name="Picture 6316">
          <a:extLst>
            <a:ext uri="{FF2B5EF4-FFF2-40B4-BE49-F238E27FC236}">
              <a16:creationId xmlns:a16="http://schemas.microsoft.com/office/drawing/2014/main" xmlns="" id="{CF056B90-EA21-6B5E-8D77-5BBFB4E71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743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1251</xdr:row>
      <xdr:rowOff>6350</xdr:rowOff>
    </xdr:from>
    <xdr:to>
      <xdr:col>1</xdr:col>
      <xdr:colOff>577850</xdr:colOff>
      <xdr:row>1252</xdr:row>
      <xdr:rowOff>6350</xdr:rowOff>
    </xdr:to>
    <xdr:pic>
      <xdr:nvPicPr>
        <xdr:cNvPr id="6320" name="Picture 6319">
          <a:extLst>
            <a:ext uri="{FF2B5EF4-FFF2-40B4-BE49-F238E27FC236}">
              <a16:creationId xmlns:a16="http://schemas.microsoft.com/office/drawing/2014/main" xmlns="" id="{63AA2DB8-0F90-9597-D507-E9BC50A5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801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1252</xdr:row>
      <xdr:rowOff>6350</xdr:rowOff>
    </xdr:from>
    <xdr:to>
      <xdr:col>1</xdr:col>
      <xdr:colOff>577850</xdr:colOff>
      <xdr:row>1253</xdr:row>
      <xdr:rowOff>6350</xdr:rowOff>
    </xdr:to>
    <xdr:pic>
      <xdr:nvPicPr>
        <xdr:cNvPr id="6323" name="Picture 6322">
          <a:extLst>
            <a:ext uri="{FF2B5EF4-FFF2-40B4-BE49-F238E27FC236}">
              <a16:creationId xmlns:a16="http://schemas.microsoft.com/office/drawing/2014/main" xmlns="" id="{6DB34605-CE71-BBD6-D8E0-DBC16376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85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1253</xdr:row>
      <xdr:rowOff>6350</xdr:rowOff>
    </xdr:from>
    <xdr:to>
      <xdr:col>1</xdr:col>
      <xdr:colOff>577850</xdr:colOff>
      <xdr:row>1254</xdr:row>
      <xdr:rowOff>6350</xdr:rowOff>
    </xdr:to>
    <xdr:pic>
      <xdr:nvPicPr>
        <xdr:cNvPr id="6326" name="Picture 6325">
          <a:extLst>
            <a:ext uri="{FF2B5EF4-FFF2-40B4-BE49-F238E27FC236}">
              <a16:creationId xmlns:a16="http://schemas.microsoft.com/office/drawing/2014/main" xmlns="" id="{6B4BB822-3640-3C16-6E77-8C09770F8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915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1254</xdr:row>
      <xdr:rowOff>6350</xdr:rowOff>
    </xdr:from>
    <xdr:to>
      <xdr:col>1</xdr:col>
      <xdr:colOff>577850</xdr:colOff>
      <xdr:row>1255</xdr:row>
      <xdr:rowOff>6350</xdr:rowOff>
    </xdr:to>
    <xdr:pic>
      <xdr:nvPicPr>
        <xdr:cNvPr id="6329" name="Picture 6328">
          <a:extLst>
            <a:ext uri="{FF2B5EF4-FFF2-40B4-BE49-F238E27FC236}">
              <a16:creationId xmlns:a16="http://schemas.microsoft.com/office/drawing/2014/main" xmlns="" id="{ABFB08CA-5C81-3730-B479-BC2F0A5AE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972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1255</xdr:row>
      <xdr:rowOff>6350</xdr:rowOff>
    </xdr:from>
    <xdr:to>
      <xdr:col>1</xdr:col>
      <xdr:colOff>577850</xdr:colOff>
      <xdr:row>1256</xdr:row>
      <xdr:rowOff>6350</xdr:rowOff>
    </xdr:to>
    <xdr:pic>
      <xdr:nvPicPr>
        <xdr:cNvPr id="6332" name="Picture 6331">
          <a:extLst>
            <a:ext uri="{FF2B5EF4-FFF2-40B4-BE49-F238E27FC236}">
              <a16:creationId xmlns:a16="http://schemas.microsoft.com/office/drawing/2014/main" xmlns="" id="{C0005E97-79D6-4764-F510-B34E0B634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029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1256</xdr:row>
      <xdr:rowOff>6350</xdr:rowOff>
    </xdr:from>
    <xdr:to>
      <xdr:col>1</xdr:col>
      <xdr:colOff>577850</xdr:colOff>
      <xdr:row>1257</xdr:row>
      <xdr:rowOff>6350</xdr:rowOff>
    </xdr:to>
    <xdr:pic>
      <xdr:nvPicPr>
        <xdr:cNvPr id="6335" name="Picture 6334">
          <a:extLst>
            <a:ext uri="{FF2B5EF4-FFF2-40B4-BE49-F238E27FC236}">
              <a16:creationId xmlns:a16="http://schemas.microsoft.com/office/drawing/2014/main" xmlns="" id="{3F7DC966-EE86-D425-CE4C-F2B914DD0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086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1257</xdr:row>
      <xdr:rowOff>6350</xdr:rowOff>
    </xdr:from>
    <xdr:to>
      <xdr:col>1</xdr:col>
      <xdr:colOff>577850</xdr:colOff>
      <xdr:row>1258</xdr:row>
      <xdr:rowOff>6350</xdr:rowOff>
    </xdr:to>
    <xdr:pic>
      <xdr:nvPicPr>
        <xdr:cNvPr id="6338" name="Picture 6337">
          <a:extLst>
            <a:ext uri="{FF2B5EF4-FFF2-40B4-BE49-F238E27FC236}">
              <a16:creationId xmlns:a16="http://schemas.microsoft.com/office/drawing/2014/main" xmlns="" id="{2BCB7F23-CCC8-F972-BB46-2F41889DC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143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1259</xdr:row>
      <xdr:rowOff>6351</xdr:rowOff>
    </xdr:from>
    <xdr:to>
      <xdr:col>1</xdr:col>
      <xdr:colOff>584196</xdr:colOff>
      <xdr:row>1260</xdr:row>
      <xdr:rowOff>6351</xdr:rowOff>
    </xdr:to>
    <xdr:pic>
      <xdr:nvPicPr>
        <xdr:cNvPr id="6341" name="Picture 6340">
          <a:extLst>
            <a:ext uri="{FF2B5EF4-FFF2-40B4-BE49-F238E27FC236}">
              <a16:creationId xmlns:a16="http://schemas.microsoft.com/office/drawing/2014/main" xmlns="" id="{E0BEC921-D8AF-9132-AE3B-43CE7E608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722582376"/>
          <a:ext cx="577845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1260</xdr:row>
      <xdr:rowOff>6350</xdr:rowOff>
    </xdr:from>
    <xdr:to>
      <xdr:col>1</xdr:col>
      <xdr:colOff>578748</xdr:colOff>
      <xdr:row>1261</xdr:row>
      <xdr:rowOff>6350</xdr:rowOff>
    </xdr:to>
    <xdr:pic>
      <xdr:nvPicPr>
        <xdr:cNvPr id="6344" name="Picture 6343">
          <a:extLst>
            <a:ext uri="{FF2B5EF4-FFF2-40B4-BE49-F238E27FC236}">
              <a16:creationId xmlns:a16="http://schemas.microsoft.com/office/drawing/2014/main" xmlns="" id="{DD905A10-E32A-E4A7-1492-8636AFAAA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3153875"/>
          <a:ext cx="57239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1261</xdr:row>
      <xdr:rowOff>6350</xdr:rowOff>
    </xdr:from>
    <xdr:to>
      <xdr:col>1</xdr:col>
      <xdr:colOff>577850</xdr:colOff>
      <xdr:row>1262</xdr:row>
      <xdr:rowOff>6350</xdr:rowOff>
    </xdr:to>
    <xdr:pic>
      <xdr:nvPicPr>
        <xdr:cNvPr id="6347" name="Picture 6346">
          <a:extLst>
            <a:ext uri="{FF2B5EF4-FFF2-40B4-BE49-F238E27FC236}">
              <a16:creationId xmlns:a16="http://schemas.microsoft.com/office/drawing/2014/main" xmlns="" id="{697FC6DC-7CAA-5403-D903-1F46907D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372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1262</xdr:row>
      <xdr:rowOff>6350</xdr:rowOff>
    </xdr:from>
    <xdr:to>
      <xdr:col>1</xdr:col>
      <xdr:colOff>577850</xdr:colOff>
      <xdr:row>1263</xdr:row>
      <xdr:rowOff>6350</xdr:rowOff>
    </xdr:to>
    <xdr:pic>
      <xdr:nvPicPr>
        <xdr:cNvPr id="6350" name="Picture 6349">
          <a:extLst>
            <a:ext uri="{FF2B5EF4-FFF2-40B4-BE49-F238E27FC236}">
              <a16:creationId xmlns:a16="http://schemas.microsoft.com/office/drawing/2014/main" xmlns="" id="{A49B40A6-A2EE-485C-1112-075C889C7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429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1263</xdr:row>
      <xdr:rowOff>6350</xdr:rowOff>
    </xdr:from>
    <xdr:to>
      <xdr:col>1</xdr:col>
      <xdr:colOff>863600</xdr:colOff>
      <xdr:row>1264</xdr:row>
      <xdr:rowOff>6350</xdr:rowOff>
    </xdr:to>
    <xdr:pic>
      <xdr:nvPicPr>
        <xdr:cNvPr id="6353" name="Picture 6352">
          <a:extLst>
            <a:ext uri="{FF2B5EF4-FFF2-40B4-BE49-F238E27FC236}">
              <a16:creationId xmlns:a16="http://schemas.microsoft.com/office/drawing/2014/main" xmlns="" id="{4CEB1FCE-18DA-9F5A-EC16-6A58C59C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48683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1264</xdr:row>
      <xdr:rowOff>6350</xdr:rowOff>
    </xdr:from>
    <xdr:to>
      <xdr:col>1</xdr:col>
      <xdr:colOff>577850</xdr:colOff>
      <xdr:row>1265</xdr:row>
      <xdr:rowOff>6350</xdr:rowOff>
    </xdr:to>
    <xdr:pic>
      <xdr:nvPicPr>
        <xdr:cNvPr id="6356" name="Picture 6355">
          <a:extLst>
            <a:ext uri="{FF2B5EF4-FFF2-40B4-BE49-F238E27FC236}">
              <a16:creationId xmlns:a16="http://schemas.microsoft.com/office/drawing/2014/main" xmlns="" id="{C2F4A5F3-EC8E-E640-15A2-DACEE9DDB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543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1265</xdr:row>
      <xdr:rowOff>6350</xdr:rowOff>
    </xdr:from>
    <xdr:to>
      <xdr:col>1</xdr:col>
      <xdr:colOff>577850</xdr:colOff>
      <xdr:row>1266</xdr:row>
      <xdr:rowOff>6350</xdr:rowOff>
    </xdr:to>
    <xdr:pic>
      <xdr:nvPicPr>
        <xdr:cNvPr id="6359" name="Picture 6358">
          <a:extLst>
            <a:ext uri="{FF2B5EF4-FFF2-40B4-BE49-F238E27FC236}">
              <a16:creationId xmlns:a16="http://schemas.microsoft.com/office/drawing/2014/main" xmlns="" id="{1CB588A2-290A-6DAA-B03F-1739D9C1F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601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1266</xdr:row>
      <xdr:rowOff>6350</xdr:rowOff>
    </xdr:from>
    <xdr:to>
      <xdr:col>1</xdr:col>
      <xdr:colOff>577850</xdr:colOff>
      <xdr:row>1267</xdr:row>
      <xdr:rowOff>6350</xdr:rowOff>
    </xdr:to>
    <xdr:pic>
      <xdr:nvPicPr>
        <xdr:cNvPr id="6362" name="Picture 6361">
          <a:extLst>
            <a:ext uri="{FF2B5EF4-FFF2-40B4-BE49-F238E27FC236}">
              <a16:creationId xmlns:a16="http://schemas.microsoft.com/office/drawing/2014/main" xmlns="" id="{04388663-FFE6-67F7-0C9A-6B0158A26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658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1268</xdr:row>
      <xdr:rowOff>6350</xdr:rowOff>
    </xdr:from>
    <xdr:to>
      <xdr:col>1</xdr:col>
      <xdr:colOff>577850</xdr:colOff>
      <xdr:row>1269</xdr:row>
      <xdr:rowOff>6350</xdr:rowOff>
    </xdr:to>
    <xdr:pic>
      <xdr:nvPicPr>
        <xdr:cNvPr id="6366" name="Picture 6365">
          <a:extLst>
            <a:ext uri="{FF2B5EF4-FFF2-40B4-BE49-F238E27FC236}">
              <a16:creationId xmlns:a16="http://schemas.microsoft.com/office/drawing/2014/main" xmlns="" id="{6B6865CC-0F3E-D28F-726D-ED432221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772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1269</xdr:row>
      <xdr:rowOff>6350</xdr:rowOff>
    </xdr:from>
    <xdr:to>
      <xdr:col>1</xdr:col>
      <xdr:colOff>577850</xdr:colOff>
      <xdr:row>1270</xdr:row>
      <xdr:rowOff>6350</xdr:rowOff>
    </xdr:to>
    <xdr:pic>
      <xdr:nvPicPr>
        <xdr:cNvPr id="6369" name="Picture 6368">
          <a:extLst>
            <a:ext uri="{FF2B5EF4-FFF2-40B4-BE49-F238E27FC236}">
              <a16:creationId xmlns:a16="http://schemas.microsoft.com/office/drawing/2014/main" xmlns="" id="{9391A2C7-8262-2C33-1523-B93B99287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829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1272</xdr:row>
      <xdr:rowOff>6350</xdr:rowOff>
    </xdr:from>
    <xdr:to>
      <xdr:col>1</xdr:col>
      <xdr:colOff>577850</xdr:colOff>
      <xdr:row>1273</xdr:row>
      <xdr:rowOff>6350</xdr:rowOff>
    </xdr:to>
    <xdr:pic>
      <xdr:nvPicPr>
        <xdr:cNvPr id="6373" name="Picture 6372">
          <a:extLst>
            <a:ext uri="{FF2B5EF4-FFF2-40B4-BE49-F238E27FC236}">
              <a16:creationId xmlns:a16="http://schemas.microsoft.com/office/drawing/2014/main" xmlns="" id="{C1BD5B54-813F-9B77-F8D8-B01401B79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001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1274</xdr:row>
      <xdr:rowOff>6350</xdr:rowOff>
    </xdr:from>
    <xdr:to>
      <xdr:col>1</xdr:col>
      <xdr:colOff>577850</xdr:colOff>
      <xdr:row>1275</xdr:row>
      <xdr:rowOff>6350</xdr:rowOff>
    </xdr:to>
    <xdr:pic>
      <xdr:nvPicPr>
        <xdr:cNvPr id="6377" name="Picture 6376">
          <a:extLst>
            <a:ext uri="{FF2B5EF4-FFF2-40B4-BE49-F238E27FC236}">
              <a16:creationId xmlns:a16="http://schemas.microsoft.com/office/drawing/2014/main" xmlns="" id="{3DFABDD4-981D-BC6D-CD6C-FBE806B13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115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1275</xdr:row>
      <xdr:rowOff>6350</xdr:rowOff>
    </xdr:from>
    <xdr:to>
      <xdr:col>1</xdr:col>
      <xdr:colOff>579022</xdr:colOff>
      <xdr:row>1276</xdr:row>
      <xdr:rowOff>6350</xdr:rowOff>
    </xdr:to>
    <xdr:pic>
      <xdr:nvPicPr>
        <xdr:cNvPr id="6380" name="Picture 6379">
          <a:extLst>
            <a:ext uri="{FF2B5EF4-FFF2-40B4-BE49-F238E27FC236}">
              <a16:creationId xmlns:a16="http://schemas.microsoft.com/office/drawing/2014/main" xmlns="" id="{6F7E0ADA-BD61-B221-058A-545C4B21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1726375"/>
          <a:ext cx="572672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1276</xdr:row>
      <xdr:rowOff>6350</xdr:rowOff>
    </xdr:from>
    <xdr:to>
      <xdr:col>1</xdr:col>
      <xdr:colOff>588408</xdr:colOff>
      <xdr:row>1277</xdr:row>
      <xdr:rowOff>6350</xdr:rowOff>
    </xdr:to>
    <xdr:pic>
      <xdr:nvPicPr>
        <xdr:cNvPr id="6383" name="Picture 6382">
          <a:extLst>
            <a:ext uri="{FF2B5EF4-FFF2-40B4-BE49-F238E27FC236}">
              <a16:creationId xmlns:a16="http://schemas.microsoft.com/office/drawing/2014/main" xmlns="" id="{A124351F-D11F-F274-C69D-4D803FAF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732297875"/>
          <a:ext cx="582057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1277</xdr:row>
      <xdr:rowOff>6350</xdr:rowOff>
    </xdr:from>
    <xdr:to>
      <xdr:col>1</xdr:col>
      <xdr:colOff>587692</xdr:colOff>
      <xdr:row>1278</xdr:row>
      <xdr:rowOff>6350</xdr:rowOff>
    </xdr:to>
    <xdr:pic>
      <xdr:nvPicPr>
        <xdr:cNvPr id="6386" name="Picture 6385">
          <a:extLst>
            <a:ext uri="{FF2B5EF4-FFF2-40B4-BE49-F238E27FC236}">
              <a16:creationId xmlns:a16="http://schemas.microsoft.com/office/drawing/2014/main" xmlns="" id="{87D8CF4D-F2CA-8272-493D-7265B3C23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732869375"/>
          <a:ext cx="581341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1278</xdr:row>
      <xdr:rowOff>6350</xdr:rowOff>
    </xdr:from>
    <xdr:to>
      <xdr:col>1</xdr:col>
      <xdr:colOff>577850</xdr:colOff>
      <xdr:row>1279</xdr:row>
      <xdr:rowOff>6350</xdr:rowOff>
    </xdr:to>
    <xdr:pic>
      <xdr:nvPicPr>
        <xdr:cNvPr id="6389" name="Picture 6388">
          <a:extLst>
            <a:ext uri="{FF2B5EF4-FFF2-40B4-BE49-F238E27FC236}">
              <a16:creationId xmlns:a16="http://schemas.microsoft.com/office/drawing/2014/main" xmlns="" id="{76B94301-AC42-2903-162A-0B05F197D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344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1279</xdr:row>
      <xdr:rowOff>6350</xdr:rowOff>
    </xdr:from>
    <xdr:to>
      <xdr:col>1</xdr:col>
      <xdr:colOff>863600</xdr:colOff>
      <xdr:row>1280</xdr:row>
      <xdr:rowOff>6350</xdr:rowOff>
    </xdr:to>
    <xdr:pic>
      <xdr:nvPicPr>
        <xdr:cNvPr id="6392" name="Picture 6391">
          <a:extLst>
            <a:ext uri="{FF2B5EF4-FFF2-40B4-BE49-F238E27FC236}">
              <a16:creationId xmlns:a16="http://schemas.microsoft.com/office/drawing/2014/main" xmlns="" id="{4323DB0C-B701-DE74-F7A8-CFE9579CE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40123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1281</xdr:row>
      <xdr:rowOff>6350</xdr:rowOff>
    </xdr:from>
    <xdr:to>
      <xdr:col>1</xdr:col>
      <xdr:colOff>577850</xdr:colOff>
      <xdr:row>1282</xdr:row>
      <xdr:rowOff>6350</xdr:rowOff>
    </xdr:to>
    <xdr:pic>
      <xdr:nvPicPr>
        <xdr:cNvPr id="6397" name="Picture 6396">
          <a:extLst>
            <a:ext uri="{FF2B5EF4-FFF2-40B4-BE49-F238E27FC236}">
              <a16:creationId xmlns:a16="http://schemas.microsoft.com/office/drawing/2014/main" xmlns="" id="{25297231-301B-4A81-CC82-CAC42AF2D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515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1283</xdr:row>
      <xdr:rowOff>6350</xdr:rowOff>
    </xdr:from>
    <xdr:to>
      <xdr:col>1</xdr:col>
      <xdr:colOff>577850</xdr:colOff>
      <xdr:row>1284</xdr:row>
      <xdr:rowOff>6350</xdr:rowOff>
    </xdr:to>
    <xdr:pic>
      <xdr:nvPicPr>
        <xdr:cNvPr id="6409" name="Picture 6408">
          <a:extLst>
            <a:ext uri="{FF2B5EF4-FFF2-40B4-BE49-F238E27FC236}">
              <a16:creationId xmlns:a16="http://schemas.microsoft.com/office/drawing/2014/main" xmlns="" id="{F7EA3BD0-37FA-28D3-5B72-D81F8D60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744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1284</xdr:row>
      <xdr:rowOff>6350</xdr:rowOff>
    </xdr:from>
    <xdr:to>
      <xdr:col>1</xdr:col>
      <xdr:colOff>577850</xdr:colOff>
      <xdr:row>1285</xdr:row>
      <xdr:rowOff>6350</xdr:rowOff>
    </xdr:to>
    <xdr:pic>
      <xdr:nvPicPr>
        <xdr:cNvPr id="6412" name="Picture 6411">
          <a:extLst>
            <a:ext uri="{FF2B5EF4-FFF2-40B4-BE49-F238E27FC236}">
              <a16:creationId xmlns:a16="http://schemas.microsoft.com/office/drawing/2014/main" xmlns="" id="{B4281957-AF8B-1CEC-1A33-F56E02D53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801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1285</xdr:row>
      <xdr:rowOff>6350</xdr:rowOff>
    </xdr:from>
    <xdr:to>
      <xdr:col>1</xdr:col>
      <xdr:colOff>577850</xdr:colOff>
      <xdr:row>1286</xdr:row>
      <xdr:rowOff>6350</xdr:rowOff>
    </xdr:to>
    <xdr:pic>
      <xdr:nvPicPr>
        <xdr:cNvPr id="6415" name="Picture 6414">
          <a:extLst>
            <a:ext uri="{FF2B5EF4-FFF2-40B4-BE49-F238E27FC236}">
              <a16:creationId xmlns:a16="http://schemas.microsoft.com/office/drawing/2014/main" xmlns="" id="{0C30DAFF-51BB-847E-D2E0-D67B47A8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858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1286</xdr:row>
      <xdr:rowOff>6350</xdr:rowOff>
    </xdr:from>
    <xdr:to>
      <xdr:col>1</xdr:col>
      <xdr:colOff>577850</xdr:colOff>
      <xdr:row>1287</xdr:row>
      <xdr:rowOff>6350</xdr:rowOff>
    </xdr:to>
    <xdr:pic>
      <xdr:nvPicPr>
        <xdr:cNvPr id="6418" name="Picture 6417">
          <a:extLst>
            <a:ext uri="{FF2B5EF4-FFF2-40B4-BE49-F238E27FC236}">
              <a16:creationId xmlns:a16="http://schemas.microsoft.com/office/drawing/2014/main" xmlns="" id="{2AE1C178-2AA2-777D-992D-AB146B19A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915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1287</xdr:row>
      <xdr:rowOff>6350</xdr:rowOff>
    </xdr:from>
    <xdr:to>
      <xdr:col>1</xdr:col>
      <xdr:colOff>577850</xdr:colOff>
      <xdr:row>1288</xdr:row>
      <xdr:rowOff>6350</xdr:rowOff>
    </xdr:to>
    <xdr:pic>
      <xdr:nvPicPr>
        <xdr:cNvPr id="6421" name="Picture 6420">
          <a:extLst>
            <a:ext uri="{FF2B5EF4-FFF2-40B4-BE49-F238E27FC236}">
              <a16:creationId xmlns:a16="http://schemas.microsoft.com/office/drawing/2014/main" xmlns="" id="{9DF240C3-1ECC-696E-140D-B8807E9FE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972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1288</xdr:row>
      <xdr:rowOff>6350</xdr:rowOff>
    </xdr:from>
    <xdr:to>
      <xdr:col>1</xdr:col>
      <xdr:colOff>577850</xdr:colOff>
      <xdr:row>1289</xdr:row>
      <xdr:rowOff>6350</xdr:rowOff>
    </xdr:to>
    <xdr:pic>
      <xdr:nvPicPr>
        <xdr:cNvPr id="6424" name="Picture 6423">
          <a:extLst>
            <a:ext uri="{FF2B5EF4-FFF2-40B4-BE49-F238E27FC236}">
              <a16:creationId xmlns:a16="http://schemas.microsoft.com/office/drawing/2014/main" xmlns="" id="{6A4934DE-9A51-CB33-4735-35C89F53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029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1289</xdr:row>
      <xdr:rowOff>6350</xdr:rowOff>
    </xdr:from>
    <xdr:to>
      <xdr:col>1</xdr:col>
      <xdr:colOff>577850</xdr:colOff>
      <xdr:row>1290</xdr:row>
      <xdr:rowOff>6350</xdr:rowOff>
    </xdr:to>
    <xdr:pic>
      <xdr:nvPicPr>
        <xdr:cNvPr id="6427" name="Picture 6426">
          <a:extLst>
            <a:ext uri="{FF2B5EF4-FFF2-40B4-BE49-F238E27FC236}">
              <a16:creationId xmlns:a16="http://schemas.microsoft.com/office/drawing/2014/main" xmlns="" id="{044B4346-D3C5-1131-4168-55166FA33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087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1290</xdr:row>
      <xdr:rowOff>6350</xdr:rowOff>
    </xdr:from>
    <xdr:to>
      <xdr:col>1</xdr:col>
      <xdr:colOff>577850</xdr:colOff>
      <xdr:row>1291</xdr:row>
      <xdr:rowOff>6350</xdr:rowOff>
    </xdr:to>
    <xdr:pic>
      <xdr:nvPicPr>
        <xdr:cNvPr id="6430" name="Picture 6429">
          <a:extLst>
            <a:ext uri="{FF2B5EF4-FFF2-40B4-BE49-F238E27FC236}">
              <a16:creationId xmlns:a16="http://schemas.microsoft.com/office/drawing/2014/main" xmlns="" id="{484F9CF5-7E6C-0CF7-7314-89A8598A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144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1291</xdr:row>
      <xdr:rowOff>6350</xdr:rowOff>
    </xdr:from>
    <xdr:to>
      <xdr:col>1</xdr:col>
      <xdr:colOff>577850</xdr:colOff>
      <xdr:row>1292</xdr:row>
      <xdr:rowOff>6350</xdr:rowOff>
    </xdr:to>
    <xdr:pic>
      <xdr:nvPicPr>
        <xdr:cNvPr id="6433" name="Picture 6432">
          <a:extLst>
            <a:ext uri="{FF2B5EF4-FFF2-40B4-BE49-F238E27FC236}">
              <a16:creationId xmlns:a16="http://schemas.microsoft.com/office/drawing/2014/main" xmlns="" id="{17D894D1-041D-CF0F-B942-D0BD6E020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201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1292</xdr:row>
      <xdr:rowOff>6350</xdr:rowOff>
    </xdr:from>
    <xdr:to>
      <xdr:col>1</xdr:col>
      <xdr:colOff>577850</xdr:colOff>
      <xdr:row>1293</xdr:row>
      <xdr:rowOff>6350</xdr:rowOff>
    </xdr:to>
    <xdr:pic>
      <xdr:nvPicPr>
        <xdr:cNvPr id="6436" name="Picture 6435">
          <a:extLst>
            <a:ext uri="{FF2B5EF4-FFF2-40B4-BE49-F238E27FC236}">
              <a16:creationId xmlns:a16="http://schemas.microsoft.com/office/drawing/2014/main" xmlns="" id="{55378ACD-1FBE-6872-3490-81EE3B27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258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1293</xdr:row>
      <xdr:rowOff>6350</xdr:rowOff>
    </xdr:from>
    <xdr:to>
      <xdr:col>1</xdr:col>
      <xdr:colOff>577850</xdr:colOff>
      <xdr:row>1294</xdr:row>
      <xdr:rowOff>6350</xdr:rowOff>
    </xdr:to>
    <xdr:pic>
      <xdr:nvPicPr>
        <xdr:cNvPr id="6439" name="Picture 6438">
          <a:extLst>
            <a:ext uri="{FF2B5EF4-FFF2-40B4-BE49-F238E27FC236}">
              <a16:creationId xmlns:a16="http://schemas.microsoft.com/office/drawing/2014/main" xmlns="" id="{0B8039E8-A119-4E87-19E8-D4A664986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315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1294</xdr:row>
      <xdr:rowOff>6350</xdr:rowOff>
    </xdr:from>
    <xdr:to>
      <xdr:col>1</xdr:col>
      <xdr:colOff>577850</xdr:colOff>
      <xdr:row>1295</xdr:row>
      <xdr:rowOff>6350</xdr:rowOff>
    </xdr:to>
    <xdr:pic>
      <xdr:nvPicPr>
        <xdr:cNvPr id="6442" name="Picture 6441">
          <a:extLst>
            <a:ext uri="{FF2B5EF4-FFF2-40B4-BE49-F238E27FC236}">
              <a16:creationId xmlns:a16="http://schemas.microsoft.com/office/drawing/2014/main" xmlns="" id="{4486BB42-65BE-7FEA-9615-A900D82E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372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1295</xdr:row>
      <xdr:rowOff>6350</xdr:rowOff>
    </xdr:from>
    <xdr:to>
      <xdr:col>1</xdr:col>
      <xdr:colOff>577850</xdr:colOff>
      <xdr:row>1296</xdr:row>
      <xdr:rowOff>6350</xdr:rowOff>
    </xdr:to>
    <xdr:pic>
      <xdr:nvPicPr>
        <xdr:cNvPr id="6445" name="Picture 6444">
          <a:extLst>
            <a:ext uri="{FF2B5EF4-FFF2-40B4-BE49-F238E27FC236}">
              <a16:creationId xmlns:a16="http://schemas.microsoft.com/office/drawing/2014/main" xmlns="" id="{549FBB16-6BBB-965F-CFFA-1FF7A964B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429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1296</xdr:row>
      <xdr:rowOff>6350</xdr:rowOff>
    </xdr:from>
    <xdr:to>
      <xdr:col>1</xdr:col>
      <xdr:colOff>577850</xdr:colOff>
      <xdr:row>1297</xdr:row>
      <xdr:rowOff>6350</xdr:rowOff>
    </xdr:to>
    <xdr:pic>
      <xdr:nvPicPr>
        <xdr:cNvPr id="6448" name="Picture 6447">
          <a:extLst>
            <a:ext uri="{FF2B5EF4-FFF2-40B4-BE49-F238E27FC236}">
              <a16:creationId xmlns:a16="http://schemas.microsoft.com/office/drawing/2014/main" xmlns="" id="{121C565A-30ED-D317-DE6D-57C535707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487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1297</xdr:row>
      <xdr:rowOff>6350</xdr:rowOff>
    </xdr:from>
    <xdr:to>
      <xdr:col>1</xdr:col>
      <xdr:colOff>577850</xdr:colOff>
      <xdr:row>1298</xdr:row>
      <xdr:rowOff>6350</xdr:rowOff>
    </xdr:to>
    <xdr:pic>
      <xdr:nvPicPr>
        <xdr:cNvPr id="6451" name="Picture 6450">
          <a:extLst>
            <a:ext uri="{FF2B5EF4-FFF2-40B4-BE49-F238E27FC236}">
              <a16:creationId xmlns:a16="http://schemas.microsoft.com/office/drawing/2014/main" xmlns="" id="{C73CE627-73B5-4663-5C44-3CE1F9FD4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544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1298</xdr:row>
      <xdr:rowOff>6350</xdr:rowOff>
    </xdr:from>
    <xdr:to>
      <xdr:col>1</xdr:col>
      <xdr:colOff>577850</xdr:colOff>
      <xdr:row>1299</xdr:row>
      <xdr:rowOff>6350</xdr:rowOff>
    </xdr:to>
    <xdr:pic>
      <xdr:nvPicPr>
        <xdr:cNvPr id="6454" name="Picture 6453">
          <a:extLst>
            <a:ext uri="{FF2B5EF4-FFF2-40B4-BE49-F238E27FC236}">
              <a16:creationId xmlns:a16="http://schemas.microsoft.com/office/drawing/2014/main" xmlns="" id="{2CA535A6-9E82-FD3C-2F23-BBEFEF21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601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1299</xdr:row>
      <xdr:rowOff>6350</xdr:rowOff>
    </xdr:from>
    <xdr:to>
      <xdr:col>1</xdr:col>
      <xdr:colOff>577850</xdr:colOff>
      <xdr:row>1300</xdr:row>
      <xdr:rowOff>6350</xdr:rowOff>
    </xdr:to>
    <xdr:pic>
      <xdr:nvPicPr>
        <xdr:cNvPr id="6457" name="Picture 6456">
          <a:extLst>
            <a:ext uri="{FF2B5EF4-FFF2-40B4-BE49-F238E27FC236}">
              <a16:creationId xmlns:a16="http://schemas.microsoft.com/office/drawing/2014/main" xmlns="" id="{28A5CB79-5E4B-8C27-3E3E-F53C4B403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658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1300</xdr:row>
      <xdr:rowOff>6350</xdr:rowOff>
    </xdr:from>
    <xdr:to>
      <xdr:col>1</xdr:col>
      <xdr:colOff>577850</xdr:colOff>
      <xdr:row>1301</xdr:row>
      <xdr:rowOff>6350</xdr:rowOff>
    </xdr:to>
    <xdr:pic>
      <xdr:nvPicPr>
        <xdr:cNvPr id="6460" name="Picture 6459">
          <a:extLst>
            <a:ext uri="{FF2B5EF4-FFF2-40B4-BE49-F238E27FC236}">
              <a16:creationId xmlns:a16="http://schemas.microsoft.com/office/drawing/2014/main" xmlns="" id="{9ACD447F-6573-56DE-B4A8-325B39E3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715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1301</xdr:row>
      <xdr:rowOff>6350</xdr:rowOff>
    </xdr:from>
    <xdr:to>
      <xdr:col>1</xdr:col>
      <xdr:colOff>577850</xdr:colOff>
      <xdr:row>1302</xdr:row>
      <xdr:rowOff>6350</xdr:rowOff>
    </xdr:to>
    <xdr:pic>
      <xdr:nvPicPr>
        <xdr:cNvPr id="6463" name="Picture 6462">
          <a:extLst>
            <a:ext uri="{FF2B5EF4-FFF2-40B4-BE49-F238E27FC236}">
              <a16:creationId xmlns:a16="http://schemas.microsoft.com/office/drawing/2014/main" xmlns="" id="{4301CEAB-3E62-12F7-6E36-CBA0DA22B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772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1302</xdr:row>
      <xdr:rowOff>6350</xdr:rowOff>
    </xdr:from>
    <xdr:to>
      <xdr:col>1</xdr:col>
      <xdr:colOff>577850</xdr:colOff>
      <xdr:row>1303</xdr:row>
      <xdr:rowOff>6350</xdr:rowOff>
    </xdr:to>
    <xdr:pic>
      <xdr:nvPicPr>
        <xdr:cNvPr id="6466" name="Picture 6465">
          <a:extLst>
            <a:ext uri="{FF2B5EF4-FFF2-40B4-BE49-F238E27FC236}">
              <a16:creationId xmlns:a16="http://schemas.microsoft.com/office/drawing/2014/main" xmlns="" id="{4F19C379-3551-800B-409F-85D14F95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829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1303</xdr:row>
      <xdr:rowOff>6350</xdr:rowOff>
    </xdr:from>
    <xdr:to>
      <xdr:col>1</xdr:col>
      <xdr:colOff>577850</xdr:colOff>
      <xdr:row>1304</xdr:row>
      <xdr:rowOff>6350</xdr:rowOff>
    </xdr:to>
    <xdr:pic>
      <xdr:nvPicPr>
        <xdr:cNvPr id="6469" name="Picture 6468">
          <a:extLst>
            <a:ext uri="{FF2B5EF4-FFF2-40B4-BE49-F238E27FC236}">
              <a16:creationId xmlns:a16="http://schemas.microsoft.com/office/drawing/2014/main" xmlns="" id="{30D3DE68-7412-DBFD-B876-5798F8FEC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887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1304</xdr:row>
      <xdr:rowOff>6350</xdr:rowOff>
    </xdr:from>
    <xdr:to>
      <xdr:col>1</xdr:col>
      <xdr:colOff>577850</xdr:colOff>
      <xdr:row>1305</xdr:row>
      <xdr:rowOff>6350</xdr:rowOff>
    </xdr:to>
    <xdr:pic>
      <xdr:nvPicPr>
        <xdr:cNvPr id="6472" name="Picture 6471">
          <a:extLst>
            <a:ext uri="{FF2B5EF4-FFF2-40B4-BE49-F238E27FC236}">
              <a16:creationId xmlns:a16="http://schemas.microsoft.com/office/drawing/2014/main" xmlns="" id="{C0CE52F7-D004-7945-E896-7BB90B59E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944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1305</xdr:row>
      <xdr:rowOff>6350</xdr:rowOff>
    </xdr:from>
    <xdr:to>
      <xdr:col>1</xdr:col>
      <xdr:colOff>577850</xdr:colOff>
      <xdr:row>1306</xdr:row>
      <xdr:rowOff>6350</xdr:rowOff>
    </xdr:to>
    <xdr:pic>
      <xdr:nvPicPr>
        <xdr:cNvPr id="6475" name="Picture 6474">
          <a:extLst>
            <a:ext uri="{FF2B5EF4-FFF2-40B4-BE49-F238E27FC236}">
              <a16:creationId xmlns:a16="http://schemas.microsoft.com/office/drawing/2014/main" xmlns="" id="{1A5A73B9-D30B-D673-ADF0-65B6B8208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001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1306</xdr:row>
      <xdr:rowOff>6350</xdr:rowOff>
    </xdr:from>
    <xdr:to>
      <xdr:col>1</xdr:col>
      <xdr:colOff>577850</xdr:colOff>
      <xdr:row>1307</xdr:row>
      <xdr:rowOff>6350</xdr:rowOff>
    </xdr:to>
    <xdr:pic>
      <xdr:nvPicPr>
        <xdr:cNvPr id="6478" name="Picture 6477">
          <a:extLst>
            <a:ext uri="{FF2B5EF4-FFF2-40B4-BE49-F238E27FC236}">
              <a16:creationId xmlns:a16="http://schemas.microsoft.com/office/drawing/2014/main" xmlns="" id="{05FF1639-2AF1-7868-F0C3-597E87CC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058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1308</xdr:row>
      <xdr:rowOff>6350</xdr:rowOff>
    </xdr:from>
    <xdr:to>
      <xdr:col>1</xdr:col>
      <xdr:colOff>577850</xdr:colOff>
      <xdr:row>1309</xdr:row>
      <xdr:rowOff>6350</xdr:rowOff>
    </xdr:to>
    <xdr:pic>
      <xdr:nvPicPr>
        <xdr:cNvPr id="6487" name="Picture 6486">
          <a:extLst>
            <a:ext uri="{FF2B5EF4-FFF2-40B4-BE49-F238E27FC236}">
              <a16:creationId xmlns:a16="http://schemas.microsoft.com/office/drawing/2014/main" xmlns="" id="{84D6CF45-A850-889D-B27A-66DFDEF63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230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1309</xdr:row>
      <xdr:rowOff>6350</xdr:rowOff>
    </xdr:from>
    <xdr:to>
      <xdr:col>1</xdr:col>
      <xdr:colOff>577850</xdr:colOff>
      <xdr:row>1310</xdr:row>
      <xdr:rowOff>6350</xdr:rowOff>
    </xdr:to>
    <xdr:pic>
      <xdr:nvPicPr>
        <xdr:cNvPr id="6490" name="Picture 6489">
          <a:extLst>
            <a:ext uri="{FF2B5EF4-FFF2-40B4-BE49-F238E27FC236}">
              <a16:creationId xmlns:a16="http://schemas.microsoft.com/office/drawing/2014/main" xmlns="" id="{AB1B2BA8-FFE1-2D0E-8E3B-DF6CE475A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287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1310</xdr:row>
      <xdr:rowOff>6350</xdr:rowOff>
    </xdr:from>
    <xdr:to>
      <xdr:col>1</xdr:col>
      <xdr:colOff>577850</xdr:colOff>
      <xdr:row>1311</xdr:row>
      <xdr:rowOff>6350</xdr:rowOff>
    </xdr:to>
    <xdr:pic>
      <xdr:nvPicPr>
        <xdr:cNvPr id="6493" name="Picture 6492">
          <a:extLst>
            <a:ext uri="{FF2B5EF4-FFF2-40B4-BE49-F238E27FC236}">
              <a16:creationId xmlns:a16="http://schemas.microsoft.com/office/drawing/2014/main" xmlns="" id="{750765DE-36CC-232D-0456-C9ECCF212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344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1311</xdr:row>
      <xdr:rowOff>6350</xdr:rowOff>
    </xdr:from>
    <xdr:to>
      <xdr:col>1</xdr:col>
      <xdr:colOff>577850</xdr:colOff>
      <xdr:row>1312</xdr:row>
      <xdr:rowOff>6350</xdr:rowOff>
    </xdr:to>
    <xdr:pic>
      <xdr:nvPicPr>
        <xdr:cNvPr id="6496" name="Picture 6495">
          <a:extLst>
            <a:ext uri="{FF2B5EF4-FFF2-40B4-BE49-F238E27FC236}">
              <a16:creationId xmlns:a16="http://schemas.microsoft.com/office/drawing/2014/main" xmlns="" id="{B14BA2C8-9625-6B30-0257-5239E8BE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401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1312</xdr:row>
      <xdr:rowOff>6350</xdr:rowOff>
    </xdr:from>
    <xdr:to>
      <xdr:col>1</xdr:col>
      <xdr:colOff>577850</xdr:colOff>
      <xdr:row>1313</xdr:row>
      <xdr:rowOff>6350</xdr:rowOff>
    </xdr:to>
    <xdr:pic>
      <xdr:nvPicPr>
        <xdr:cNvPr id="6499" name="Picture 6498">
          <a:extLst>
            <a:ext uri="{FF2B5EF4-FFF2-40B4-BE49-F238E27FC236}">
              <a16:creationId xmlns:a16="http://schemas.microsoft.com/office/drawing/2014/main" xmlns="" id="{56A1F7EE-142D-36C0-86BF-98E2A540A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458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1313</xdr:row>
      <xdr:rowOff>6350</xdr:rowOff>
    </xdr:from>
    <xdr:to>
      <xdr:col>1</xdr:col>
      <xdr:colOff>577850</xdr:colOff>
      <xdr:row>1314</xdr:row>
      <xdr:rowOff>6350</xdr:rowOff>
    </xdr:to>
    <xdr:pic>
      <xdr:nvPicPr>
        <xdr:cNvPr id="6502" name="Picture 6501">
          <a:extLst>
            <a:ext uri="{FF2B5EF4-FFF2-40B4-BE49-F238E27FC236}">
              <a16:creationId xmlns:a16="http://schemas.microsoft.com/office/drawing/2014/main" xmlns="" id="{1C306CAD-41DF-9E91-B02F-B91A93FB3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515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1314</xdr:row>
      <xdr:rowOff>6350</xdr:rowOff>
    </xdr:from>
    <xdr:to>
      <xdr:col>1</xdr:col>
      <xdr:colOff>577850</xdr:colOff>
      <xdr:row>1315</xdr:row>
      <xdr:rowOff>6350</xdr:rowOff>
    </xdr:to>
    <xdr:pic>
      <xdr:nvPicPr>
        <xdr:cNvPr id="6505" name="Picture 6504">
          <a:extLst>
            <a:ext uri="{FF2B5EF4-FFF2-40B4-BE49-F238E27FC236}">
              <a16:creationId xmlns:a16="http://schemas.microsoft.com/office/drawing/2014/main" xmlns="" id="{6615DF73-19F0-90D5-1B7D-7BB789DA1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572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1315</xdr:row>
      <xdr:rowOff>6350</xdr:rowOff>
    </xdr:from>
    <xdr:to>
      <xdr:col>1</xdr:col>
      <xdr:colOff>577850</xdr:colOff>
      <xdr:row>1316</xdr:row>
      <xdr:rowOff>6350</xdr:rowOff>
    </xdr:to>
    <xdr:pic>
      <xdr:nvPicPr>
        <xdr:cNvPr id="6508" name="Picture 6507">
          <a:extLst>
            <a:ext uri="{FF2B5EF4-FFF2-40B4-BE49-F238E27FC236}">
              <a16:creationId xmlns:a16="http://schemas.microsoft.com/office/drawing/2014/main" xmlns="" id="{33DF426E-A73D-8260-1F0A-CF897625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30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1316</xdr:row>
      <xdr:rowOff>6350</xdr:rowOff>
    </xdr:from>
    <xdr:to>
      <xdr:col>1</xdr:col>
      <xdr:colOff>577850</xdr:colOff>
      <xdr:row>1317</xdr:row>
      <xdr:rowOff>6350</xdr:rowOff>
    </xdr:to>
    <xdr:pic>
      <xdr:nvPicPr>
        <xdr:cNvPr id="6511" name="Picture 6510">
          <a:extLst>
            <a:ext uri="{FF2B5EF4-FFF2-40B4-BE49-F238E27FC236}">
              <a16:creationId xmlns:a16="http://schemas.microsoft.com/office/drawing/2014/main" xmlns="" id="{6BFBB6A6-7FB1-5329-B3B1-2C0A14531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87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1317</xdr:row>
      <xdr:rowOff>6350</xdr:rowOff>
    </xdr:from>
    <xdr:to>
      <xdr:col>1</xdr:col>
      <xdr:colOff>577850</xdr:colOff>
      <xdr:row>1318</xdr:row>
      <xdr:rowOff>6350</xdr:rowOff>
    </xdr:to>
    <xdr:pic>
      <xdr:nvPicPr>
        <xdr:cNvPr id="6514" name="Picture 6513">
          <a:extLst>
            <a:ext uri="{FF2B5EF4-FFF2-40B4-BE49-F238E27FC236}">
              <a16:creationId xmlns:a16="http://schemas.microsoft.com/office/drawing/2014/main" xmlns="" id="{88AB0D92-576B-82A5-8CDF-6261336DD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744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1318</xdr:row>
      <xdr:rowOff>6350</xdr:rowOff>
    </xdr:from>
    <xdr:to>
      <xdr:col>1</xdr:col>
      <xdr:colOff>577850</xdr:colOff>
      <xdr:row>1319</xdr:row>
      <xdr:rowOff>6350</xdr:rowOff>
    </xdr:to>
    <xdr:pic>
      <xdr:nvPicPr>
        <xdr:cNvPr id="6517" name="Picture 6516">
          <a:extLst>
            <a:ext uri="{FF2B5EF4-FFF2-40B4-BE49-F238E27FC236}">
              <a16:creationId xmlns:a16="http://schemas.microsoft.com/office/drawing/2014/main" xmlns="" id="{8C9AC256-20E7-9317-7763-F898CB62F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801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1319</xdr:row>
      <xdr:rowOff>6350</xdr:rowOff>
    </xdr:from>
    <xdr:to>
      <xdr:col>1</xdr:col>
      <xdr:colOff>577850</xdr:colOff>
      <xdr:row>1320</xdr:row>
      <xdr:rowOff>6350</xdr:rowOff>
    </xdr:to>
    <xdr:pic>
      <xdr:nvPicPr>
        <xdr:cNvPr id="6520" name="Picture 6519">
          <a:extLst>
            <a:ext uri="{FF2B5EF4-FFF2-40B4-BE49-F238E27FC236}">
              <a16:creationId xmlns:a16="http://schemas.microsoft.com/office/drawing/2014/main" xmlns="" id="{37E35A02-A055-B2F6-951A-CF84DBDC6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858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1320</xdr:row>
      <xdr:rowOff>6350</xdr:rowOff>
    </xdr:from>
    <xdr:to>
      <xdr:col>1</xdr:col>
      <xdr:colOff>577850</xdr:colOff>
      <xdr:row>1321</xdr:row>
      <xdr:rowOff>6350</xdr:rowOff>
    </xdr:to>
    <xdr:pic>
      <xdr:nvPicPr>
        <xdr:cNvPr id="6523" name="Picture 6522">
          <a:extLst>
            <a:ext uri="{FF2B5EF4-FFF2-40B4-BE49-F238E27FC236}">
              <a16:creationId xmlns:a16="http://schemas.microsoft.com/office/drawing/2014/main" xmlns="" id="{BF5178CB-405F-4E35-83AE-6442839D6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915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1321</xdr:row>
      <xdr:rowOff>6350</xdr:rowOff>
    </xdr:from>
    <xdr:to>
      <xdr:col>1</xdr:col>
      <xdr:colOff>577850</xdr:colOff>
      <xdr:row>1322</xdr:row>
      <xdr:rowOff>6350</xdr:rowOff>
    </xdr:to>
    <xdr:pic>
      <xdr:nvPicPr>
        <xdr:cNvPr id="6526" name="Picture 6525">
          <a:extLst>
            <a:ext uri="{FF2B5EF4-FFF2-40B4-BE49-F238E27FC236}">
              <a16:creationId xmlns:a16="http://schemas.microsoft.com/office/drawing/2014/main" xmlns="" id="{163B0E5D-4353-E756-E71C-40139EC2D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972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1323</xdr:row>
      <xdr:rowOff>6350</xdr:rowOff>
    </xdr:from>
    <xdr:to>
      <xdr:col>1</xdr:col>
      <xdr:colOff>577850</xdr:colOff>
      <xdr:row>1324</xdr:row>
      <xdr:rowOff>6350</xdr:rowOff>
    </xdr:to>
    <xdr:pic>
      <xdr:nvPicPr>
        <xdr:cNvPr id="6529" name="Picture 6528">
          <a:extLst>
            <a:ext uri="{FF2B5EF4-FFF2-40B4-BE49-F238E27FC236}">
              <a16:creationId xmlns:a16="http://schemas.microsoft.com/office/drawing/2014/main" xmlns="" id="{781C94C1-7258-3438-B645-8ADD6FC45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087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1324</xdr:row>
      <xdr:rowOff>6350</xdr:rowOff>
    </xdr:from>
    <xdr:to>
      <xdr:col>1</xdr:col>
      <xdr:colOff>577850</xdr:colOff>
      <xdr:row>1325</xdr:row>
      <xdr:rowOff>6350</xdr:rowOff>
    </xdr:to>
    <xdr:pic>
      <xdr:nvPicPr>
        <xdr:cNvPr id="6532" name="Picture 6531">
          <a:extLst>
            <a:ext uri="{FF2B5EF4-FFF2-40B4-BE49-F238E27FC236}">
              <a16:creationId xmlns:a16="http://schemas.microsoft.com/office/drawing/2014/main" xmlns="" id="{2E7627CB-7208-1FF4-B40B-8C21A9BE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144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1325</xdr:row>
      <xdr:rowOff>6350</xdr:rowOff>
    </xdr:from>
    <xdr:to>
      <xdr:col>1</xdr:col>
      <xdr:colOff>577850</xdr:colOff>
      <xdr:row>1326</xdr:row>
      <xdr:rowOff>6350</xdr:rowOff>
    </xdr:to>
    <xdr:pic>
      <xdr:nvPicPr>
        <xdr:cNvPr id="6535" name="Picture 6534">
          <a:extLst>
            <a:ext uri="{FF2B5EF4-FFF2-40B4-BE49-F238E27FC236}">
              <a16:creationId xmlns:a16="http://schemas.microsoft.com/office/drawing/2014/main" xmlns="" id="{4719B1AB-E85B-764D-8FC6-C11EC066F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201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1326</xdr:row>
      <xdr:rowOff>6350</xdr:rowOff>
    </xdr:from>
    <xdr:to>
      <xdr:col>1</xdr:col>
      <xdr:colOff>577850</xdr:colOff>
      <xdr:row>1327</xdr:row>
      <xdr:rowOff>6350</xdr:rowOff>
    </xdr:to>
    <xdr:pic>
      <xdr:nvPicPr>
        <xdr:cNvPr id="6538" name="Picture 6537">
          <a:extLst>
            <a:ext uri="{FF2B5EF4-FFF2-40B4-BE49-F238E27FC236}">
              <a16:creationId xmlns:a16="http://schemas.microsoft.com/office/drawing/2014/main" xmlns="" id="{3D7F88AD-18EC-CFB9-20E6-ABF82CAB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258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1327</xdr:row>
      <xdr:rowOff>6350</xdr:rowOff>
    </xdr:from>
    <xdr:to>
      <xdr:col>1</xdr:col>
      <xdr:colOff>577850</xdr:colOff>
      <xdr:row>1328</xdr:row>
      <xdr:rowOff>6350</xdr:rowOff>
    </xdr:to>
    <xdr:pic>
      <xdr:nvPicPr>
        <xdr:cNvPr id="6541" name="Picture 6540">
          <a:extLst>
            <a:ext uri="{FF2B5EF4-FFF2-40B4-BE49-F238E27FC236}">
              <a16:creationId xmlns:a16="http://schemas.microsoft.com/office/drawing/2014/main" xmlns="" id="{674E03E7-D6E6-CFEE-05E9-955994F07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315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1328</xdr:row>
      <xdr:rowOff>6350</xdr:rowOff>
    </xdr:from>
    <xdr:to>
      <xdr:col>1</xdr:col>
      <xdr:colOff>577850</xdr:colOff>
      <xdr:row>1329</xdr:row>
      <xdr:rowOff>6350</xdr:rowOff>
    </xdr:to>
    <xdr:pic>
      <xdr:nvPicPr>
        <xdr:cNvPr id="6544" name="Picture 6543">
          <a:extLst>
            <a:ext uri="{FF2B5EF4-FFF2-40B4-BE49-F238E27FC236}">
              <a16:creationId xmlns:a16="http://schemas.microsoft.com/office/drawing/2014/main" xmlns="" id="{C6454D64-8474-9C44-625D-F6522B3EE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373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1330</xdr:row>
      <xdr:rowOff>6350</xdr:rowOff>
    </xdr:from>
    <xdr:to>
      <xdr:col>1</xdr:col>
      <xdr:colOff>577850</xdr:colOff>
      <xdr:row>1331</xdr:row>
      <xdr:rowOff>6350</xdr:rowOff>
    </xdr:to>
    <xdr:pic>
      <xdr:nvPicPr>
        <xdr:cNvPr id="6553" name="Picture 6552">
          <a:extLst>
            <a:ext uri="{FF2B5EF4-FFF2-40B4-BE49-F238E27FC236}">
              <a16:creationId xmlns:a16="http://schemas.microsoft.com/office/drawing/2014/main" xmlns="" id="{B409AE04-1063-4931-85D4-362CC56B6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544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1331</xdr:row>
      <xdr:rowOff>6350</xdr:rowOff>
    </xdr:from>
    <xdr:to>
      <xdr:col>1</xdr:col>
      <xdr:colOff>577850</xdr:colOff>
      <xdr:row>1332</xdr:row>
      <xdr:rowOff>6350</xdr:rowOff>
    </xdr:to>
    <xdr:pic>
      <xdr:nvPicPr>
        <xdr:cNvPr id="6556" name="Picture 6555">
          <a:extLst>
            <a:ext uri="{FF2B5EF4-FFF2-40B4-BE49-F238E27FC236}">
              <a16:creationId xmlns:a16="http://schemas.microsoft.com/office/drawing/2014/main" xmlns="" id="{FD9869ED-A664-0F4C-4EDF-43A8C96B3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601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1332</xdr:row>
      <xdr:rowOff>6350</xdr:rowOff>
    </xdr:from>
    <xdr:to>
      <xdr:col>1</xdr:col>
      <xdr:colOff>577850</xdr:colOff>
      <xdr:row>1333</xdr:row>
      <xdr:rowOff>6350</xdr:rowOff>
    </xdr:to>
    <xdr:pic>
      <xdr:nvPicPr>
        <xdr:cNvPr id="6559" name="Picture 6558">
          <a:extLst>
            <a:ext uri="{FF2B5EF4-FFF2-40B4-BE49-F238E27FC236}">
              <a16:creationId xmlns:a16="http://schemas.microsoft.com/office/drawing/2014/main" xmlns="" id="{E8DF2802-6946-2FE2-BFA9-72F503F9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658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1338</xdr:row>
      <xdr:rowOff>6350</xdr:rowOff>
    </xdr:from>
    <xdr:to>
      <xdr:col>1</xdr:col>
      <xdr:colOff>577850</xdr:colOff>
      <xdr:row>1339</xdr:row>
      <xdr:rowOff>6350</xdr:rowOff>
    </xdr:to>
    <xdr:pic>
      <xdr:nvPicPr>
        <xdr:cNvPr id="6563" name="Picture 6562">
          <a:extLst>
            <a:ext uri="{FF2B5EF4-FFF2-40B4-BE49-F238E27FC236}">
              <a16:creationId xmlns:a16="http://schemas.microsoft.com/office/drawing/2014/main" xmlns="" id="{AA68580D-9E27-0AFB-5DB6-5C44FFBFC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001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1339</xdr:row>
      <xdr:rowOff>6350</xdr:rowOff>
    </xdr:from>
    <xdr:to>
      <xdr:col>1</xdr:col>
      <xdr:colOff>577850</xdr:colOff>
      <xdr:row>1340</xdr:row>
      <xdr:rowOff>6350</xdr:rowOff>
    </xdr:to>
    <xdr:pic>
      <xdr:nvPicPr>
        <xdr:cNvPr id="6566" name="Picture 6565">
          <a:extLst>
            <a:ext uri="{FF2B5EF4-FFF2-40B4-BE49-F238E27FC236}">
              <a16:creationId xmlns:a16="http://schemas.microsoft.com/office/drawing/2014/main" xmlns="" id="{66390514-F91B-C100-FE3D-3253BF13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058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1342</xdr:row>
      <xdr:rowOff>6350</xdr:rowOff>
    </xdr:from>
    <xdr:to>
      <xdr:col>1</xdr:col>
      <xdr:colOff>577850</xdr:colOff>
      <xdr:row>1343</xdr:row>
      <xdr:rowOff>6350</xdr:rowOff>
    </xdr:to>
    <xdr:pic>
      <xdr:nvPicPr>
        <xdr:cNvPr id="6571" name="Picture 6570">
          <a:extLst>
            <a:ext uri="{FF2B5EF4-FFF2-40B4-BE49-F238E27FC236}">
              <a16:creationId xmlns:a16="http://schemas.microsoft.com/office/drawing/2014/main" xmlns="" id="{CF7EEDD2-14E4-EDD5-5EA3-56B784924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230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1343</xdr:row>
      <xdr:rowOff>6350</xdr:rowOff>
    </xdr:from>
    <xdr:to>
      <xdr:col>1</xdr:col>
      <xdr:colOff>577850</xdr:colOff>
      <xdr:row>1344</xdr:row>
      <xdr:rowOff>6350</xdr:rowOff>
    </xdr:to>
    <xdr:pic>
      <xdr:nvPicPr>
        <xdr:cNvPr id="6574" name="Picture 6573">
          <a:extLst>
            <a:ext uri="{FF2B5EF4-FFF2-40B4-BE49-F238E27FC236}">
              <a16:creationId xmlns:a16="http://schemas.microsoft.com/office/drawing/2014/main" xmlns="" id="{E971757E-33A0-6F81-D3CA-E97D35830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287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1344</xdr:row>
      <xdr:rowOff>6350</xdr:rowOff>
    </xdr:from>
    <xdr:to>
      <xdr:col>1</xdr:col>
      <xdr:colOff>577850</xdr:colOff>
      <xdr:row>1345</xdr:row>
      <xdr:rowOff>6350</xdr:rowOff>
    </xdr:to>
    <xdr:pic>
      <xdr:nvPicPr>
        <xdr:cNvPr id="6577" name="Picture 6576">
          <a:extLst>
            <a:ext uri="{FF2B5EF4-FFF2-40B4-BE49-F238E27FC236}">
              <a16:creationId xmlns:a16="http://schemas.microsoft.com/office/drawing/2014/main" xmlns="" id="{51CB8468-2F68-F190-FE96-E02E27F3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344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1345</xdr:row>
      <xdr:rowOff>6350</xdr:rowOff>
    </xdr:from>
    <xdr:to>
      <xdr:col>1</xdr:col>
      <xdr:colOff>577850</xdr:colOff>
      <xdr:row>1346</xdr:row>
      <xdr:rowOff>6350</xdr:rowOff>
    </xdr:to>
    <xdr:pic>
      <xdr:nvPicPr>
        <xdr:cNvPr id="6580" name="Picture 6579">
          <a:extLst>
            <a:ext uri="{FF2B5EF4-FFF2-40B4-BE49-F238E27FC236}">
              <a16:creationId xmlns:a16="http://schemas.microsoft.com/office/drawing/2014/main" xmlns="" id="{9854C352-E651-7040-FA26-8444D7F4B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401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1346</xdr:row>
      <xdr:rowOff>6350</xdr:rowOff>
    </xdr:from>
    <xdr:to>
      <xdr:col>1</xdr:col>
      <xdr:colOff>577850</xdr:colOff>
      <xdr:row>1347</xdr:row>
      <xdr:rowOff>6350</xdr:rowOff>
    </xdr:to>
    <xdr:pic>
      <xdr:nvPicPr>
        <xdr:cNvPr id="6583" name="Picture 6582">
          <a:extLst>
            <a:ext uri="{FF2B5EF4-FFF2-40B4-BE49-F238E27FC236}">
              <a16:creationId xmlns:a16="http://schemas.microsoft.com/office/drawing/2014/main" xmlns="" id="{C1FC07B8-D95C-920C-EF6D-A0E59DA1A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458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1347</xdr:row>
      <xdr:rowOff>6350</xdr:rowOff>
    </xdr:from>
    <xdr:to>
      <xdr:col>1</xdr:col>
      <xdr:colOff>577850</xdr:colOff>
      <xdr:row>1348</xdr:row>
      <xdr:rowOff>6350</xdr:rowOff>
    </xdr:to>
    <xdr:pic>
      <xdr:nvPicPr>
        <xdr:cNvPr id="6586" name="Picture 6585">
          <a:extLst>
            <a:ext uri="{FF2B5EF4-FFF2-40B4-BE49-F238E27FC236}">
              <a16:creationId xmlns:a16="http://schemas.microsoft.com/office/drawing/2014/main" xmlns="" id="{7FE7FDCE-CD54-6B52-1940-A18EBDEBD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516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1348</xdr:row>
      <xdr:rowOff>6350</xdr:rowOff>
    </xdr:from>
    <xdr:to>
      <xdr:col>1</xdr:col>
      <xdr:colOff>577850</xdr:colOff>
      <xdr:row>1349</xdr:row>
      <xdr:rowOff>6350</xdr:rowOff>
    </xdr:to>
    <xdr:pic>
      <xdr:nvPicPr>
        <xdr:cNvPr id="6589" name="Picture 6588">
          <a:extLst>
            <a:ext uri="{FF2B5EF4-FFF2-40B4-BE49-F238E27FC236}">
              <a16:creationId xmlns:a16="http://schemas.microsoft.com/office/drawing/2014/main" xmlns="" id="{B05131A1-5E6C-0DE3-9208-DE393A51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573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1349</xdr:row>
      <xdr:rowOff>6350</xdr:rowOff>
    </xdr:from>
    <xdr:to>
      <xdr:col>1</xdr:col>
      <xdr:colOff>577850</xdr:colOff>
      <xdr:row>1350</xdr:row>
      <xdr:rowOff>6350</xdr:rowOff>
    </xdr:to>
    <xdr:pic>
      <xdr:nvPicPr>
        <xdr:cNvPr id="6592" name="Picture 6591">
          <a:extLst>
            <a:ext uri="{FF2B5EF4-FFF2-40B4-BE49-F238E27FC236}">
              <a16:creationId xmlns:a16="http://schemas.microsoft.com/office/drawing/2014/main" xmlns="" id="{366C4E2E-441D-7A43-DFBB-0791615E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630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1351</xdr:row>
      <xdr:rowOff>6350</xdr:rowOff>
    </xdr:from>
    <xdr:to>
      <xdr:col>1</xdr:col>
      <xdr:colOff>577850</xdr:colOff>
      <xdr:row>1352</xdr:row>
      <xdr:rowOff>6350</xdr:rowOff>
    </xdr:to>
    <xdr:pic>
      <xdr:nvPicPr>
        <xdr:cNvPr id="6595" name="Picture 6594">
          <a:extLst>
            <a:ext uri="{FF2B5EF4-FFF2-40B4-BE49-F238E27FC236}">
              <a16:creationId xmlns:a16="http://schemas.microsoft.com/office/drawing/2014/main" xmlns="" id="{1C46C06B-51F8-BDF0-27B2-C6EBA474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744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1352</xdr:row>
      <xdr:rowOff>6350</xdr:rowOff>
    </xdr:from>
    <xdr:to>
      <xdr:col>1</xdr:col>
      <xdr:colOff>577850</xdr:colOff>
      <xdr:row>1353</xdr:row>
      <xdr:rowOff>6350</xdr:rowOff>
    </xdr:to>
    <xdr:pic>
      <xdr:nvPicPr>
        <xdr:cNvPr id="6598" name="Picture 6597">
          <a:extLst>
            <a:ext uri="{FF2B5EF4-FFF2-40B4-BE49-F238E27FC236}">
              <a16:creationId xmlns:a16="http://schemas.microsoft.com/office/drawing/2014/main" xmlns="" id="{AFD64668-6EBC-8E3F-D17C-85B02BBF2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801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1353</xdr:row>
      <xdr:rowOff>6350</xdr:rowOff>
    </xdr:from>
    <xdr:to>
      <xdr:col>1</xdr:col>
      <xdr:colOff>577850</xdr:colOff>
      <xdr:row>1354</xdr:row>
      <xdr:rowOff>6350</xdr:rowOff>
    </xdr:to>
    <xdr:pic>
      <xdr:nvPicPr>
        <xdr:cNvPr id="6601" name="Picture 6600">
          <a:extLst>
            <a:ext uri="{FF2B5EF4-FFF2-40B4-BE49-F238E27FC236}">
              <a16:creationId xmlns:a16="http://schemas.microsoft.com/office/drawing/2014/main" xmlns="" id="{1E841724-E968-87F6-4DCC-09A89272D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858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1354</xdr:row>
      <xdr:rowOff>6350</xdr:rowOff>
    </xdr:from>
    <xdr:to>
      <xdr:col>1</xdr:col>
      <xdr:colOff>577850</xdr:colOff>
      <xdr:row>1355</xdr:row>
      <xdr:rowOff>6350</xdr:rowOff>
    </xdr:to>
    <xdr:pic>
      <xdr:nvPicPr>
        <xdr:cNvPr id="6604" name="Picture 6603">
          <a:extLst>
            <a:ext uri="{FF2B5EF4-FFF2-40B4-BE49-F238E27FC236}">
              <a16:creationId xmlns:a16="http://schemas.microsoft.com/office/drawing/2014/main" xmlns="" id="{E081F497-0658-6F9A-D2CB-97253F6D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916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1355</xdr:row>
      <xdr:rowOff>6350</xdr:rowOff>
    </xdr:from>
    <xdr:to>
      <xdr:col>1</xdr:col>
      <xdr:colOff>577850</xdr:colOff>
      <xdr:row>1356</xdr:row>
      <xdr:rowOff>6350</xdr:rowOff>
    </xdr:to>
    <xdr:pic>
      <xdr:nvPicPr>
        <xdr:cNvPr id="6607" name="Picture 6606">
          <a:extLst>
            <a:ext uri="{FF2B5EF4-FFF2-40B4-BE49-F238E27FC236}">
              <a16:creationId xmlns:a16="http://schemas.microsoft.com/office/drawing/2014/main" xmlns="" id="{7660E1FB-64AB-5F14-1432-29053116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973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1356</xdr:row>
      <xdr:rowOff>6350</xdr:rowOff>
    </xdr:from>
    <xdr:to>
      <xdr:col>1</xdr:col>
      <xdr:colOff>577850</xdr:colOff>
      <xdr:row>1357</xdr:row>
      <xdr:rowOff>6350</xdr:rowOff>
    </xdr:to>
    <xdr:pic>
      <xdr:nvPicPr>
        <xdr:cNvPr id="6610" name="Picture 6609">
          <a:extLst>
            <a:ext uri="{FF2B5EF4-FFF2-40B4-BE49-F238E27FC236}">
              <a16:creationId xmlns:a16="http://schemas.microsoft.com/office/drawing/2014/main" xmlns="" id="{14D080C5-3172-6328-D525-C4390B70E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030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1357</xdr:row>
      <xdr:rowOff>6350</xdr:rowOff>
    </xdr:from>
    <xdr:to>
      <xdr:col>1</xdr:col>
      <xdr:colOff>577850</xdr:colOff>
      <xdr:row>1358</xdr:row>
      <xdr:rowOff>6350</xdr:rowOff>
    </xdr:to>
    <xdr:pic>
      <xdr:nvPicPr>
        <xdr:cNvPr id="6613" name="Picture 6612">
          <a:extLst>
            <a:ext uri="{FF2B5EF4-FFF2-40B4-BE49-F238E27FC236}">
              <a16:creationId xmlns:a16="http://schemas.microsoft.com/office/drawing/2014/main" xmlns="" id="{BE2E9CB3-9FD2-BBD6-4AA4-2F886EFD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087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1358</xdr:row>
      <xdr:rowOff>6350</xdr:rowOff>
    </xdr:from>
    <xdr:to>
      <xdr:col>1</xdr:col>
      <xdr:colOff>577850</xdr:colOff>
      <xdr:row>1359</xdr:row>
      <xdr:rowOff>6350</xdr:rowOff>
    </xdr:to>
    <xdr:pic>
      <xdr:nvPicPr>
        <xdr:cNvPr id="6616" name="Picture 6615">
          <a:extLst>
            <a:ext uri="{FF2B5EF4-FFF2-40B4-BE49-F238E27FC236}">
              <a16:creationId xmlns:a16="http://schemas.microsoft.com/office/drawing/2014/main" xmlns="" id="{62F01194-2FC2-E00D-C736-CD9059D69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144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1359</xdr:row>
      <xdr:rowOff>6350</xdr:rowOff>
    </xdr:from>
    <xdr:to>
      <xdr:col>1</xdr:col>
      <xdr:colOff>577850</xdr:colOff>
      <xdr:row>1360</xdr:row>
      <xdr:rowOff>6350</xdr:rowOff>
    </xdr:to>
    <xdr:pic>
      <xdr:nvPicPr>
        <xdr:cNvPr id="6619" name="Picture 6618">
          <a:extLst>
            <a:ext uri="{FF2B5EF4-FFF2-40B4-BE49-F238E27FC236}">
              <a16:creationId xmlns:a16="http://schemas.microsoft.com/office/drawing/2014/main" xmlns="" id="{35D17D5F-B248-1387-2396-CE125EE5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201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1360</xdr:row>
      <xdr:rowOff>6350</xdr:rowOff>
    </xdr:from>
    <xdr:to>
      <xdr:col>1</xdr:col>
      <xdr:colOff>577850</xdr:colOff>
      <xdr:row>1361</xdr:row>
      <xdr:rowOff>6350</xdr:rowOff>
    </xdr:to>
    <xdr:pic>
      <xdr:nvPicPr>
        <xdr:cNvPr id="6622" name="Picture 6621">
          <a:extLst>
            <a:ext uri="{FF2B5EF4-FFF2-40B4-BE49-F238E27FC236}">
              <a16:creationId xmlns:a16="http://schemas.microsoft.com/office/drawing/2014/main" xmlns="" id="{6E759AB2-FB44-6F29-B9BB-4804606AF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258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1363</xdr:row>
      <xdr:rowOff>6350</xdr:rowOff>
    </xdr:from>
    <xdr:to>
      <xdr:col>1</xdr:col>
      <xdr:colOff>577850</xdr:colOff>
      <xdr:row>1364</xdr:row>
      <xdr:rowOff>6350</xdr:rowOff>
    </xdr:to>
    <xdr:pic>
      <xdr:nvPicPr>
        <xdr:cNvPr id="6625" name="Picture 6624">
          <a:extLst>
            <a:ext uri="{FF2B5EF4-FFF2-40B4-BE49-F238E27FC236}">
              <a16:creationId xmlns:a16="http://schemas.microsoft.com/office/drawing/2014/main" xmlns="" id="{C34803EF-5924-3FB4-AE04-D64E1CBC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430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1365</xdr:row>
      <xdr:rowOff>6350</xdr:rowOff>
    </xdr:from>
    <xdr:to>
      <xdr:col>1</xdr:col>
      <xdr:colOff>577850</xdr:colOff>
      <xdr:row>1366</xdr:row>
      <xdr:rowOff>6350</xdr:rowOff>
    </xdr:to>
    <xdr:pic>
      <xdr:nvPicPr>
        <xdr:cNvPr id="6628" name="Picture 6627">
          <a:extLst>
            <a:ext uri="{FF2B5EF4-FFF2-40B4-BE49-F238E27FC236}">
              <a16:creationId xmlns:a16="http://schemas.microsoft.com/office/drawing/2014/main" xmlns="" id="{1A97C007-5874-B487-E11D-BC63309AC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544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1366</xdr:row>
      <xdr:rowOff>6350</xdr:rowOff>
    </xdr:from>
    <xdr:to>
      <xdr:col>1</xdr:col>
      <xdr:colOff>577850</xdr:colOff>
      <xdr:row>1367</xdr:row>
      <xdr:rowOff>6350</xdr:rowOff>
    </xdr:to>
    <xdr:pic>
      <xdr:nvPicPr>
        <xdr:cNvPr id="6631" name="Picture 6630">
          <a:extLst>
            <a:ext uri="{FF2B5EF4-FFF2-40B4-BE49-F238E27FC236}">
              <a16:creationId xmlns:a16="http://schemas.microsoft.com/office/drawing/2014/main" xmlns="" id="{72219802-7C8E-C0D9-75BA-2FD09761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601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1368</xdr:row>
      <xdr:rowOff>6350</xdr:rowOff>
    </xdr:from>
    <xdr:to>
      <xdr:col>1</xdr:col>
      <xdr:colOff>577850</xdr:colOff>
      <xdr:row>1369</xdr:row>
      <xdr:rowOff>6350</xdr:rowOff>
    </xdr:to>
    <xdr:pic>
      <xdr:nvPicPr>
        <xdr:cNvPr id="6643" name="Picture 6642">
          <a:extLst>
            <a:ext uri="{FF2B5EF4-FFF2-40B4-BE49-F238E27FC236}">
              <a16:creationId xmlns:a16="http://schemas.microsoft.com/office/drawing/2014/main" xmlns="" id="{11EC65FC-6442-234C-A5E1-370BEA046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830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1369</xdr:row>
      <xdr:rowOff>6350</xdr:rowOff>
    </xdr:from>
    <xdr:to>
      <xdr:col>1</xdr:col>
      <xdr:colOff>577850</xdr:colOff>
      <xdr:row>1370</xdr:row>
      <xdr:rowOff>6350</xdr:rowOff>
    </xdr:to>
    <xdr:pic>
      <xdr:nvPicPr>
        <xdr:cNvPr id="6646" name="Picture 6645">
          <a:extLst>
            <a:ext uri="{FF2B5EF4-FFF2-40B4-BE49-F238E27FC236}">
              <a16:creationId xmlns:a16="http://schemas.microsoft.com/office/drawing/2014/main" xmlns="" id="{C707B20C-9E26-A2B1-4AFC-62D70CC7E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887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1370</xdr:row>
      <xdr:rowOff>6350</xdr:rowOff>
    </xdr:from>
    <xdr:to>
      <xdr:col>1</xdr:col>
      <xdr:colOff>577850</xdr:colOff>
      <xdr:row>1371</xdr:row>
      <xdr:rowOff>6350</xdr:rowOff>
    </xdr:to>
    <xdr:pic>
      <xdr:nvPicPr>
        <xdr:cNvPr id="6649" name="Picture 6648">
          <a:extLst>
            <a:ext uri="{FF2B5EF4-FFF2-40B4-BE49-F238E27FC236}">
              <a16:creationId xmlns:a16="http://schemas.microsoft.com/office/drawing/2014/main" xmlns="" id="{C98733B6-7D44-9F74-A675-2D2C7F10F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944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1371</xdr:row>
      <xdr:rowOff>6350</xdr:rowOff>
    </xdr:from>
    <xdr:to>
      <xdr:col>1</xdr:col>
      <xdr:colOff>577850</xdr:colOff>
      <xdr:row>1372</xdr:row>
      <xdr:rowOff>6350</xdr:rowOff>
    </xdr:to>
    <xdr:pic>
      <xdr:nvPicPr>
        <xdr:cNvPr id="6652" name="Picture 6651">
          <a:extLst>
            <a:ext uri="{FF2B5EF4-FFF2-40B4-BE49-F238E27FC236}">
              <a16:creationId xmlns:a16="http://schemas.microsoft.com/office/drawing/2014/main" xmlns="" id="{B5BCC5E9-82A4-E463-4339-38F8DC9BF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001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1372</xdr:row>
      <xdr:rowOff>6350</xdr:rowOff>
    </xdr:from>
    <xdr:to>
      <xdr:col>1</xdr:col>
      <xdr:colOff>577850</xdr:colOff>
      <xdr:row>1373</xdr:row>
      <xdr:rowOff>6350</xdr:rowOff>
    </xdr:to>
    <xdr:pic>
      <xdr:nvPicPr>
        <xdr:cNvPr id="6655" name="Picture 6654">
          <a:extLst>
            <a:ext uri="{FF2B5EF4-FFF2-40B4-BE49-F238E27FC236}">
              <a16:creationId xmlns:a16="http://schemas.microsoft.com/office/drawing/2014/main" xmlns="" id="{F9E55085-CF49-911C-4626-0B04E7700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059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1373</xdr:row>
      <xdr:rowOff>6350</xdr:rowOff>
    </xdr:from>
    <xdr:to>
      <xdr:col>1</xdr:col>
      <xdr:colOff>577850</xdr:colOff>
      <xdr:row>1374</xdr:row>
      <xdr:rowOff>6350</xdr:rowOff>
    </xdr:to>
    <xdr:pic>
      <xdr:nvPicPr>
        <xdr:cNvPr id="6658" name="Picture 6657">
          <a:extLst>
            <a:ext uri="{FF2B5EF4-FFF2-40B4-BE49-F238E27FC236}">
              <a16:creationId xmlns:a16="http://schemas.microsoft.com/office/drawing/2014/main" xmlns="" id="{27CBA13C-807B-6373-313F-91E496257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116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1376</xdr:row>
      <xdr:rowOff>6350</xdr:rowOff>
    </xdr:from>
    <xdr:to>
      <xdr:col>1</xdr:col>
      <xdr:colOff>685440</xdr:colOff>
      <xdr:row>1377</xdr:row>
      <xdr:rowOff>6350</xdr:rowOff>
    </xdr:to>
    <xdr:pic>
      <xdr:nvPicPr>
        <xdr:cNvPr id="6661" name="Picture 6660">
          <a:extLst>
            <a:ext uri="{FF2B5EF4-FFF2-40B4-BE49-F238E27FC236}">
              <a16:creationId xmlns:a16="http://schemas.microsoft.com/office/drawing/2014/main" xmlns="" id="{0D484D48-3274-784F-E337-FEB91C5EA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792876875"/>
          <a:ext cx="67908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1377</xdr:row>
      <xdr:rowOff>6350</xdr:rowOff>
    </xdr:from>
    <xdr:to>
      <xdr:col>1</xdr:col>
      <xdr:colOff>577850</xdr:colOff>
      <xdr:row>1378</xdr:row>
      <xdr:rowOff>6350</xdr:rowOff>
    </xdr:to>
    <xdr:pic>
      <xdr:nvPicPr>
        <xdr:cNvPr id="6664" name="Picture 6663">
          <a:extLst>
            <a:ext uri="{FF2B5EF4-FFF2-40B4-BE49-F238E27FC236}">
              <a16:creationId xmlns:a16="http://schemas.microsoft.com/office/drawing/2014/main" xmlns="" id="{73C8FE5B-E7C0-08F8-AD52-AA1A5842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344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1378</xdr:row>
      <xdr:rowOff>6350</xdr:rowOff>
    </xdr:from>
    <xdr:to>
      <xdr:col>1</xdr:col>
      <xdr:colOff>577850</xdr:colOff>
      <xdr:row>1379</xdr:row>
      <xdr:rowOff>6350</xdr:rowOff>
    </xdr:to>
    <xdr:pic>
      <xdr:nvPicPr>
        <xdr:cNvPr id="6667" name="Picture 6666">
          <a:extLst>
            <a:ext uri="{FF2B5EF4-FFF2-40B4-BE49-F238E27FC236}">
              <a16:creationId xmlns:a16="http://schemas.microsoft.com/office/drawing/2014/main" xmlns="" id="{CB9CAE8C-BD9D-4EA8-E524-FB7E289B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401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1379</xdr:row>
      <xdr:rowOff>6350</xdr:rowOff>
    </xdr:from>
    <xdr:to>
      <xdr:col>1</xdr:col>
      <xdr:colOff>577850</xdr:colOff>
      <xdr:row>1380</xdr:row>
      <xdr:rowOff>6350</xdr:rowOff>
    </xdr:to>
    <xdr:pic>
      <xdr:nvPicPr>
        <xdr:cNvPr id="6670" name="Picture 6669">
          <a:extLst>
            <a:ext uri="{FF2B5EF4-FFF2-40B4-BE49-F238E27FC236}">
              <a16:creationId xmlns:a16="http://schemas.microsoft.com/office/drawing/2014/main" xmlns="" id="{764A1BFB-D7A1-8EBA-472C-5E3F0F93E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459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1380</xdr:row>
      <xdr:rowOff>6350</xdr:rowOff>
    </xdr:from>
    <xdr:to>
      <xdr:col>1</xdr:col>
      <xdr:colOff>577850</xdr:colOff>
      <xdr:row>1381</xdr:row>
      <xdr:rowOff>6350</xdr:rowOff>
    </xdr:to>
    <xdr:pic>
      <xdr:nvPicPr>
        <xdr:cNvPr id="6673" name="Picture 6672">
          <a:extLst>
            <a:ext uri="{FF2B5EF4-FFF2-40B4-BE49-F238E27FC236}">
              <a16:creationId xmlns:a16="http://schemas.microsoft.com/office/drawing/2014/main" xmlns="" id="{DA153F23-0F5C-62DC-8777-78432CB4C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516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1381</xdr:row>
      <xdr:rowOff>6350</xdr:rowOff>
    </xdr:from>
    <xdr:to>
      <xdr:col>1</xdr:col>
      <xdr:colOff>577850</xdr:colOff>
      <xdr:row>1382</xdr:row>
      <xdr:rowOff>6350</xdr:rowOff>
    </xdr:to>
    <xdr:pic>
      <xdr:nvPicPr>
        <xdr:cNvPr id="6676" name="Picture 6675">
          <a:extLst>
            <a:ext uri="{FF2B5EF4-FFF2-40B4-BE49-F238E27FC236}">
              <a16:creationId xmlns:a16="http://schemas.microsoft.com/office/drawing/2014/main" xmlns="" id="{3C52F9D9-9747-CEBD-FB3F-453D77407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573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1382</xdr:row>
      <xdr:rowOff>6350</xdr:rowOff>
    </xdr:from>
    <xdr:to>
      <xdr:col>1</xdr:col>
      <xdr:colOff>577850</xdr:colOff>
      <xdr:row>1383</xdr:row>
      <xdr:rowOff>6350</xdr:rowOff>
    </xdr:to>
    <xdr:pic>
      <xdr:nvPicPr>
        <xdr:cNvPr id="6679" name="Picture 6678">
          <a:extLst>
            <a:ext uri="{FF2B5EF4-FFF2-40B4-BE49-F238E27FC236}">
              <a16:creationId xmlns:a16="http://schemas.microsoft.com/office/drawing/2014/main" xmlns="" id="{325B3270-6416-53F8-0D88-C4F3E392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630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1383</xdr:row>
      <xdr:rowOff>6350</xdr:rowOff>
    </xdr:from>
    <xdr:to>
      <xdr:col>1</xdr:col>
      <xdr:colOff>577850</xdr:colOff>
      <xdr:row>1384</xdr:row>
      <xdr:rowOff>6350</xdr:rowOff>
    </xdr:to>
    <xdr:pic>
      <xdr:nvPicPr>
        <xdr:cNvPr id="6682" name="Picture 6681">
          <a:extLst>
            <a:ext uri="{FF2B5EF4-FFF2-40B4-BE49-F238E27FC236}">
              <a16:creationId xmlns:a16="http://schemas.microsoft.com/office/drawing/2014/main" xmlns="" id="{DCA8062F-C1AC-F4D7-ADA1-6E1EFE8AB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687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1384</xdr:row>
      <xdr:rowOff>6350</xdr:rowOff>
    </xdr:from>
    <xdr:to>
      <xdr:col>1</xdr:col>
      <xdr:colOff>577850</xdr:colOff>
      <xdr:row>1385</xdr:row>
      <xdr:rowOff>6350</xdr:rowOff>
    </xdr:to>
    <xdr:pic>
      <xdr:nvPicPr>
        <xdr:cNvPr id="6685" name="Picture 6684">
          <a:extLst>
            <a:ext uri="{FF2B5EF4-FFF2-40B4-BE49-F238E27FC236}">
              <a16:creationId xmlns:a16="http://schemas.microsoft.com/office/drawing/2014/main" xmlns="" id="{407E31C2-00E7-20F2-D1F0-20186AC6F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744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1385</xdr:row>
      <xdr:rowOff>6350</xdr:rowOff>
    </xdr:from>
    <xdr:to>
      <xdr:col>1</xdr:col>
      <xdr:colOff>577850</xdr:colOff>
      <xdr:row>1386</xdr:row>
      <xdr:rowOff>6350</xdr:rowOff>
    </xdr:to>
    <xdr:pic>
      <xdr:nvPicPr>
        <xdr:cNvPr id="6688" name="Picture 6687">
          <a:extLst>
            <a:ext uri="{FF2B5EF4-FFF2-40B4-BE49-F238E27FC236}">
              <a16:creationId xmlns:a16="http://schemas.microsoft.com/office/drawing/2014/main" xmlns="" id="{DE9D5620-6947-191B-58FE-D9B58109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802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1386</xdr:row>
      <xdr:rowOff>6350</xdr:rowOff>
    </xdr:from>
    <xdr:to>
      <xdr:col>1</xdr:col>
      <xdr:colOff>577850</xdr:colOff>
      <xdr:row>1387</xdr:row>
      <xdr:rowOff>6350</xdr:rowOff>
    </xdr:to>
    <xdr:pic>
      <xdr:nvPicPr>
        <xdr:cNvPr id="6691" name="Picture 6690">
          <a:extLst>
            <a:ext uri="{FF2B5EF4-FFF2-40B4-BE49-F238E27FC236}">
              <a16:creationId xmlns:a16="http://schemas.microsoft.com/office/drawing/2014/main" xmlns="" id="{C25FE6B4-6FDC-D5AE-CE2B-DC37EBD35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859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1387</xdr:row>
      <xdr:rowOff>6350</xdr:rowOff>
    </xdr:from>
    <xdr:to>
      <xdr:col>1</xdr:col>
      <xdr:colOff>577850</xdr:colOff>
      <xdr:row>1388</xdr:row>
      <xdr:rowOff>6350</xdr:rowOff>
    </xdr:to>
    <xdr:pic>
      <xdr:nvPicPr>
        <xdr:cNvPr id="6694" name="Picture 6693">
          <a:extLst>
            <a:ext uri="{FF2B5EF4-FFF2-40B4-BE49-F238E27FC236}">
              <a16:creationId xmlns:a16="http://schemas.microsoft.com/office/drawing/2014/main" xmlns="" id="{B79047DE-C514-CE75-0853-CEFF54600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916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1388</xdr:row>
      <xdr:rowOff>6350</xdr:rowOff>
    </xdr:from>
    <xdr:to>
      <xdr:col>1</xdr:col>
      <xdr:colOff>577850</xdr:colOff>
      <xdr:row>1389</xdr:row>
      <xdr:rowOff>6350</xdr:rowOff>
    </xdr:to>
    <xdr:pic>
      <xdr:nvPicPr>
        <xdr:cNvPr id="6697" name="Picture 6696">
          <a:extLst>
            <a:ext uri="{FF2B5EF4-FFF2-40B4-BE49-F238E27FC236}">
              <a16:creationId xmlns:a16="http://schemas.microsoft.com/office/drawing/2014/main" xmlns="" id="{01778BF3-8FE8-6C9B-412F-A0BBA98A4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973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1389</xdr:row>
      <xdr:rowOff>6350</xdr:rowOff>
    </xdr:from>
    <xdr:to>
      <xdr:col>1</xdr:col>
      <xdr:colOff>577850</xdr:colOff>
      <xdr:row>1390</xdr:row>
      <xdr:rowOff>6350</xdr:rowOff>
    </xdr:to>
    <xdr:pic>
      <xdr:nvPicPr>
        <xdr:cNvPr id="6700" name="Picture 6699">
          <a:extLst>
            <a:ext uri="{FF2B5EF4-FFF2-40B4-BE49-F238E27FC236}">
              <a16:creationId xmlns:a16="http://schemas.microsoft.com/office/drawing/2014/main" xmlns="" id="{8FD46EBD-5294-81F9-4833-D5EDEE41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030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1390</xdr:row>
      <xdr:rowOff>6350</xdr:rowOff>
    </xdr:from>
    <xdr:to>
      <xdr:col>1</xdr:col>
      <xdr:colOff>577850</xdr:colOff>
      <xdr:row>1391</xdr:row>
      <xdr:rowOff>6350</xdr:rowOff>
    </xdr:to>
    <xdr:pic>
      <xdr:nvPicPr>
        <xdr:cNvPr id="6703" name="Picture 6702">
          <a:extLst>
            <a:ext uri="{FF2B5EF4-FFF2-40B4-BE49-F238E27FC236}">
              <a16:creationId xmlns:a16="http://schemas.microsoft.com/office/drawing/2014/main" xmlns="" id="{8430E2F3-DE8B-AD28-D85A-2F5524B4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087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1391</xdr:row>
      <xdr:rowOff>6350</xdr:rowOff>
    </xdr:from>
    <xdr:to>
      <xdr:col>1</xdr:col>
      <xdr:colOff>577850</xdr:colOff>
      <xdr:row>1392</xdr:row>
      <xdr:rowOff>6350</xdr:rowOff>
    </xdr:to>
    <xdr:pic>
      <xdr:nvPicPr>
        <xdr:cNvPr id="6706" name="Picture 6705">
          <a:extLst>
            <a:ext uri="{FF2B5EF4-FFF2-40B4-BE49-F238E27FC236}">
              <a16:creationId xmlns:a16="http://schemas.microsoft.com/office/drawing/2014/main" xmlns="" id="{96F398BB-F0EC-0695-DB1A-FDF99BB0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144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1392</xdr:row>
      <xdr:rowOff>6350</xdr:rowOff>
    </xdr:from>
    <xdr:to>
      <xdr:col>1</xdr:col>
      <xdr:colOff>577850</xdr:colOff>
      <xdr:row>1393</xdr:row>
      <xdr:rowOff>6350</xdr:rowOff>
    </xdr:to>
    <xdr:pic>
      <xdr:nvPicPr>
        <xdr:cNvPr id="6709" name="Picture 6708">
          <a:extLst>
            <a:ext uri="{FF2B5EF4-FFF2-40B4-BE49-F238E27FC236}">
              <a16:creationId xmlns:a16="http://schemas.microsoft.com/office/drawing/2014/main" xmlns="" id="{8C5DA543-B770-BCB1-C052-E86FFA2D9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202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1393</xdr:row>
      <xdr:rowOff>6350</xdr:rowOff>
    </xdr:from>
    <xdr:to>
      <xdr:col>1</xdr:col>
      <xdr:colOff>577850</xdr:colOff>
      <xdr:row>1394</xdr:row>
      <xdr:rowOff>6350</xdr:rowOff>
    </xdr:to>
    <xdr:pic>
      <xdr:nvPicPr>
        <xdr:cNvPr id="6712" name="Picture 6711">
          <a:extLst>
            <a:ext uri="{FF2B5EF4-FFF2-40B4-BE49-F238E27FC236}">
              <a16:creationId xmlns:a16="http://schemas.microsoft.com/office/drawing/2014/main" xmlns="" id="{592DDB32-6C45-51B0-6CA8-AA1292393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259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1394</xdr:row>
      <xdr:rowOff>6350</xdr:rowOff>
    </xdr:from>
    <xdr:to>
      <xdr:col>1</xdr:col>
      <xdr:colOff>577850</xdr:colOff>
      <xdr:row>1395</xdr:row>
      <xdr:rowOff>6350</xdr:rowOff>
    </xdr:to>
    <xdr:pic>
      <xdr:nvPicPr>
        <xdr:cNvPr id="6715" name="Picture 6714">
          <a:extLst>
            <a:ext uri="{FF2B5EF4-FFF2-40B4-BE49-F238E27FC236}">
              <a16:creationId xmlns:a16="http://schemas.microsoft.com/office/drawing/2014/main" xmlns="" id="{169C2835-FD48-BF4D-EB57-650971CF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31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1395</xdr:row>
      <xdr:rowOff>6350</xdr:rowOff>
    </xdr:from>
    <xdr:to>
      <xdr:col>1</xdr:col>
      <xdr:colOff>577850</xdr:colOff>
      <xdr:row>1396</xdr:row>
      <xdr:rowOff>6350</xdr:rowOff>
    </xdr:to>
    <xdr:pic>
      <xdr:nvPicPr>
        <xdr:cNvPr id="6718" name="Picture 6717">
          <a:extLst>
            <a:ext uri="{FF2B5EF4-FFF2-40B4-BE49-F238E27FC236}">
              <a16:creationId xmlns:a16="http://schemas.microsoft.com/office/drawing/2014/main" xmlns="" id="{05CA305D-34F2-1012-E57F-86893FCAF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373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1396</xdr:row>
      <xdr:rowOff>6350</xdr:rowOff>
    </xdr:from>
    <xdr:to>
      <xdr:col>1</xdr:col>
      <xdr:colOff>577850</xdr:colOff>
      <xdr:row>1397</xdr:row>
      <xdr:rowOff>6350</xdr:rowOff>
    </xdr:to>
    <xdr:pic>
      <xdr:nvPicPr>
        <xdr:cNvPr id="6721" name="Picture 6720">
          <a:extLst>
            <a:ext uri="{FF2B5EF4-FFF2-40B4-BE49-F238E27FC236}">
              <a16:creationId xmlns:a16="http://schemas.microsoft.com/office/drawing/2014/main" xmlns="" id="{267B1572-E3D9-BE35-4E04-4FD10010A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430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1397</xdr:row>
      <xdr:rowOff>6350</xdr:rowOff>
    </xdr:from>
    <xdr:to>
      <xdr:col>1</xdr:col>
      <xdr:colOff>577850</xdr:colOff>
      <xdr:row>1398</xdr:row>
      <xdr:rowOff>6350</xdr:rowOff>
    </xdr:to>
    <xdr:pic>
      <xdr:nvPicPr>
        <xdr:cNvPr id="6724" name="Picture 6723">
          <a:extLst>
            <a:ext uri="{FF2B5EF4-FFF2-40B4-BE49-F238E27FC236}">
              <a16:creationId xmlns:a16="http://schemas.microsoft.com/office/drawing/2014/main" xmlns="" id="{FE0DFFC3-D44A-E3A9-AE13-D1294BF3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487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1398</xdr:row>
      <xdr:rowOff>6350</xdr:rowOff>
    </xdr:from>
    <xdr:to>
      <xdr:col>1</xdr:col>
      <xdr:colOff>577850</xdr:colOff>
      <xdr:row>1399</xdr:row>
      <xdr:rowOff>6350</xdr:rowOff>
    </xdr:to>
    <xdr:pic>
      <xdr:nvPicPr>
        <xdr:cNvPr id="6727" name="Picture 6726">
          <a:extLst>
            <a:ext uri="{FF2B5EF4-FFF2-40B4-BE49-F238E27FC236}">
              <a16:creationId xmlns:a16="http://schemas.microsoft.com/office/drawing/2014/main" xmlns="" id="{380E2DBC-EDBE-7B4C-D8BB-B11559272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544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1400</xdr:row>
      <xdr:rowOff>6350</xdr:rowOff>
    </xdr:from>
    <xdr:to>
      <xdr:col>1</xdr:col>
      <xdr:colOff>577850</xdr:colOff>
      <xdr:row>1401</xdr:row>
      <xdr:rowOff>6350</xdr:rowOff>
    </xdr:to>
    <xdr:pic>
      <xdr:nvPicPr>
        <xdr:cNvPr id="6730" name="Picture 6729">
          <a:extLst>
            <a:ext uri="{FF2B5EF4-FFF2-40B4-BE49-F238E27FC236}">
              <a16:creationId xmlns:a16="http://schemas.microsoft.com/office/drawing/2014/main" xmlns="" id="{B6711F6A-8FA2-D185-87AD-7FDF79B2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659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1401</xdr:row>
      <xdr:rowOff>6350</xdr:rowOff>
    </xdr:from>
    <xdr:to>
      <xdr:col>1</xdr:col>
      <xdr:colOff>577850</xdr:colOff>
      <xdr:row>1402</xdr:row>
      <xdr:rowOff>6350</xdr:rowOff>
    </xdr:to>
    <xdr:pic>
      <xdr:nvPicPr>
        <xdr:cNvPr id="6733" name="Picture 6732">
          <a:extLst>
            <a:ext uri="{FF2B5EF4-FFF2-40B4-BE49-F238E27FC236}">
              <a16:creationId xmlns:a16="http://schemas.microsoft.com/office/drawing/2014/main" xmlns="" id="{9D2F93F4-F26C-8218-D9FD-D1C1ACFD6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71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1402</xdr:row>
      <xdr:rowOff>6350</xdr:rowOff>
    </xdr:from>
    <xdr:to>
      <xdr:col>1</xdr:col>
      <xdr:colOff>577850</xdr:colOff>
      <xdr:row>1403</xdr:row>
      <xdr:rowOff>6350</xdr:rowOff>
    </xdr:to>
    <xdr:pic>
      <xdr:nvPicPr>
        <xdr:cNvPr id="6736" name="Picture 6735">
          <a:extLst>
            <a:ext uri="{FF2B5EF4-FFF2-40B4-BE49-F238E27FC236}">
              <a16:creationId xmlns:a16="http://schemas.microsoft.com/office/drawing/2014/main" xmlns="" id="{7A7AC791-F02B-2EAD-7E89-43605B2DA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77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1403</xdr:row>
      <xdr:rowOff>6350</xdr:rowOff>
    </xdr:from>
    <xdr:to>
      <xdr:col>1</xdr:col>
      <xdr:colOff>770108</xdr:colOff>
      <xdr:row>1403</xdr:row>
      <xdr:rowOff>552450</xdr:rowOff>
    </xdr:to>
    <xdr:pic>
      <xdr:nvPicPr>
        <xdr:cNvPr id="6739" name="Picture 6738">
          <a:extLst>
            <a:ext uri="{FF2B5EF4-FFF2-40B4-BE49-F238E27FC236}">
              <a16:creationId xmlns:a16="http://schemas.microsoft.com/office/drawing/2014/main" xmlns="" id="{098C1D10-0E49-AFB4-0959-B60304D8C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808307375"/>
          <a:ext cx="763757" cy="5461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1404</xdr:row>
      <xdr:rowOff>6350</xdr:rowOff>
    </xdr:from>
    <xdr:to>
      <xdr:col>1</xdr:col>
      <xdr:colOff>723900</xdr:colOff>
      <xdr:row>1404</xdr:row>
      <xdr:rowOff>501655</xdr:rowOff>
    </xdr:to>
    <xdr:pic>
      <xdr:nvPicPr>
        <xdr:cNvPr id="6742" name="Picture 6741">
          <a:extLst>
            <a:ext uri="{FF2B5EF4-FFF2-40B4-BE49-F238E27FC236}">
              <a16:creationId xmlns:a16="http://schemas.microsoft.com/office/drawing/2014/main" xmlns="" id="{E7308CB6-B4EE-38D4-74F5-5AA29563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808878875"/>
          <a:ext cx="717549" cy="49530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1407</xdr:row>
      <xdr:rowOff>6350</xdr:rowOff>
    </xdr:from>
    <xdr:to>
      <xdr:col>1</xdr:col>
      <xdr:colOff>577850</xdr:colOff>
      <xdr:row>1408</xdr:row>
      <xdr:rowOff>6350</xdr:rowOff>
    </xdr:to>
    <xdr:pic>
      <xdr:nvPicPr>
        <xdr:cNvPr id="6745" name="Picture 6744">
          <a:extLst>
            <a:ext uri="{FF2B5EF4-FFF2-40B4-BE49-F238E27FC236}">
              <a16:creationId xmlns:a16="http://schemas.microsoft.com/office/drawing/2014/main" xmlns="" id="{FAF976F2-9B62-9B15-DE3F-2D8C9AC89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059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1408</xdr:row>
      <xdr:rowOff>6350</xdr:rowOff>
    </xdr:from>
    <xdr:to>
      <xdr:col>1</xdr:col>
      <xdr:colOff>577850</xdr:colOff>
      <xdr:row>1409</xdr:row>
      <xdr:rowOff>6350</xdr:rowOff>
    </xdr:to>
    <xdr:pic>
      <xdr:nvPicPr>
        <xdr:cNvPr id="6748" name="Picture 6747">
          <a:extLst>
            <a:ext uri="{FF2B5EF4-FFF2-40B4-BE49-F238E27FC236}">
              <a16:creationId xmlns:a16="http://schemas.microsoft.com/office/drawing/2014/main" xmlns="" id="{9B6E1C9E-CD4E-7366-F809-3CB263A0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116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1409</xdr:row>
      <xdr:rowOff>6350</xdr:rowOff>
    </xdr:from>
    <xdr:to>
      <xdr:col>1</xdr:col>
      <xdr:colOff>577850</xdr:colOff>
      <xdr:row>1410</xdr:row>
      <xdr:rowOff>6350</xdr:rowOff>
    </xdr:to>
    <xdr:pic>
      <xdr:nvPicPr>
        <xdr:cNvPr id="6751" name="Picture 6750">
          <a:extLst>
            <a:ext uri="{FF2B5EF4-FFF2-40B4-BE49-F238E27FC236}">
              <a16:creationId xmlns:a16="http://schemas.microsoft.com/office/drawing/2014/main" xmlns="" id="{353D175D-3321-A1C7-BDDA-A82F03498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17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1410</xdr:row>
      <xdr:rowOff>6350</xdr:rowOff>
    </xdr:from>
    <xdr:to>
      <xdr:col>1</xdr:col>
      <xdr:colOff>577850</xdr:colOff>
      <xdr:row>1411</xdr:row>
      <xdr:rowOff>6350</xdr:rowOff>
    </xdr:to>
    <xdr:pic>
      <xdr:nvPicPr>
        <xdr:cNvPr id="6754" name="Picture 6753">
          <a:extLst>
            <a:ext uri="{FF2B5EF4-FFF2-40B4-BE49-F238E27FC236}">
              <a16:creationId xmlns:a16="http://schemas.microsoft.com/office/drawing/2014/main" xmlns="" id="{93DC49BF-8C05-EECA-639C-1264998DF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230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1411</xdr:row>
      <xdr:rowOff>6350</xdr:rowOff>
    </xdr:from>
    <xdr:to>
      <xdr:col>1</xdr:col>
      <xdr:colOff>577850</xdr:colOff>
      <xdr:row>1412</xdr:row>
      <xdr:rowOff>6350</xdr:rowOff>
    </xdr:to>
    <xdr:pic>
      <xdr:nvPicPr>
        <xdr:cNvPr id="6757" name="Picture 6756">
          <a:extLst>
            <a:ext uri="{FF2B5EF4-FFF2-40B4-BE49-F238E27FC236}">
              <a16:creationId xmlns:a16="http://schemas.microsoft.com/office/drawing/2014/main" xmlns="" id="{D9BFCFC4-96C4-D640-F786-29F43601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287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1412</xdr:row>
      <xdr:rowOff>6350</xdr:rowOff>
    </xdr:from>
    <xdr:to>
      <xdr:col>1</xdr:col>
      <xdr:colOff>577850</xdr:colOff>
      <xdr:row>1413</xdr:row>
      <xdr:rowOff>6350</xdr:rowOff>
    </xdr:to>
    <xdr:pic>
      <xdr:nvPicPr>
        <xdr:cNvPr id="6760" name="Picture 6759">
          <a:extLst>
            <a:ext uri="{FF2B5EF4-FFF2-40B4-BE49-F238E27FC236}">
              <a16:creationId xmlns:a16="http://schemas.microsoft.com/office/drawing/2014/main" xmlns="" id="{D1758148-1525-1275-0641-C7C482E24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345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1413</xdr:row>
      <xdr:rowOff>6350</xdr:rowOff>
    </xdr:from>
    <xdr:to>
      <xdr:col>1</xdr:col>
      <xdr:colOff>577850</xdr:colOff>
      <xdr:row>1414</xdr:row>
      <xdr:rowOff>6350</xdr:rowOff>
    </xdr:to>
    <xdr:pic>
      <xdr:nvPicPr>
        <xdr:cNvPr id="6763" name="Picture 6762">
          <a:extLst>
            <a:ext uri="{FF2B5EF4-FFF2-40B4-BE49-F238E27FC236}">
              <a16:creationId xmlns:a16="http://schemas.microsoft.com/office/drawing/2014/main" xmlns="" id="{28F71703-56DC-65D8-E0FB-2A4CC5B5A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402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1414</xdr:row>
      <xdr:rowOff>6350</xdr:rowOff>
    </xdr:from>
    <xdr:to>
      <xdr:col>1</xdr:col>
      <xdr:colOff>577850</xdr:colOff>
      <xdr:row>1415</xdr:row>
      <xdr:rowOff>6350</xdr:rowOff>
    </xdr:to>
    <xdr:pic>
      <xdr:nvPicPr>
        <xdr:cNvPr id="6766" name="Picture 6765">
          <a:extLst>
            <a:ext uri="{FF2B5EF4-FFF2-40B4-BE49-F238E27FC236}">
              <a16:creationId xmlns:a16="http://schemas.microsoft.com/office/drawing/2014/main" xmlns="" id="{6E4FA822-1EE0-A0E9-977D-EF1B1E0B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459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1415</xdr:row>
      <xdr:rowOff>6350</xdr:rowOff>
    </xdr:from>
    <xdr:to>
      <xdr:col>1</xdr:col>
      <xdr:colOff>577850</xdr:colOff>
      <xdr:row>1416</xdr:row>
      <xdr:rowOff>6350</xdr:rowOff>
    </xdr:to>
    <xdr:pic>
      <xdr:nvPicPr>
        <xdr:cNvPr id="6769" name="Picture 6768">
          <a:extLst>
            <a:ext uri="{FF2B5EF4-FFF2-40B4-BE49-F238E27FC236}">
              <a16:creationId xmlns:a16="http://schemas.microsoft.com/office/drawing/2014/main" xmlns="" id="{E486062B-2CEC-2BA9-C8BE-57B80DAE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516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1416</xdr:row>
      <xdr:rowOff>6350</xdr:rowOff>
    </xdr:from>
    <xdr:to>
      <xdr:col>1</xdr:col>
      <xdr:colOff>577850</xdr:colOff>
      <xdr:row>1417</xdr:row>
      <xdr:rowOff>6350</xdr:rowOff>
    </xdr:to>
    <xdr:pic>
      <xdr:nvPicPr>
        <xdr:cNvPr id="6772" name="Picture 6771">
          <a:extLst>
            <a:ext uri="{FF2B5EF4-FFF2-40B4-BE49-F238E27FC236}">
              <a16:creationId xmlns:a16="http://schemas.microsoft.com/office/drawing/2014/main" xmlns="" id="{E526238F-5A1C-82E1-58B3-2C776FC1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57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1417</xdr:row>
      <xdr:rowOff>6350</xdr:rowOff>
    </xdr:from>
    <xdr:to>
      <xdr:col>1</xdr:col>
      <xdr:colOff>577850</xdr:colOff>
      <xdr:row>1418</xdr:row>
      <xdr:rowOff>6350</xdr:rowOff>
    </xdr:to>
    <xdr:pic>
      <xdr:nvPicPr>
        <xdr:cNvPr id="6775" name="Picture 6774">
          <a:extLst>
            <a:ext uri="{FF2B5EF4-FFF2-40B4-BE49-F238E27FC236}">
              <a16:creationId xmlns:a16="http://schemas.microsoft.com/office/drawing/2014/main" xmlns="" id="{40680B25-C981-FA88-57D0-A8E6DC5F0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630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1418</xdr:row>
      <xdr:rowOff>6350</xdr:rowOff>
    </xdr:from>
    <xdr:to>
      <xdr:col>1</xdr:col>
      <xdr:colOff>577850</xdr:colOff>
      <xdr:row>1419</xdr:row>
      <xdr:rowOff>6350</xdr:rowOff>
    </xdr:to>
    <xdr:pic>
      <xdr:nvPicPr>
        <xdr:cNvPr id="6778" name="Picture 6777">
          <a:extLst>
            <a:ext uri="{FF2B5EF4-FFF2-40B4-BE49-F238E27FC236}">
              <a16:creationId xmlns:a16="http://schemas.microsoft.com/office/drawing/2014/main" xmlns="" id="{E10982F8-5330-B360-AC6A-C8A10B36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687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1419</xdr:row>
      <xdr:rowOff>6350</xdr:rowOff>
    </xdr:from>
    <xdr:to>
      <xdr:col>1</xdr:col>
      <xdr:colOff>577850</xdr:colOff>
      <xdr:row>1420</xdr:row>
      <xdr:rowOff>6350</xdr:rowOff>
    </xdr:to>
    <xdr:pic>
      <xdr:nvPicPr>
        <xdr:cNvPr id="6781" name="Picture 6780">
          <a:extLst>
            <a:ext uri="{FF2B5EF4-FFF2-40B4-BE49-F238E27FC236}">
              <a16:creationId xmlns:a16="http://schemas.microsoft.com/office/drawing/2014/main" xmlns="" id="{E9D5D20F-87E0-89E0-981C-E2F7D7CE3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745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1420</xdr:row>
      <xdr:rowOff>6350</xdr:rowOff>
    </xdr:from>
    <xdr:to>
      <xdr:col>1</xdr:col>
      <xdr:colOff>577850</xdr:colOff>
      <xdr:row>1421</xdr:row>
      <xdr:rowOff>6350</xdr:rowOff>
    </xdr:to>
    <xdr:pic>
      <xdr:nvPicPr>
        <xdr:cNvPr id="6784" name="Picture 6783">
          <a:extLst>
            <a:ext uri="{FF2B5EF4-FFF2-40B4-BE49-F238E27FC236}">
              <a16:creationId xmlns:a16="http://schemas.microsoft.com/office/drawing/2014/main" xmlns="" id="{036C26ED-FAC0-38FC-1237-4C893B7A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802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1421</xdr:row>
      <xdr:rowOff>6350</xdr:rowOff>
    </xdr:from>
    <xdr:to>
      <xdr:col>1</xdr:col>
      <xdr:colOff>577850</xdr:colOff>
      <xdr:row>1422</xdr:row>
      <xdr:rowOff>6350</xdr:rowOff>
    </xdr:to>
    <xdr:pic>
      <xdr:nvPicPr>
        <xdr:cNvPr id="6787" name="Picture 6786">
          <a:extLst>
            <a:ext uri="{FF2B5EF4-FFF2-40B4-BE49-F238E27FC236}">
              <a16:creationId xmlns:a16="http://schemas.microsoft.com/office/drawing/2014/main" xmlns="" id="{3D736D0C-5952-B273-51F0-6218B9C05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859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1422</xdr:row>
      <xdr:rowOff>6350</xdr:rowOff>
    </xdr:from>
    <xdr:to>
      <xdr:col>1</xdr:col>
      <xdr:colOff>577850</xdr:colOff>
      <xdr:row>1423</xdr:row>
      <xdr:rowOff>6350</xdr:rowOff>
    </xdr:to>
    <xdr:pic>
      <xdr:nvPicPr>
        <xdr:cNvPr id="6790" name="Picture 6789">
          <a:extLst>
            <a:ext uri="{FF2B5EF4-FFF2-40B4-BE49-F238E27FC236}">
              <a16:creationId xmlns:a16="http://schemas.microsoft.com/office/drawing/2014/main" xmlns="" id="{F711C8BA-BACC-2894-C266-CDA4B27E5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916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1423</xdr:row>
      <xdr:rowOff>6350</xdr:rowOff>
    </xdr:from>
    <xdr:to>
      <xdr:col>1</xdr:col>
      <xdr:colOff>577850</xdr:colOff>
      <xdr:row>1424</xdr:row>
      <xdr:rowOff>6350</xdr:rowOff>
    </xdr:to>
    <xdr:pic>
      <xdr:nvPicPr>
        <xdr:cNvPr id="6793" name="Picture 6792">
          <a:extLst>
            <a:ext uri="{FF2B5EF4-FFF2-40B4-BE49-F238E27FC236}">
              <a16:creationId xmlns:a16="http://schemas.microsoft.com/office/drawing/2014/main" xmlns="" id="{69FE0A70-11D1-577C-0118-9652EA5C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1973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1425</xdr:row>
      <xdr:rowOff>6350</xdr:rowOff>
    </xdr:from>
    <xdr:to>
      <xdr:col>1</xdr:col>
      <xdr:colOff>577850</xdr:colOff>
      <xdr:row>1426</xdr:row>
      <xdr:rowOff>6350</xdr:rowOff>
    </xdr:to>
    <xdr:pic>
      <xdr:nvPicPr>
        <xdr:cNvPr id="6796" name="Picture 6795">
          <a:extLst>
            <a:ext uri="{FF2B5EF4-FFF2-40B4-BE49-F238E27FC236}">
              <a16:creationId xmlns:a16="http://schemas.microsoft.com/office/drawing/2014/main" xmlns="" id="{DD6FDF20-42BB-58D0-B3B6-96759337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088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1426</xdr:row>
      <xdr:rowOff>6350</xdr:rowOff>
    </xdr:from>
    <xdr:to>
      <xdr:col>1</xdr:col>
      <xdr:colOff>577850</xdr:colOff>
      <xdr:row>1427</xdr:row>
      <xdr:rowOff>6350</xdr:rowOff>
    </xdr:to>
    <xdr:pic>
      <xdr:nvPicPr>
        <xdr:cNvPr id="6799" name="Picture 6798">
          <a:extLst>
            <a:ext uri="{FF2B5EF4-FFF2-40B4-BE49-F238E27FC236}">
              <a16:creationId xmlns:a16="http://schemas.microsoft.com/office/drawing/2014/main" xmlns="" id="{8202E967-6F1D-C5FF-403B-B2BB72EDB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145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1427</xdr:row>
      <xdr:rowOff>6350</xdr:rowOff>
    </xdr:from>
    <xdr:to>
      <xdr:col>1</xdr:col>
      <xdr:colOff>577850</xdr:colOff>
      <xdr:row>1428</xdr:row>
      <xdr:rowOff>6350</xdr:rowOff>
    </xdr:to>
    <xdr:pic>
      <xdr:nvPicPr>
        <xdr:cNvPr id="6802" name="Picture 6801">
          <a:extLst>
            <a:ext uri="{FF2B5EF4-FFF2-40B4-BE49-F238E27FC236}">
              <a16:creationId xmlns:a16="http://schemas.microsoft.com/office/drawing/2014/main" xmlns="" id="{E0C74A46-F16B-3E45-8418-3BDFF1108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202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1428</xdr:row>
      <xdr:rowOff>6350</xdr:rowOff>
    </xdr:from>
    <xdr:to>
      <xdr:col>1</xdr:col>
      <xdr:colOff>577850</xdr:colOff>
      <xdr:row>1429</xdr:row>
      <xdr:rowOff>6350</xdr:rowOff>
    </xdr:to>
    <xdr:pic>
      <xdr:nvPicPr>
        <xdr:cNvPr id="6805" name="Picture 6804">
          <a:extLst>
            <a:ext uri="{FF2B5EF4-FFF2-40B4-BE49-F238E27FC236}">
              <a16:creationId xmlns:a16="http://schemas.microsoft.com/office/drawing/2014/main" xmlns="" id="{2AD74DC4-58A8-44B8-0C10-D99A0F4B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259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1429</xdr:row>
      <xdr:rowOff>6350</xdr:rowOff>
    </xdr:from>
    <xdr:to>
      <xdr:col>1</xdr:col>
      <xdr:colOff>577850</xdr:colOff>
      <xdr:row>1430</xdr:row>
      <xdr:rowOff>6350</xdr:rowOff>
    </xdr:to>
    <xdr:pic>
      <xdr:nvPicPr>
        <xdr:cNvPr id="6808" name="Picture 6807">
          <a:extLst>
            <a:ext uri="{FF2B5EF4-FFF2-40B4-BE49-F238E27FC236}">
              <a16:creationId xmlns:a16="http://schemas.microsoft.com/office/drawing/2014/main" xmlns="" id="{C9540CD6-B0F5-F212-E80C-21EE6AA25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316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1430</xdr:row>
      <xdr:rowOff>6350</xdr:rowOff>
    </xdr:from>
    <xdr:to>
      <xdr:col>1</xdr:col>
      <xdr:colOff>577850</xdr:colOff>
      <xdr:row>1431</xdr:row>
      <xdr:rowOff>6350</xdr:rowOff>
    </xdr:to>
    <xdr:pic>
      <xdr:nvPicPr>
        <xdr:cNvPr id="6811" name="Picture 6810">
          <a:extLst>
            <a:ext uri="{FF2B5EF4-FFF2-40B4-BE49-F238E27FC236}">
              <a16:creationId xmlns:a16="http://schemas.microsoft.com/office/drawing/2014/main" xmlns="" id="{C4423766-5383-8B3F-402F-79FE4DF35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373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1431</xdr:row>
      <xdr:rowOff>6350</xdr:rowOff>
    </xdr:from>
    <xdr:to>
      <xdr:col>1</xdr:col>
      <xdr:colOff>577850</xdr:colOff>
      <xdr:row>1432</xdr:row>
      <xdr:rowOff>6350</xdr:rowOff>
    </xdr:to>
    <xdr:pic>
      <xdr:nvPicPr>
        <xdr:cNvPr id="6814" name="Picture 6813">
          <a:extLst>
            <a:ext uri="{FF2B5EF4-FFF2-40B4-BE49-F238E27FC236}">
              <a16:creationId xmlns:a16="http://schemas.microsoft.com/office/drawing/2014/main" xmlns="" id="{720F4357-FDC5-3054-7DF1-1DBB758CF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430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1432</xdr:row>
      <xdr:rowOff>6350</xdr:rowOff>
    </xdr:from>
    <xdr:to>
      <xdr:col>1</xdr:col>
      <xdr:colOff>577850</xdr:colOff>
      <xdr:row>1433</xdr:row>
      <xdr:rowOff>6350</xdr:rowOff>
    </xdr:to>
    <xdr:pic>
      <xdr:nvPicPr>
        <xdr:cNvPr id="6817" name="Picture 6816">
          <a:extLst>
            <a:ext uri="{FF2B5EF4-FFF2-40B4-BE49-F238E27FC236}">
              <a16:creationId xmlns:a16="http://schemas.microsoft.com/office/drawing/2014/main" xmlns="" id="{8DA63B0E-7DA4-7425-4C67-955422144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488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1433</xdr:row>
      <xdr:rowOff>6350</xdr:rowOff>
    </xdr:from>
    <xdr:to>
      <xdr:col>1</xdr:col>
      <xdr:colOff>577850</xdr:colOff>
      <xdr:row>1434</xdr:row>
      <xdr:rowOff>6350</xdr:rowOff>
    </xdr:to>
    <xdr:pic>
      <xdr:nvPicPr>
        <xdr:cNvPr id="6820" name="Picture 6819">
          <a:extLst>
            <a:ext uri="{FF2B5EF4-FFF2-40B4-BE49-F238E27FC236}">
              <a16:creationId xmlns:a16="http://schemas.microsoft.com/office/drawing/2014/main" xmlns="" id="{39AFB524-AD88-C5ED-25AE-056D37989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545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1434</xdr:row>
      <xdr:rowOff>6350</xdr:rowOff>
    </xdr:from>
    <xdr:to>
      <xdr:col>1</xdr:col>
      <xdr:colOff>577850</xdr:colOff>
      <xdr:row>1435</xdr:row>
      <xdr:rowOff>6350</xdr:rowOff>
    </xdr:to>
    <xdr:pic>
      <xdr:nvPicPr>
        <xdr:cNvPr id="6823" name="Picture 6822">
          <a:extLst>
            <a:ext uri="{FF2B5EF4-FFF2-40B4-BE49-F238E27FC236}">
              <a16:creationId xmlns:a16="http://schemas.microsoft.com/office/drawing/2014/main" xmlns="" id="{0F6866B0-A213-1068-E454-F4D8A6EF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602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1435</xdr:row>
      <xdr:rowOff>6350</xdr:rowOff>
    </xdr:from>
    <xdr:to>
      <xdr:col>1</xdr:col>
      <xdr:colOff>577850</xdr:colOff>
      <xdr:row>1436</xdr:row>
      <xdr:rowOff>6350</xdr:rowOff>
    </xdr:to>
    <xdr:pic>
      <xdr:nvPicPr>
        <xdr:cNvPr id="6826" name="Picture 6825">
          <a:extLst>
            <a:ext uri="{FF2B5EF4-FFF2-40B4-BE49-F238E27FC236}">
              <a16:creationId xmlns:a16="http://schemas.microsoft.com/office/drawing/2014/main" xmlns="" id="{A1F45194-FBE9-4238-CB96-AC38AC0C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659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1436</xdr:row>
      <xdr:rowOff>6350</xdr:rowOff>
    </xdr:from>
    <xdr:to>
      <xdr:col>1</xdr:col>
      <xdr:colOff>577850</xdr:colOff>
      <xdr:row>1437</xdr:row>
      <xdr:rowOff>6350</xdr:rowOff>
    </xdr:to>
    <xdr:pic>
      <xdr:nvPicPr>
        <xdr:cNvPr id="6829" name="Picture 6828">
          <a:extLst>
            <a:ext uri="{FF2B5EF4-FFF2-40B4-BE49-F238E27FC236}">
              <a16:creationId xmlns:a16="http://schemas.microsoft.com/office/drawing/2014/main" xmlns="" id="{E00B32A7-C53C-AADF-9D34-CA307B77B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716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1437</xdr:row>
      <xdr:rowOff>6350</xdr:rowOff>
    </xdr:from>
    <xdr:to>
      <xdr:col>1</xdr:col>
      <xdr:colOff>577850</xdr:colOff>
      <xdr:row>1438</xdr:row>
      <xdr:rowOff>6350</xdr:rowOff>
    </xdr:to>
    <xdr:pic>
      <xdr:nvPicPr>
        <xdr:cNvPr id="6832" name="Picture 6831">
          <a:extLst>
            <a:ext uri="{FF2B5EF4-FFF2-40B4-BE49-F238E27FC236}">
              <a16:creationId xmlns:a16="http://schemas.microsoft.com/office/drawing/2014/main" xmlns="" id="{6E8F691D-D9CA-F2B5-08E1-CE42DE00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773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1438</xdr:row>
      <xdr:rowOff>6350</xdr:rowOff>
    </xdr:from>
    <xdr:to>
      <xdr:col>1</xdr:col>
      <xdr:colOff>577850</xdr:colOff>
      <xdr:row>1439</xdr:row>
      <xdr:rowOff>6350</xdr:rowOff>
    </xdr:to>
    <xdr:pic>
      <xdr:nvPicPr>
        <xdr:cNvPr id="6835" name="Picture 6834">
          <a:extLst>
            <a:ext uri="{FF2B5EF4-FFF2-40B4-BE49-F238E27FC236}">
              <a16:creationId xmlns:a16="http://schemas.microsoft.com/office/drawing/2014/main" xmlns="" id="{EBB30BEC-BA0C-8A6F-BC9E-0F4411F19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830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1439</xdr:row>
      <xdr:rowOff>6350</xdr:rowOff>
    </xdr:from>
    <xdr:to>
      <xdr:col>1</xdr:col>
      <xdr:colOff>577850</xdr:colOff>
      <xdr:row>1440</xdr:row>
      <xdr:rowOff>6350</xdr:rowOff>
    </xdr:to>
    <xdr:pic>
      <xdr:nvPicPr>
        <xdr:cNvPr id="6838" name="Picture 6837">
          <a:extLst>
            <a:ext uri="{FF2B5EF4-FFF2-40B4-BE49-F238E27FC236}">
              <a16:creationId xmlns:a16="http://schemas.microsoft.com/office/drawing/2014/main" xmlns="" id="{6AEBC685-55CD-C3C6-2CF2-11445B65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888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1440</xdr:row>
      <xdr:rowOff>6350</xdr:rowOff>
    </xdr:from>
    <xdr:to>
      <xdr:col>1</xdr:col>
      <xdr:colOff>577850</xdr:colOff>
      <xdr:row>1441</xdr:row>
      <xdr:rowOff>6350</xdr:rowOff>
    </xdr:to>
    <xdr:pic>
      <xdr:nvPicPr>
        <xdr:cNvPr id="6841" name="Picture 6840">
          <a:extLst>
            <a:ext uri="{FF2B5EF4-FFF2-40B4-BE49-F238E27FC236}">
              <a16:creationId xmlns:a16="http://schemas.microsoft.com/office/drawing/2014/main" xmlns="" id="{A8B4B38B-978B-348D-0520-3FFB3B7D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94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1441</xdr:row>
      <xdr:rowOff>6350</xdr:rowOff>
    </xdr:from>
    <xdr:to>
      <xdr:col>1</xdr:col>
      <xdr:colOff>577850</xdr:colOff>
      <xdr:row>1442</xdr:row>
      <xdr:rowOff>6350</xdr:rowOff>
    </xdr:to>
    <xdr:pic>
      <xdr:nvPicPr>
        <xdr:cNvPr id="6844" name="Picture 6843">
          <a:extLst>
            <a:ext uri="{FF2B5EF4-FFF2-40B4-BE49-F238E27FC236}">
              <a16:creationId xmlns:a16="http://schemas.microsoft.com/office/drawing/2014/main" xmlns="" id="{B6583A44-31DE-F801-803C-F532C51B3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00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1442</xdr:row>
      <xdr:rowOff>6350</xdr:rowOff>
    </xdr:from>
    <xdr:to>
      <xdr:col>1</xdr:col>
      <xdr:colOff>577850</xdr:colOff>
      <xdr:row>1443</xdr:row>
      <xdr:rowOff>6350</xdr:rowOff>
    </xdr:to>
    <xdr:pic>
      <xdr:nvPicPr>
        <xdr:cNvPr id="6847" name="Picture 6846">
          <a:extLst>
            <a:ext uri="{FF2B5EF4-FFF2-40B4-BE49-F238E27FC236}">
              <a16:creationId xmlns:a16="http://schemas.microsoft.com/office/drawing/2014/main" xmlns="" id="{0DC89A70-794F-38B7-27ED-2B6820F90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059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1443</xdr:row>
      <xdr:rowOff>6350</xdr:rowOff>
    </xdr:from>
    <xdr:to>
      <xdr:col>1</xdr:col>
      <xdr:colOff>577850</xdr:colOff>
      <xdr:row>1444</xdr:row>
      <xdr:rowOff>6350</xdr:rowOff>
    </xdr:to>
    <xdr:pic>
      <xdr:nvPicPr>
        <xdr:cNvPr id="6850" name="Picture 6849">
          <a:extLst>
            <a:ext uri="{FF2B5EF4-FFF2-40B4-BE49-F238E27FC236}">
              <a16:creationId xmlns:a16="http://schemas.microsoft.com/office/drawing/2014/main" xmlns="" id="{3B9305C8-FFDB-171C-6229-A0950F525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116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1444</xdr:row>
      <xdr:rowOff>6350</xdr:rowOff>
    </xdr:from>
    <xdr:to>
      <xdr:col>1</xdr:col>
      <xdr:colOff>577850</xdr:colOff>
      <xdr:row>1445</xdr:row>
      <xdr:rowOff>6350</xdr:rowOff>
    </xdr:to>
    <xdr:pic>
      <xdr:nvPicPr>
        <xdr:cNvPr id="6853" name="Picture 6852">
          <a:extLst>
            <a:ext uri="{FF2B5EF4-FFF2-40B4-BE49-F238E27FC236}">
              <a16:creationId xmlns:a16="http://schemas.microsoft.com/office/drawing/2014/main" xmlns="" id="{12627E9C-E47D-AD7A-B647-5132A0F12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173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1445</xdr:row>
      <xdr:rowOff>6350</xdr:rowOff>
    </xdr:from>
    <xdr:to>
      <xdr:col>1</xdr:col>
      <xdr:colOff>577850</xdr:colOff>
      <xdr:row>1446</xdr:row>
      <xdr:rowOff>6350</xdr:rowOff>
    </xdr:to>
    <xdr:pic>
      <xdr:nvPicPr>
        <xdr:cNvPr id="6856" name="Picture 6855">
          <a:extLst>
            <a:ext uri="{FF2B5EF4-FFF2-40B4-BE49-F238E27FC236}">
              <a16:creationId xmlns:a16="http://schemas.microsoft.com/office/drawing/2014/main" xmlns="" id="{1BD38584-78B1-C053-2ED5-29A0343EA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231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1446</xdr:row>
      <xdr:rowOff>6350</xdr:rowOff>
    </xdr:from>
    <xdr:to>
      <xdr:col>1</xdr:col>
      <xdr:colOff>577850</xdr:colOff>
      <xdr:row>1447</xdr:row>
      <xdr:rowOff>6350</xdr:rowOff>
    </xdr:to>
    <xdr:pic>
      <xdr:nvPicPr>
        <xdr:cNvPr id="6859" name="Picture 6858">
          <a:extLst>
            <a:ext uri="{FF2B5EF4-FFF2-40B4-BE49-F238E27FC236}">
              <a16:creationId xmlns:a16="http://schemas.microsoft.com/office/drawing/2014/main" xmlns="" id="{9AF01003-A2F7-8107-15FD-04D7227AC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28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1447</xdr:row>
      <xdr:rowOff>6350</xdr:rowOff>
    </xdr:from>
    <xdr:to>
      <xdr:col>1</xdr:col>
      <xdr:colOff>577850</xdr:colOff>
      <xdr:row>1448</xdr:row>
      <xdr:rowOff>6350</xdr:rowOff>
    </xdr:to>
    <xdr:pic>
      <xdr:nvPicPr>
        <xdr:cNvPr id="6862" name="Picture 6861">
          <a:extLst>
            <a:ext uri="{FF2B5EF4-FFF2-40B4-BE49-F238E27FC236}">
              <a16:creationId xmlns:a16="http://schemas.microsoft.com/office/drawing/2014/main" xmlns="" id="{0C99176D-1D40-073B-3BFB-E7C92CF1F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345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1448</xdr:row>
      <xdr:rowOff>6350</xdr:rowOff>
    </xdr:from>
    <xdr:to>
      <xdr:col>1</xdr:col>
      <xdr:colOff>577850</xdr:colOff>
      <xdr:row>1449</xdr:row>
      <xdr:rowOff>6350</xdr:rowOff>
    </xdr:to>
    <xdr:pic>
      <xdr:nvPicPr>
        <xdr:cNvPr id="6865" name="Picture 6864">
          <a:extLst>
            <a:ext uri="{FF2B5EF4-FFF2-40B4-BE49-F238E27FC236}">
              <a16:creationId xmlns:a16="http://schemas.microsoft.com/office/drawing/2014/main" xmlns="" id="{488B68E5-DCD8-DB8B-1138-00DCF7092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402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1449</xdr:row>
      <xdr:rowOff>6350</xdr:rowOff>
    </xdr:from>
    <xdr:to>
      <xdr:col>1</xdr:col>
      <xdr:colOff>577850</xdr:colOff>
      <xdr:row>1450</xdr:row>
      <xdr:rowOff>6350</xdr:rowOff>
    </xdr:to>
    <xdr:pic>
      <xdr:nvPicPr>
        <xdr:cNvPr id="6868" name="Picture 6867">
          <a:extLst>
            <a:ext uri="{FF2B5EF4-FFF2-40B4-BE49-F238E27FC236}">
              <a16:creationId xmlns:a16="http://schemas.microsoft.com/office/drawing/2014/main" xmlns="" id="{79186079-9AD9-0F6F-80BD-2E9EE713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459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1450</xdr:row>
      <xdr:rowOff>6350</xdr:rowOff>
    </xdr:from>
    <xdr:to>
      <xdr:col>1</xdr:col>
      <xdr:colOff>577850</xdr:colOff>
      <xdr:row>1451</xdr:row>
      <xdr:rowOff>6350</xdr:rowOff>
    </xdr:to>
    <xdr:pic>
      <xdr:nvPicPr>
        <xdr:cNvPr id="6871" name="Picture 6870">
          <a:extLst>
            <a:ext uri="{FF2B5EF4-FFF2-40B4-BE49-F238E27FC236}">
              <a16:creationId xmlns:a16="http://schemas.microsoft.com/office/drawing/2014/main" xmlns="" id="{9045F4C7-3843-C4EF-C885-56DF69D8F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516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1451</xdr:row>
      <xdr:rowOff>6350</xdr:rowOff>
    </xdr:from>
    <xdr:to>
      <xdr:col>1</xdr:col>
      <xdr:colOff>577850</xdr:colOff>
      <xdr:row>1452</xdr:row>
      <xdr:rowOff>6350</xdr:rowOff>
    </xdr:to>
    <xdr:pic>
      <xdr:nvPicPr>
        <xdr:cNvPr id="6874" name="Picture 6873">
          <a:extLst>
            <a:ext uri="{FF2B5EF4-FFF2-40B4-BE49-F238E27FC236}">
              <a16:creationId xmlns:a16="http://schemas.microsoft.com/office/drawing/2014/main" xmlns="" id="{EF4E457D-34B3-C5BF-DEE0-6876F668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573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1452</xdr:row>
      <xdr:rowOff>6350</xdr:rowOff>
    </xdr:from>
    <xdr:to>
      <xdr:col>1</xdr:col>
      <xdr:colOff>577850</xdr:colOff>
      <xdr:row>1453</xdr:row>
      <xdr:rowOff>6350</xdr:rowOff>
    </xdr:to>
    <xdr:pic>
      <xdr:nvPicPr>
        <xdr:cNvPr id="6877" name="Picture 6876">
          <a:extLst>
            <a:ext uri="{FF2B5EF4-FFF2-40B4-BE49-F238E27FC236}">
              <a16:creationId xmlns:a16="http://schemas.microsoft.com/office/drawing/2014/main" xmlns="" id="{51C35030-E30E-896D-4697-711EB0F4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631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1453</xdr:row>
      <xdr:rowOff>6350</xdr:rowOff>
    </xdr:from>
    <xdr:to>
      <xdr:col>1</xdr:col>
      <xdr:colOff>577850</xdr:colOff>
      <xdr:row>1454</xdr:row>
      <xdr:rowOff>6350</xdr:rowOff>
    </xdr:to>
    <xdr:pic>
      <xdr:nvPicPr>
        <xdr:cNvPr id="6880" name="Picture 6879">
          <a:extLst>
            <a:ext uri="{FF2B5EF4-FFF2-40B4-BE49-F238E27FC236}">
              <a16:creationId xmlns:a16="http://schemas.microsoft.com/office/drawing/2014/main" xmlns="" id="{31FF1E85-566A-3610-E6F4-881FD7810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688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1454</xdr:row>
      <xdr:rowOff>6350</xdr:rowOff>
    </xdr:from>
    <xdr:to>
      <xdr:col>1</xdr:col>
      <xdr:colOff>577850</xdr:colOff>
      <xdr:row>1455</xdr:row>
      <xdr:rowOff>6350</xdr:rowOff>
    </xdr:to>
    <xdr:pic>
      <xdr:nvPicPr>
        <xdr:cNvPr id="6883" name="Picture 6882">
          <a:extLst>
            <a:ext uri="{FF2B5EF4-FFF2-40B4-BE49-F238E27FC236}">
              <a16:creationId xmlns:a16="http://schemas.microsoft.com/office/drawing/2014/main" xmlns="" id="{150E02BB-2DBE-94D1-F540-67231C021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745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1455</xdr:row>
      <xdr:rowOff>6350</xdr:rowOff>
    </xdr:from>
    <xdr:to>
      <xdr:col>1</xdr:col>
      <xdr:colOff>577850</xdr:colOff>
      <xdr:row>1456</xdr:row>
      <xdr:rowOff>6350</xdr:rowOff>
    </xdr:to>
    <xdr:pic>
      <xdr:nvPicPr>
        <xdr:cNvPr id="6886" name="Picture 6885">
          <a:extLst>
            <a:ext uri="{FF2B5EF4-FFF2-40B4-BE49-F238E27FC236}">
              <a16:creationId xmlns:a16="http://schemas.microsoft.com/office/drawing/2014/main" xmlns="" id="{BE1E0558-9C60-8C46-A460-1D351914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802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1456</xdr:row>
      <xdr:rowOff>6350</xdr:rowOff>
    </xdr:from>
    <xdr:to>
      <xdr:col>1</xdr:col>
      <xdr:colOff>577850</xdr:colOff>
      <xdr:row>1457</xdr:row>
      <xdr:rowOff>6350</xdr:rowOff>
    </xdr:to>
    <xdr:pic>
      <xdr:nvPicPr>
        <xdr:cNvPr id="6889" name="Picture 6888">
          <a:extLst>
            <a:ext uri="{FF2B5EF4-FFF2-40B4-BE49-F238E27FC236}">
              <a16:creationId xmlns:a16="http://schemas.microsoft.com/office/drawing/2014/main" xmlns="" id="{B3E484D6-CC65-0C43-81EC-152868ABF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859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1457</xdr:row>
      <xdr:rowOff>6350</xdr:rowOff>
    </xdr:from>
    <xdr:to>
      <xdr:col>1</xdr:col>
      <xdr:colOff>577850</xdr:colOff>
      <xdr:row>1458</xdr:row>
      <xdr:rowOff>6350</xdr:rowOff>
    </xdr:to>
    <xdr:pic>
      <xdr:nvPicPr>
        <xdr:cNvPr id="6892" name="Picture 6891">
          <a:extLst>
            <a:ext uri="{FF2B5EF4-FFF2-40B4-BE49-F238E27FC236}">
              <a16:creationId xmlns:a16="http://schemas.microsoft.com/office/drawing/2014/main" xmlns="" id="{11708E08-5F08-F80A-B174-527CF6A5C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916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1458</xdr:row>
      <xdr:rowOff>6350</xdr:rowOff>
    </xdr:from>
    <xdr:to>
      <xdr:col>1</xdr:col>
      <xdr:colOff>577850</xdr:colOff>
      <xdr:row>1459</xdr:row>
      <xdr:rowOff>6350</xdr:rowOff>
    </xdr:to>
    <xdr:pic>
      <xdr:nvPicPr>
        <xdr:cNvPr id="6895" name="Picture 6894">
          <a:extLst>
            <a:ext uri="{FF2B5EF4-FFF2-40B4-BE49-F238E27FC236}">
              <a16:creationId xmlns:a16="http://schemas.microsoft.com/office/drawing/2014/main" xmlns="" id="{DB72DF9B-8678-0550-4B8B-6951D9B5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973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1459</xdr:row>
      <xdr:rowOff>6350</xdr:rowOff>
    </xdr:from>
    <xdr:to>
      <xdr:col>1</xdr:col>
      <xdr:colOff>577850</xdr:colOff>
      <xdr:row>1460</xdr:row>
      <xdr:rowOff>6350</xdr:rowOff>
    </xdr:to>
    <xdr:pic>
      <xdr:nvPicPr>
        <xdr:cNvPr id="6898" name="Picture 6897">
          <a:extLst>
            <a:ext uri="{FF2B5EF4-FFF2-40B4-BE49-F238E27FC236}">
              <a16:creationId xmlns:a16="http://schemas.microsoft.com/office/drawing/2014/main" xmlns="" id="{535C53DE-C7D3-9A93-D74C-2B798992B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031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1460</xdr:row>
      <xdr:rowOff>6350</xdr:rowOff>
    </xdr:from>
    <xdr:to>
      <xdr:col>1</xdr:col>
      <xdr:colOff>577850</xdr:colOff>
      <xdr:row>1461</xdr:row>
      <xdr:rowOff>6350</xdr:rowOff>
    </xdr:to>
    <xdr:pic>
      <xdr:nvPicPr>
        <xdr:cNvPr id="6901" name="Picture 6900">
          <a:extLst>
            <a:ext uri="{FF2B5EF4-FFF2-40B4-BE49-F238E27FC236}">
              <a16:creationId xmlns:a16="http://schemas.microsoft.com/office/drawing/2014/main" xmlns="" id="{F4852C80-A483-1E50-73F9-318E494E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088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1461</xdr:row>
      <xdr:rowOff>6350</xdr:rowOff>
    </xdr:from>
    <xdr:to>
      <xdr:col>1</xdr:col>
      <xdr:colOff>577850</xdr:colOff>
      <xdr:row>1462</xdr:row>
      <xdr:rowOff>6350</xdr:rowOff>
    </xdr:to>
    <xdr:pic>
      <xdr:nvPicPr>
        <xdr:cNvPr id="6904" name="Picture 6903">
          <a:extLst>
            <a:ext uri="{FF2B5EF4-FFF2-40B4-BE49-F238E27FC236}">
              <a16:creationId xmlns:a16="http://schemas.microsoft.com/office/drawing/2014/main" xmlns="" id="{B6675C35-5D2C-701C-5DF9-94228211D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145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1462</xdr:row>
      <xdr:rowOff>6350</xdr:rowOff>
    </xdr:from>
    <xdr:to>
      <xdr:col>1</xdr:col>
      <xdr:colOff>577850</xdr:colOff>
      <xdr:row>1463</xdr:row>
      <xdr:rowOff>6350</xdr:rowOff>
    </xdr:to>
    <xdr:pic>
      <xdr:nvPicPr>
        <xdr:cNvPr id="6907" name="Picture 6906">
          <a:extLst>
            <a:ext uri="{FF2B5EF4-FFF2-40B4-BE49-F238E27FC236}">
              <a16:creationId xmlns:a16="http://schemas.microsoft.com/office/drawing/2014/main" xmlns="" id="{A5DD6116-8EBB-F19C-FC60-C94095E77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202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1463</xdr:row>
      <xdr:rowOff>6350</xdr:rowOff>
    </xdr:from>
    <xdr:to>
      <xdr:col>1</xdr:col>
      <xdr:colOff>577850</xdr:colOff>
      <xdr:row>1464</xdr:row>
      <xdr:rowOff>6350</xdr:rowOff>
    </xdr:to>
    <xdr:pic>
      <xdr:nvPicPr>
        <xdr:cNvPr id="6910" name="Picture 6909">
          <a:extLst>
            <a:ext uri="{FF2B5EF4-FFF2-40B4-BE49-F238E27FC236}">
              <a16:creationId xmlns:a16="http://schemas.microsoft.com/office/drawing/2014/main" xmlns="" id="{47825FA7-4167-C343-3E0B-1B4FAF83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259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1464</xdr:row>
      <xdr:rowOff>6350</xdr:rowOff>
    </xdr:from>
    <xdr:to>
      <xdr:col>1</xdr:col>
      <xdr:colOff>577850</xdr:colOff>
      <xdr:row>1465</xdr:row>
      <xdr:rowOff>6350</xdr:rowOff>
    </xdr:to>
    <xdr:pic>
      <xdr:nvPicPr>
        <xdr:cNvPr id="6913" name="Picture 6912">
          <a:extLst>
            <a:ext uri="{FF2B5EF4-FFF2-40B4-BE49-F238E27FC236}">
              <a16:creationId xmlns:a16="http://schemas.microsoft.com/office/drawing/2014/main" xmlns="" id="{BCEAD945-C799-0A89-D275-A6FF7401D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316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1465</xdr:row>
      <xdr:rowOff>6350</xdr:rowOff>
    </xdr:from>
    <xdr:to>
      <xdr:col>1</xdr:col>
      <xdr:colOff>577850</xdr:colOff>
      <xdr:row>1466</xdr:row>
      <xdr:rowOff>6350</xdr:rowOff>
    </xdr:to>
    <xdr:pic>
      <xdr:nvPicPr>
        <xdr:cNvPr id="6916" name="Picture 6915">
          <a:extLst>
            <a:ext uri="{FF2B5EF4-FFF2-40B4-BE49-F238E27FC236}">
              <a16:creationId xmlns:a16="http://schemas.microsoft.com/office/drawing/2014/main" xmlns="" id="{BD91B9A7-8BFB-04D6-39AF-B6D51E6A0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374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1467</xdr:row>
      <xdr:rowOff>6350</xdr:rowOff>
    </xdr:from>
    <xdr:to>
      <xdr:col>1</xdr:col>
      <xdr:colOff>577850</xdr:colOff>
      <xdr:row>1468</xdr:row>
      <xdr:rowOff>6350</xdr:rowOff>
    </xdr:to>
    <xdr:pic>
      <xdr:nvPicPr>
        <xdr:cNvPr id="6919" name="Picture 6918">
          <a:extLst>
            <a:ext uri="{FF2B5EF4-FFF2-40B4-BE49-F238E27FC236}">
              <a16:creationId xmlns:a16="http://schemas.microsoft.com/office/drawing/2014/main" xmlns="" id="{CD28B7CC-E68B-60A0-85F7-D2D3DB313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488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1468</xdr:row>
      <xdr:rowOff>6350</xdr:rowOff>
    </xdr:from>
    <xdr:to>
      <xdr:col>1</xdr:col>
      <xdr:colOff>577850</xdr:colOff>
      <xdr:row>1469</xdr:row>
      <xdr:rowOff>6350</xdr:rowOff>
    </xdr:to>
    <xdr:pic>
      <xdr:nvPicPr>
        <xdr:cNvPr id="6922" name="Picture 6921">
          <a:extLst>
            <a:ext uri="{FF2B5EF4-FFF2-40B4-BE49-F238E27FC236}">
              <a16:creationId xmlns:a16="http://schemas.microsoft.com/office/drawing/2014/main" xmlns="" id="{51820D9A-F486-A5BC-3567-54CE5B7B8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545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1469</xdr:row>
      <xdr:rowOff>6350</xdr:rowOff>
    </xdr:from>
    <xdr:to>
      <xdr:col>1</xdr:col>
      <xdr:colOff>577850</xdr:colOff>
      <xdr:row>1470</xdr:row>
      <xdr:rowOff>6350</xdr:rowOff>
    </xdr:to>
    <xdr:pic>
      <xdr:nvPicPr>
        <xdr:cNvPr id="6925" name="Picture 6924">
          <a:extLst>
            <a:ext uri="{FF2B5EF4-FFF2-40B4-BE49-F238E27FC236}">
              <a16:creationId xmlns:a16="http://schemas.microsoft.com/office/drawing/2014/main" xmlns="" id="{A4FED4F2-5EE6-B9B6-0031-1E332548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602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1471</xdr:row>
      <xdr:rowOff>6350</xdr:rowOff>
    </xdr:from>
    <xdr:to>
      <xdr:col>1</xdr:col>
      <xdr:colOff>577850</xdr:colOff>
      <xdr:row>1472</xdr:row>
      <xdr:rowOff>6350</xdr:rowOff>
    </xdr:to>
    <xdr:pic>
      <xdr:nvPicPr>
        <xdr:cNvPr id="6929" name="Picture 6928">
          <a:extLst>
            <a:ext uri="{FF2B5EF4-FFF2-40B4-BE49-F238E27FC236}">
              <a16:creationId xmlns:a16="http://schemas.microsoft.com/office/drawing/2014/main" xmlns="" id="{7B343AEF-75A3-1189-6C12-1608CE5A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716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1472</xdr:row>
      <xdr:rowOff>6350</xdr:rowOff>
    </xdr:from>
    <xdr:to>
      <xdr:col>1</xdr:col>
      <xdr:colOff>577850</xdr:colOff>
      <xdr:row>1473</xdr:row>
      <xdr:rowOff>6350</xdr:rowOff>
    </xdr:to>
    <xdr:pic>
      <xdr:nvPicPr>
        <xdr:cNvPr id="6932" name="Picture 6931">
          <a:extLst>
            <a:ext uri="{FF2B5EF4-FFF2-40B4-BE49-F238E27FC236}">
              <a16:creationId xmlns:a16="http://schemas.microsoft.com/office/drawing/2014/main" xmlns="" id="{EBE4FD82-C770-874A-879B-CFA959A71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774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1474</xdr:row>
      <xdr:rowOff>6350</xdr:rowOff>
    </xdr:from>
    <xdr:to>
      <xdr:col>1</xdr:col>
      <xdr:colOff>577850</xdr:colOff>
      <xdr:row>1475</xdr:row>
      <xdr:rowOff>6350</xdr:rowOff>
    </xdr:to>
    <xdr:pic>
      <xdr:nvPicPr>
        <xdr:cNvPr id="6936" name="Picture 6935">
          <a:extLst>
            <a:ext uri="{FF2B5EF4-FFF2-40B4-BE49-F238E27FC236}">
              <a16:creationId xmlns:a16="http://schemas.microsoft.com/office/drawing/2014/main" xmlns="" id="{68DCA946-0155-357D-0D9C-53D4C373D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888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1475</xdr:row>
      <xdr:rowOff>6350</xdr:rowOff>
    </xdr:from>
    <xdr:to>
      <xdr:col>1</xdr:col>
      <xdr:colOff>577850</xdr:colOff>
      <xdr:row>1476</xdr:row>
      <xdr:rowOff>6350</xdr:rowOff>
    </xdr:to>
    <xdr:pic>
      <xdr:nvPicPr>
        <xdr:cNvPr id="6939" name="Picture 6938">
          <a:extLst>
            <a:ext uri="{FF2B5EF4-FFF2-40B4-BE49-F238E27FC236}">
              <a16:creationId xmlns:a16="http://schemas.microsoft.com/office/drawing/2014/main" xmlns="" id="{29A1D5AA-8B55-AB2B-3915-2A73D15A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945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1476</xdr:row>
      <xdr:rowOff>6350</xdr:rowOff>
    </xdr:from>
    <xdr:to>
      <xdr:col>1</xdr:col>
      <xdr:colOff>577850</xdr:colOff>
      <xdr:row>1477</xdr:row>
      <xdr:rowOff>6350</xdr:rowOff>
    </xdr:to>
    <xdr:pic>
      <xdr:nvPicPr>
        <xdr:cNvPr id="6942" name="Picture 6941">
          <a:extLst>
            <a:ext uri="{FF2B5EF4-FFF2-40B4-BE49-F238E27FC236}">
              <a16:creationId xmlns:a16="http://schemas.microsoft.com/office/drawing/2014/main" xmlns="" id="{969CC847-3A21-64E9-4AB8-144F12773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002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1477</xdr:row>
      <xdr:rowOff>6350</xdr:rowOff>
    </xdr:from>
    <xdr:to>
      <xdr:col>1</xdr:col>
      <xdr:colOff>577850</xdr:colOff>
      <xdr:row>1478</xdr:row>
      <xdr:rowOff>6350</xdr:rowOff>
    </xdr:to>
    <xdr:pic>
      <xdr:nvPicPr>
        <xdr:cNvPr id="6945" name="Picture 6944">
          <a:extLst>
            <a:ext uri="{FF2B5EF4-FFF2-40B4-BE49-F238E27FC236}">
              <a16:creationId xmlns:a16="http://schemas.microsoft.com/office/drawing/2014/main" xmlns="" id="{B822E56E-F182-5F32-E2EE-888EA6F12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059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1479</xdr:row>
      <xdr:rowOff>6350</xdr:rowOff>
    </xdr:from>
    <xdr:to>
      <xdr:col>1</xdr:col>
      <xdr:colOff>577850</xdr:colOff>
      <xdr:row>1480</xdr:row>
      <xdr:rowOff>6350</xdr:rowOff>
    </xdr:to>
    <xdr:pic>
      <xdr:nvPicPr>
        <xdr:cNvPr id="6950" name="Picture 6949">
          <a:extLst>
            <a:ext uri="{FF2B5EF4-FFF2-40B4-BE49-F238E27FC236}">
              <a16:creationId xmlns:a16="http://schemas.microsoft.com/office/drawing/2014/main" xmlns="" id="{E01E0FFA-82C7-364C-4E92-D4B477399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174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1481</xdr:row>
      <xdr:rowOff>6350</xdr:rowOff>
    </xdr:from>
    <xdr:to>
      <xdr:col>1</xdr:col>
      <xdr:colOff>577850</xdr:colOff>
      <xdr:row>1482</xdr:row>
      <xdr:rowOff>6350</xdr:rowOff>
    </xdr:to>
    <xdr:pic>
      <xdr:nvPicPr>
        <xdr:cNvPr id="6953" name="Picture 6952">
          <a:extLst>
            <a:ext uri="{FF2B5EF4-FFF2-40B4-BE49-F238E27FC236}">
              <a16:creationId xmlns:a16="http://schemas.microsoft.com/office/drawing/2014/main" xmlns="" id="{61498C74-DD13-D535-7223-FD33E731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288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1482</xdr:row>
      <xdr:rowOff>6350</xdr:rowOff>
    </xdr:from>
    <xdr:to>
      <xdr:col>1</xdr:col>
      <xdr:colOff>577850</xdr:colOff>
      <xdr:row>1483</xdr:row>
      <xdr:rowOff>6350</xdr:rowOff>
    </xdr:to>
    <xdr:pic>
      <xdr:nvPicPr>
        <xdr:cNvPr id="6956" name="Picture 6955">
          <a:extLst>
            <a:ext uri="{FF2B5EF4-FFF2-40B4-BE49-F238E27FC236}">
              <a16:creationId xmlns:a16="http://schemas.microsoft.com/office/drawing/2014/main" xmlns="" id="{910F5450-252C-9218-87CB-D2D2C49F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345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1483</xdr:row>
      <xdr:rowOff>6350</xdr:rowOff>
    </xdr:from>
    <xdr:to>
      <xdr:col>1</xdr:col>
      <xdr:colOff>577850</xdr:colOff>
      <xdr:row>1484</xdr:row>
      <xdr:rowOff>6350</xdr:rowOff>
    </xdr:to>
    <xdr:pic>
      <xdr:nvPicPr>
        <xdr:cNvPr id="6959" name="Picture 6958">
          <a:extLst>
            <a:ext uri="{FF2B5EF4-FFF2-40B4-BE49-F238E27FC236}">
              <a16:creationId xmlns:a16="http://schemas.microsoft.com/office/drawing/2014/main" xmlns="" id="{11662F85-5997-F811-0D6B-E2D2341A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402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1484</xdr:row>
      <xdr:rowOff>6350</xdr:rowOff>
    </xdr:from>
    <xdr:to>
      <xdr:col>1</xdr:col>
      <xdr:colOff>577850</xdr:colOff>
      <xdr:row>1485</xdr:row>
      <xdr:rowOff>6350</xdr:rowOff>
    </xdr:to>
    <xdr:pic>
      <xdr:nvPicPr>
        <xdr:cNvPr id="6962" name="Picture 6961">
          <a:extLst>
            <a:ext uri="{FF2B5EF4-FFF2-40B4-BE49-F238E27FC236}">
              <a16:creationId xmlns:a16="http://schemas.microsoft.com/office/drawing/2014/main" xmlns="" id="{817675C4-F268-58D4-8704-5A2D72AB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459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1485</xdr:row>
      <xdr:rowOff>6350</xdr:rowOff>
    </xdr:from>
    <xdr:to>
      <xdr:col>1</xdr:col>
      <xdr:colOff>577850</xdr:colOff>
      <xdr:row>1486</xdr:row>
      <xdr:rowOff>6350</xdr:rowOff>
    </xdr:to>
    <xdr:pic>
      <xdr:nvPicPr>
        <xdr:cNvPr id="6965" name="Picture 6964">
          <a:extLst>
            <a:ext uri="{FF2B5EF4-FFF2-40B4-BE49-F238E27FC236}">
              <a16:creationId xmlns:a16="http://schemas.microsoft.com/office/drawing/2014/main" xmlns="" id="{C89645FB-3D78-1DC5-9C72-AE4B992F3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517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1486</xdr:row>
      <xdr:rowOff>6350</xdr:rowOff>
    </xdr:from>
    <xdr:to>
      <xdr:col>1</xdr:col>
      <xdr:colOff>577850</xdr:colOff>
      <xdr:row>1487</xdr:row>
      <xdr:rowOff>6350</xdr:rowOff>
    </xdr:to>
    <xdr:pic>
      <xdr:nvPicPr>
        <xdr:cNvPr id="6968" name="Picture 6967">
          <a:extLst>
            <a:ext uri="{FF2B5EF4-FFF2-40B4-BE49-F238E27FC236}">
              <a16:creationId xmlns:a16="http://schemas.microsoft.com/office/drawing/2014/main" xmlns="" id="{1CB68F1B-DEED-39BA-A3FC-30B3E409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574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1487</xdr:row>
      <xdr:rowOff>6350</xdr:rowOff>
    </xdr:from>
    <xdr:to>
      <xdr:col>1</xdr:col>
      <xdr:colOff>577850</xdr:colOff>
      <xdr:row>1488</xdr:row>
      <xdr:rowOff>6350</xdr:rowOff>
    </xdr:to>
    <xdr:pic>
      <xdr:nvPicPr>
        <xdr:cNvPr id="6971" name="Picture 6970">
          <a:extLst>
            <a:ext uri="{FF2B5EF4-FFF2-40B4-BE49-F238E27FC236}">
              <a16:creationId xmlns:a16="http://schemas.microsoft.com/office/drawing/2014/main" xmlns="" id="{49244D99-8417-2F74-6A52-5856D2CF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631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1488</xdr:row>
      <xdr:rowOff>6350</xdr:rowOff>
    </xdr:from>
    <xdr:to>
      <xdr:col>1</xdr:col>
      <xdr:colOff>577850</xdr:colOff>
      <xdr:row>1489</xdr:row>
      <xdr:rowOff>6350</xdr:rowOff>
    </xdr:to>
    <xdr:pic>
      <xdr:nvPicPr>
        <xdr:cNvPr id="6974" name="Picture 6973">
          <a:extLst>
            <a:ext uri="{FF2B5EF4-FFF2-40B4-BE49-F238E27FC236}">
              <a16:creationId xmlns:a16="http://schemas.microsoft.com/office/drawing/2014/main" xmlns="" id="{CEDC8533-8465-1190-8F3C-A4C6B7828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688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1489</xdr:row>
      <xdr:rowOff>6350</xdr:rowOff>
    </xdr:from>
    <xdr:to>
      <xdr:col>1</xdr:col>
      <xdr:colOff>577850</xdr:colOff>
      <xdr:row>1490</xdr:row>
      <xdr:rowOff>6350</xdr:rowOff>
    </xdr:to>
    <xdr:pic>
      <xdr:nvPicPr>
        <xdr:cNvPr id="6977" name="Picture 6976">
          <a:extLst>
            <a:ext uri="{FF2B5EF4-FFF2-40B4-BE49-F238E27FC236}">
              <a16:creationId xmlns:a16="http://schemas.microsoft.com/office/drawing/2014/main" xmlns="" id="{05B9F592-EA11-6D96-989F-31E2C89EB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745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1491</xdr:row>
      <xdr:rowOff>6350</xdr:rowOff>
    </xdr:from>
    <xdr:to>
      <xdr:col>1</xdr:col>
      <xdr:colOff>577850</xdr:colOff>
      <xdr:row>1492</xdr:row>
      <xdr:rowOff>6350</xdr:rowOff>
    </xdr:to>
    <xdr:pic>
      <xdr:nvPicPr>
        <xdr:cNvPr id="6980" name="Picture 6979">
          <a:extLst>
            <a:ext uri="{FF2B5EF4-FFF2-40B4-BE49-F238E27FC236}">
              <a16:creationId xmlns:a16="http://schemas.microsoft.com/office/drawing/2014/main" xmlns="" id="{C821AA9B-E52E-D377-014C-A652235C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859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1492</xdr:row>
      <xdr:rowOff>6350</xdr:rowOff>
    </xdr:from>
    <xdr:to>
      <xdr:col>1</xdr:col>
      <xdr:colOff>577850</xdr:colOff>
      <xdr:row>1493</xdr:row>
      <xdr:rowOff>6350</xdr:rowOff>
    </xdr:to>
    <xdr:pic>
      <xdr:nvPicPr>
        <xdr:cNvPr id="6983" name="Picture 6982">
          <a:extLst>
            <a:ext uri="{FF2B5EF4-FFF2-40B4-BE49-F238E27FC236}">
              <a16:creationId xmlns:a16="http://schemas.microsoft.com/office/drawing/2014/main" xmlns="" id="{F32F73E2-5BF0-AC47-58BF-F4B0E08E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917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1493</xdr:row>
      <xdr:rowOff>6350</xdr:rowOff>
    </xdr:from>
    <xdr:to>
      <xdr:col>1</xdr:col>
      <xdr:colOff>577850</xdr:colOff>
      <xdr:row>1494</xdr:row>
      <xdr:rowOff>6350</xdr:rowOff>
    </xdr:to>
    <xdr:pic>
      <xdr:nvPicPr>
        <xdr:cNvPr id="6986" name="Picture 6985">
          <a:extLst>
            <a:ext uri="{FF2B5EF4-FFF2-40B4-BE49-F238E27FC236}">
              <a16:creationId xmlns:a16="http://schemas.microsoft.com/office/drawing/2014/main" xmlns="" id="{F274A54C-D651-3ABE-799C-2B910FBC2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974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1494</xdr:row>
      <xdr:rowOff>6350</xdr:rowOff>
    </xdr:from>
    <xdr:to>
      <xdr:col>1</xdr:col>
      <xdr:colOff>577850</xdr:colOff>
      <xdr:row>1495</xdr:row>
      <xdr:rowOff>6350</xdr:rowOff>
    </xdr:to>
    <xdr:pic>
      <xdr:nvPicPr>
        <xdr:cNvPr id="6989" name="Picture 6988">
          <a:extLst>
            <a:ext uri="{FF2B5EF4-FFF2-40B4-BE49-F238E27FC236}">
              <a16:creationId xmlns:a16="http://schemas.microsoft.com/office/drawing/2014/main" xmlns="" id="{A2A36DF1-9CB5-5860-6BDE-BCC6140B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031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1497</xdr:row>
      <xdr:rowOff>6350</xdr:rowOff>
    </xdr:from>
    <xdr:to>
      <xdr:col>1</xdr:col>
      <xdr:colOff>577850</xdr:colOff>
      <xdr:row>1498</xdr:row>
      <xdr:rowOff>6350</xdr:rowOff>
    </xdr:to>
    <xdr:pic>
      <xdr:nvPicPr>
        <xdr:cNvPr id="6994" name="Picture 6993">
          <a:extLst>
            <a:ext uri="{FF2B5EF4-FFF2-40B4-BE49-F238E27FC236}">
              <a16:creationId xmlns:a16="http://schemas.microsoft.com/office/drawing/2014/main" xmlns="" id="{1CCD92ED-2AC9-2078-D008-C0BD1BFAC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202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1498</xdr:row>
      <xdr:rowOff>6350</xdr:rowOff>
    </xdr:from>
    <xdr:to>
      <xdr:col>1</xdr:col>
      <xdr:colOff>577850</xdr:colOff>
      <xdr:row>1499</xdr:row>
      <xdr:rowOff>6350</xdr:rowOff>
    </xdr:to>
    <xdr:pic>
      <xdr:nvPicPr>
        <xdr:cNvPr id="6997" name="Picture 6996">
          <a:extLst>
            <a:ext uri="{FF2B5EF4-FFF2-40B4-BE49-F238E27FC236}">
              <a16:creationId xmlns:a16="http://schemas.microsoft.com/office/drawing/2014/main" xmlns="" id="{034DAB3F-4D4D-9825-3904-EB999F9AC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259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1499</xdr:row>
      <xdr:rowOff>6350</xdr:rowOff>
    </xdr:from>
    <xdr:to>
      <xdr:col>1</xdr:col>
      <xdr:colOff>577850</xdr:colOff>
      <xdr:row>1500</xdr:row>
      <xdr:rowOff>6350</xdr:rowOff>
    </xdr:to>
    <xdr:pic>
      <xdr:nvPicPr>
        <xdr:cNvPr id="7000" name="Picture 6999">
          <a:extLst>
            <a:ext uri="{FF2B5EF4-FFF2-40B4-BE49-F238E27FC236}">
              <a16:creationId xmlns:a16="http://schemas.microsoft.com/office/drawing/2014/main" xmlns="" id="{91ED1315-D7F5-CA49-DA70-578CD718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317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1500</xdr:row>
      <xdr:rowOff>6350</xdr:rowOff>
    </xdr:from>
    <xdr:to>
      <xdr:col>1</xdr:col>
      <xdr:colOff>577850</xdr:colOff>
      <xdr:row>1501</xdr:row>
      <xdr:rowOff>6350</xdr:rowOff>
    </xdr:to>
    <xdr:pic>
      <xdr:nvPicPr>
        <xdr:cNvPr id="7003" name="Picture 7002">
          <a:extLst>
            <a:ext uri="{FF2B5EF4-FFF2-40B4-BE49-F238E27FC236}">
              <a16:creationId xmlns:a16="http://schemas.microsoft.com/office/drawing/2014/main" xmlns="" id="{1345401A-9E7A-B107-9661-A7942D6EB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374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1502</xdr:row>
      <xdr:rowOff>6350</xdr:rowOff>
    </xdr:from>
    <xdr:to>
      <xdr:col>1</xdr:col>
      <xdr:colOff>577850</xdr:colOff>
      <xdr:row>1503</xdr:row>
      <xdr:rowOff>6350</xdr:rowOff>
    </xdr:to>
    <xdr:pic>
      <xdr:nvPicPr>
        <xdr:cNvPr id="7007" name="Picture 7006">
          <a:extLst>
            <a:ext uri="{FF2B5EF4-FFF2-40B4-BE49-F238E27FC236}">
              <a16:creationId xmlns:a16="http://schemas.microsoft.com/office/drawing/2014/main" xmlns="" id="{9C0334E4-DDFC-7822-65C5-9CAF2C523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488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1503</xdr:row>
      <xdr:rowOff>6350</xdr:rowOff>
    </xdr:from>
    <xdr:to>
      <xdr:col>1</xdr:col>
      <xdr:colOff>577850</xdr:colOff>
      <xdr:row>1504</xdr:row>
      <xdr:rowOff>6350</xdr:rowOff>
    </xdr:to>
    <xdr:pic>
      <xdr:nvPicPr>
        <xdr:cNvPr id="7010" name="Picture 7009">
          <a:extLst>
            <a:ext uri="{FF2B5EF4-FFF2-40B4-BE49-F238E27FC236}">
              <a16:creationId xmlns:a16="http://schemas.microsoft.com/office/drawing/2014/main" xmlns="" id="{7E0943FF-A5C7-C1B8-651B-C7793EEF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545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1504</xdr:row>
      <xdr:rowOff>6350</xdr:rowOff>
    </xdr:from>
    <xdr:to>
      <xdr:col>1</xdr:col>
      <xdr:colOff>577850</xdr:colOff>
      <xdr:row>1505</xdr:row>
      <xdr:rowOff>6350</xdr:rowOff>
    </xdr:to>
    <xdr:pic>
      <xdr:nvPicPr>
        <xdr:cNvPr id="7013" name="Picture 7012">
          <a:extLst>
            <a:ext uri="{FF2B5EF4-FFF2-40B4-BE49-F238E27FC236}">
              <a16:creationId xmlns:a16="http://schemas.microsoft.com/office/drawing/2014/main" xmlns="" id="{6E3631DC-2F09-1B98-D057-CCF6BD69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602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1505</xdr:row>
      <xdr:rowOff>6350</xdr:rowOff>
    </xdr:from>
    <xdr:to>
      <xdr:col>1</xdr:col>
      <xdr:colOff>577850</xdr:colOff>
      <xdr:row>1506</xdr:row>
      <xdr:rowOff>6350</xdr:rowOff>
    </xdr:to>
    <xdr:pic>
      <xdr:nvPicPr>
        <xdr:cNvPr id="7016" name="Picture 7015">
          <a:extLst>
            <a:ext uri="{FF2B5EF4-FFF2-40B4-BE49-F238E27FC236}">
              <a16:creationId xmlns:a16="http://schemas.microsoft.com/office/drawing/2014/main" xmlns="" id="{17C74703-F7F6-E289-4265-5AEBFCAFB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660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1506</xdr:row>
      <xdr:rowOff>6350</xdr:rowOff>
    </xdr:from>
    <xdr:to>
      <xdr:col>1</xdr:col>
      <xdr:colOff>577850</xdr:colOff>
      <xdr:row>1507</xdr:row>
      <xdr:rowOff>6350</xdr:rowOff>
    </xdr:to>
    <xdr:pic>
      <xdr:nvPicPr>
        <xdr:cNvPr id="7019" name="Picture 7018">
          <a:extLst>
            <a:ext uri="{FF2B5EF4-FFF2-40B4-BE49-F238E27FC236}">
              <a16:creationId xmlns:a16="http://schemas.microsoft.com/office/drawing/2014/main" xmlns="" id="{50373959-0C40-F126-8EFF-CA0E76A2B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717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1507</xdr:row>
      <xdr:rowOff>6350</xdr:rowOff>
    </xdr:from>
    <xdr:to>
      <xdr:col>1</xdr:col>
      <xdr:colOff>577850</xdr:colOff>
      <xdr:row>1508</xdr:row>
      <xdr:rowOff>6350</xdr:rowOff>
    </xdr:to>
    <xdr:pic>
      <xdr:nvPicPr>
        <xdr:cNvPr id="7022" name="Picture 7021">
          <a:extLst>
            <a:ext uri="{FF2B5EF4-FFF2-40B4-BE49-F238E27FC236}">
              <a16:creationId xmlns:a16="http://schemas.microsoft.com/office/drawing/2014/main" xmlns="" id="{48F6E874-F011-C866-4994-86135685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774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1508</xdr:row>
      <xdr:rowOff>6350</xdr:rowOff>
    </xdr:from>
    <xdr:to>
      <xdr:col>1</xdr:col>
      <xdr:colOff>577850</xdr:colOff>
      <xdr:row>1509</xdr:row>
      <xdr:rowOff>6350</xdr:rowOff>
    </xdr:to>
    <xdr:pic>
      <xdr:nvPicPr>
        <xdr:cNvPr id="7025" name="Picture 7024">
          <a:extLst>
            <a:ext uri="{FF2B5EF4-FFF2-40B4-BE49-F238E27FC236}">
              <a16:creationId xmlns:a16="http://schemas.microsoft.com/office/drawing/2014/main" xmlns="" id="{92B880C8-B640-873B-0F98-221FF97F4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831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1509</xdr:row>
      <xdr:rowOff>6350</xdr:rowOff>
    </xdr:from>
    <xdr:to>
      <xdr:col>1</xdr:col>
      <xdr:colOff>577850</xdr:colOff>
      <xdr:row>1510</xdr:row>
      <xdr:rowOff>6350</xdr:rowOff>
    </xdr:to>
    <xdr:pic>
      <xdr:nvPicPr>
        <xdr:cNvPr id="7028" name="Picture 7027">
          <a:extLst>
            <a:ext uri="{FF2B5EF4-FFF2-40B4-BE49-F238E27FC236}">
              <a16:creationId xmlns:a16="http://schemas.microsoft.com/office/drawing/2014/main" xmlns="" id="{6FD03818-A3C3-6A1E-4E3C-C092CC37B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888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1510</xdr:row>
      <xdr:rowOff>6350</xdr:rowOff>
    </xdr:from>
    <xdr:to>
      <xdr:col>1</xdr:col>
      <xdr:colOff>577850</xdr:colOff>
      <xdr:row>1511</xdr:row>
      <xdr:rowOff>6350</xdr:rowOff>
    </xdr:to>
    <xdr:pic>
      <xdr:nvPicPr>
        <xdr:cNvPr id="7031" name="Picture 7030">
          <a:extLst>
            <a:ext uri="{FF2B5EF4-FFF2-40B4-BE49-F238E27FC236}">
              <a16:creationId xmlns:a16="http://schemas.microsoft.com/office/drawing/2014/main" xmlns="" id="{6CEE3BF7-B871-7FB7-ED7A-94BBC00B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945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1511</xdr:row>
      <xdr:rowOff>6350</xdr:rowOff>
    </xdr:from>
    <xdr:to>
      <xdr:col>1</xdr:col>
      <xdr:colOff>577850</xdr:colOff>
      <xdr:row>1512</xdr:row>
      <xdr:rowOff>6350</xdr:rowOff>
    </xdr:to>
    <xdr:pic>
      <xdr:nvPicPr>
        <xdr:cNvPr id="7034" name="Picture 7033">
          <a:extLst>
            <a:ext uri="{FF2B5EF4-FFF2-40B4-BE49-F238E27FC236}">
              <a16:creationId xmlns:a16="http://schemas.microsoft.com/office/drawing/2014/main" xmlns="" id="{9E6EA1E1-1114-6B14-EB4F-C6CEA0AB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002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1512</xdr:row>
      <xdr:rowOff>6350</xdr:rowOff>
    </xdr:from>
    <xdr:to>
      <xdr:col>1</xdr:col>
      <xdr:colOff>577850</xdr:colOff>
      <xdr:row>1513</xdr:row>
      <xdr:rowOff>6350</xdr:rowOff>
    </xdr:to>
    <xdr:pic>
      <xdr:nvPicPr>
        <xdr:cNvPr id="7037" name="Picture 7036">
          <a:extLst>
            <a:ext uri="{FF2B5EF4-FFF2-40B4-BE49-F238E27FC236}">
              <a16:creationId xmlns:a16="http://schemas.microsoft.com/office/drawing/2014/main" xmlns="" id="{A3739988-6680-C036-2100-5C89261B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060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1514</xdr:row>
      <xdr:rowOff>6350</xdr:rowOff>
    </xdr:from>
    <xdr:to>
      <xdr:col>1</xdr:col>
      <xdr:colOff>577850</xdr:colOff>
      <xdr:row>1515</xdr:row>
      <xdr:rowOff>6350</xdr:rowOff>
    </xdr:to>
    <xdr:pic>
      <xdr:nvPicPr>
        <xdr:cNvPr id="7041" name="Picture 7040">
          <a:extLst>
            <a:ext uri="{FF2B5EF4-FFF2-40B4-BE49-F238E27FC236}">
              <a16:creationId xmlns:a16="http://schemas.microsoft.com/office/drawing/2014/main" xmlns="" id="{A25AC3A8-A706-51EB-C45D-2994199B0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174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1515</xdr:row>
      <xdr:rowOff>6350</xdr:rowOff>
    </xdr:from>
    <xdr:to>
      <xdr:col>1</xdr:col>
      <xdr:colOff>577850</xdr:colOff>
      <xdr:row>1516</xdr:row>
      <xdr:rowOff>6350</xdr:rowOff>
    </xdr:to>
    <xdr:pic>
      <xdr:nvPicPr>
        <xdr:cNvPr id="7044" name="Picture 7043">
          <a:extLst>
            <a:ext uri="{FF2B5EF4-FFF2-40B4-BE49-F238E27FC236}">
              <a16:creationId xmlns:a16="http://schemas.microsoft.com/office/drawing/2014/main" xmlns="" id="{D81702D9-81C5-EC56-8F5E-7415F613E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231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1516</xdr:row>
      <xdr:rowOff>6350</xdr:rowOff>
    </xdr:from>
    <xdr:to>
      <xdr:col>1</xdr:col>
      <xdr:colOff>577850</xdr:colOff>
      <xdr:row>1517</xdr:row>
      <xdr:rowOff>6350</xdr:rowOff>
    </xdr:to>
    <xdr:pic>
      <xdr:nvPicPr>
        <xdr:cNvPr id="7047" name="Picture 7046">
          <a:extLst>
            <a:ext uri="{FF2B5EF4-FFF2-40B4-BE49-F238E27FC236}">
              <a16:creationId xmlns:a16="http://schemas.microsoft.com/office/drawing/2014/main" xmlns="" id="{249B2175-CD40-BCD2-0729-BE1A8EB6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288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1517</xdr:row>
      <xdr:rowOff>6350</xdr:rowOff>
    </xdr:from>
    <xdr:to>
      <xdr:col>1</xdr:col>
      <xdr:colOff>577850</xdr:colOff>
      <xdr:row>1518</xdr:row>
      <xdr:rowOff>6350</xdr:rowOff>
    </xdr:to>
    <xdr:pic>
      <xdr:nvPicPr>
        <xdr:cNvPr id="7050" name="Picture 7049">
          <a:extLst>
            <a:ext uri="{FF2B5EF4-FFF2-40B4-BE49-F238E27FC236}">
              <a16:creationId xmlns:a16="http://schemas.microsoft.com/office/drawing/2014/main" xmlns="" id="{E04C18B0-6FD0-5377-DBE0-79C6BAFBE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345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1518</xdr:row>
      <xdr:rowOff>6350</xdr:rowOff>
    </xdr:from>
    <xdr:to>
      <xdr:col>1</xdr:col>
      <xdr:colOff>577850</xdr:colOff>
      <xdr:row>1519</xdr:row>
      <xdr:rowOff>6350</xdr:rowOff>
    </xdr:to>
    <xdr:pic>
      <xdr:nvPicPr>
        <xdr:cNvPr id="7053" name="Picture 7052">
          <a:extLst>
            <a:ext uri="{FF2B5EF4-FFF2-40B4-BE49-F238E27FC236}">
              <a16:creationId xmlns:a16="http://schemas.microsoft.com/office/drawing/2014/main" xmlns="" id="{DC73A8C7-B2A0-C0D0-2D5D-DF29B9E7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402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1519</xdr:row>
      <xdr:rowOff>6350</xdr:rowOff>
    </xdr:from>
    <xdr:to>
      <xdr:col>1</xdr:col>
      <xdr:colOff>577850</xdr:colOff>
      <xdr:row>1520</xdr:row>
      <xdr:rowOff>6350</xdr:rowOff>
    </xdr:to>
    <xdr:pic>
      <xdr:nvPicPr>
        <xdr:cNvPr id="7056" name="Picture 7055">
          <a:extLst>
            <a:ext uri="{FF2B5EF4-FFF2-40B4-BE49-F238E27FC236}">
              <a16:creationId xmlns:a16="http://schemas.microsoft.com/office/drawing/2014/main" xmlns="" id="{16D6806E-7AF4-A519-0C5C-9C46CFF4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460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1520</xdr:row>
      <xdr:rowOff>6350</xdr:rowOff>
    </xdr:from>
    <xdr:to>
      <xdr:col>1</xdr:col>
      <xdr:colOff>577850</xdr:colOff>
      <xdr:row>1521</xdr:row>
      <xdr:rowOff>6350</xdr:rowOff>
    </xdr:to>
    <xdr:pic>
      <xdr:nvPicPr>
        <xdr:cNvPr id="7059" name="Picture 7058">
          <a:extLst>
            <a:ext uri="{FF2B5EF4-FFF2-40B4-BE49-F238E27FC236}">
              <a16:creationId xmlns:a16="http://schemas.microsoft.com/office/drawing/2014/main" xmlns="" id="{F39A367A-ACE7-76F0-7BEC-58976DCB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517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1524</xdr:row>
      <xdr:rowOff>6350</xdr:rowOff>
    </xdr:from>
    <xdr:to>
      <xdr:col>1</xdr:col>
      <xdr:colOff>577850</xdr:colOff>
      <xdr:row>1525</xdr:row>
      <xdr:rowOff>6350</xdr:rowOff>
    </xdr:to>
    <xdr:pic>
      <xdr:nvPicPr>
        <xdr:cNvPr id="7064" name="Picture 7063">
          <a:extLst>
            <a:ext uri="{FF2B5EF4-FFF2-40B4-BE49-F238E27FC236}">
              <a16:creationId xmlns:a16="http://schemas.microsoft.com/office/drawing/2014/main" xmlns="" id="{896CBFAE-DE67-21E3-317B-4EBECA02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745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1525</xdr:row>
      <xdr:rowOff>6350</xdr:rowOff>
    </xdr:from>
    <xdr:to>
      <xdr:col>1</xdr:col>
      <xdr:colOff>577850</xdr:colOff>
      <xdr:row>1526</xdr:row>
      <xdr:rowOff>6350</xdr:rowOff>
    </xdr:to>
    <xdr:pic>
      <xdr:nvPicPr>
        <xdr:cNvPr id="7067" name="Picture 7066">
          <a:extLst>
            <a:ext uri="{FF2B5EF4-FFF2-40B4-BE49-F238E27FC236}">
              <a16:creationId xmlns:a16="http://schemas.microsoft.com/office/drawing/2014/main" xmlns="" id="{928A6F3B-B214-2EB6-B5C0-78AEE919B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803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1526</xdr:row>
      <xdr:rowOff>6350</xdr:rowOff>
    </xdr:from>
    <xdr:to>
      <xdr:col>1</xdr:col>
      <xdr:colOff>577850</xdr:colOff>
      <xdr:row>1527</xdr:row>
      <xdr:rowOff>6350</xdr:rowOff>
    </xdr:to>
    <xdr:pic>
      <xdr:nvPicPr>
        <xdr:cNvPr id="7070" name="Picture 7069">
          <a:extLst>
            <a:ext uri="{FF2B5EF4-FFF2-40B4-BE49-F238E27FC236}">
              <a16:creationId xmlns:a16="http://schemas.microsoft.com/office/drawing/2014/main" xmlns="" id="{2B32637B-99BD-0558-396F-4E4AD2B40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860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1527</xdr:row>
      <xdr:rowOff>6350</xdr:rowOff>
    </xdr:from>
    <xdr:to>
      <xdr:col>1</xdr:col>
      <xdr:colOff>577850</xdr:colOff>
      <xdr:row>1528</xdr:row>
      <xdr:rowOff>6350</xdr:rowOff>
    </xdr:to>
    <xdr:pic>
      <xdr:nvPicPr>
        <xdr:cNvPr id="7073" name="Picture 7072">
          <a:extLst>
            <a:ext uri="{FF2B5EF4-FFF2-40B4-BE49-F238E27FC236}">
              <a16:creationId xmlns:a16="http://schemas.microsoft.com/office/drawing/2014/main" xmlns="" id="{2841DEDC-C17A-31F2-86FD-AD46914DB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917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1528</xdr:row>
      <xdr:rowOff>6350</xdr:rowOff>
    </xdr:from>
    <xdr:to>
      <xdr:col>1</xdr:col>
      <xdr:colOff>577850</xdr:colOff>
      <xdr:row>1529</xdr:row>
      <xdr:rowOff>6350</xdr:rowOff>
    </xdr:to>
    <xdr:pic>
      <xdr:nvPicPr>
        <xdr:cNvPr id="7076" name="Picture 7075">
          <a:extLst>
            <a:ext uri="{FF2B5EF4-FFF2-40B4-BE49-F238E27FC236}">
              <a16:creationId xmlns:a16="http://schemas.microsoft.com/office/drawing/2014/main" xmlns="" id="{EF937DC2-40DE-7C48-D300-C42C49F8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974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1529</xdr:row>
      <xdr:rowOff>6350</xdr:rowOff>
    </xdr:from>
    <xdr:to>
      <xdr:col>1</xdr:col>
      <xdr:colOff>577850</xdr:colOff>
      <xdr:row>1530</xdr:row>
      <xdr:rowOff>6350</xdr:rowOff>
    </xdr:to>
    <xdr:pic>
      <xdr:nvPicPr>
        <xdr:cNvPr id="7079" name="Picture 7078">
          <a:extLst>
            <a:ext uri="{FF2B5EF4-FFF2-40B4-BE49-F238E27FC236}">
              <a16:creationId xmlns:a16="http://schemas.microsoft.com/office/drawing/2014/main" xmlns="" id="{B00CCEE1-6327-5D09-6183-C01EF794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031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1530</xdr:row>
      <xdr:rowOff>6350</xdr:rowOff>
    </xdr:from>
    <xdr:to>
      <xdr:col>1</xdr:col>
      <xdr:colOff>577850</xdr:colOff>
      <xdr:row>1531</xdr:row>
      <xdr:rowOff>6350</xdr:rowOff>
    </xdr:to>
    <xdr:pic>
      <xdr:nvPicPr>
        <xdr:cNvPr id="7082" name="Picture 7081">
          <a:extLst>
            <a:ext uri="{FF2B5EF4-FFF2-40B4-BE49-F238E27FC236}">
              <a16:creationId xmlns:a16="http://schemas.microsoft.com/office/drawing/2014/main" xmlns="" id="{BF8F3E53-EF50-EC09-ADE4-57463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088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1531</xdr:row>
      <xdr:rowOff>6350</xdr:rowOff>
    </xdr:from>
    <xdr:to>
      <xdr:col>1</xdr:col>
      <xdr:colOff>577850</xdr:colOff>
      <xdr:row>1532</xdr:row>
      <xdr:rowOff>6350</xdr:rowOff>
    </xdr:to>
    <xdr:pic>
      <xdr:nvPicPr>
        <xdr:cNvPr id="7085" name="Picture 7084">
          <a:extLst>
            <a:ext uri="{FF2B5EF4-FFF2-40B4-BE49-F238E27FC236}">
              <a16:creationId xmlns:a16="http://schemas.microsoft.com/office/drawing/2014/main" xmlns="" id="{128FCA20-2A1D-941B-F61A-E53977A95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145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1532</xdr:row>
      <xdr:rowOff>6350</xdr:rowOff>
    </xdr:from>
    <xdr:to>
      <xdr:col>1</xdr:col>
      <xdr:colOff>577850</xdr:colOff>
      <xdr:row>1533</xdr:row>
      <xdr:rowOff>6350</xdr:rowOff>
    </xdr:to>
    <xdr:pic>
      <xdr:nvPicPr>
        <xdr:cNvPr id="7088" name="Picture 7087">
          <a:extLst>
            <a:ext uri="{FF2B5EF4-FFF2-40B4-BE49-F238E27FC236}">
              <a16:creationId xmlns:a16="http://schemas.microsoft.com/office/drawing/2014/main" xmlns="" id="{1A805D3C-279D-A990-65C9-178D84120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203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1533</xdr:row>
      <xdr:rowOff>6350</xdr:rowOff>
    </xdr:from>
    <xdr:to>
      <xdr:col>1</xdr:col>
      <xdr:colOff>609600</xdr:colOff>
      <xdr:row>1533</xdr:row>
      <xdr:rowOff>484036</xdr:rowOff>
    </xdr:to>
    <xdr:pic>
      <xdr:nvPicPr>
        <xdr:cNvPr id="7091" name="Picture 7090">
          <a:extLst>
            <a:ext uri="{FF2B5EF4-FFF2-40B4-BE49-F238E27FC236}">
              <a16:creationId xmlns:a16="http://schemas.microsoft.com/office/drawing/2014/main" xmlns="" id="{D52413C1-4DDF-3709-D8CE-CEEB134AB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882602375"/>
          <a:ext cx="603249" cy="477686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1534</xdr:row>
      <xdr:rowOff>6350</xdr:rowOff>
    </xdr:from>
    <xdr:to>
      <xdr:col>1</xdr:col>
      <xdr:colOff>577850</xdr:colOff>
      <xdr:row>1535</xdr:row>
      <xdr:rowOff>6350</xdr:rowOff>
    </xdr:to>
    <xdr:pic>
      <xdr:nvPicPr>
        <xdr:cNvPr id="7094" name="Picture 7093">
          <a:extLst>
            <a:ext uri="{FF2B5EF4-FFF2-40B4-BE49-F238E27FC236}">
              <a16:creationId xmlns:a16="http://schemas.microsoft.com/office/drawing/2014/main" xmlns="" id="{C2D6A91C-2748-AAD9-DEAD-07D5C45C2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317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1535</xdr:row>
      <xdr:rowOff>6350</xdr:rowOff>
    </xdr:from>
    <xdr:to>
      <xdr:col>1</xdr:col>
      <xdr:colOff>577850</xdr:colOff>
      <xdr:row>1536</xdr:row>
      <xdr:rowOff>6350</xdr:rowOff>
    </xdr:to>
    <xdr:pic>
      <xdr:nvPicPr>
        <xdr:cNvPr id="7097" name="Picture 7096">
          <a:extLst>
            <a:ext uri="{FF2B5EF4-FFF2-40B4-BE49-F238E27FC236}">
              <a16:creationId xmlns:a16="http://schemas.microsoft.com/office/drawing/2014/main" xmlns="" id="{6791E1A0-28AF-0E39-77DB-974A4A155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374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1537</xdr:row>
      <xdr:rowOff>6350</xdr:rowOff>
    </xdr:from>
    <xdr:to>
      <xdr:col>1</xdr:col>
      <xdr:colOff>577850</xdr:colOff>
      <xdr:row>1538</xdr:row>
      <xdr:rowOff>6350</xdr:rowOff>
    </xdr:to>
    <xdr:pic>
      <xdr:nvPicPr>
        <xdr:cNvPr id="7101" name="Picture 7100">
          <a:extLst>
            <a:ext uri="{FF2B5EF4-FFF2-40B4-BE49-F238E27FC236}">
              <a16:creationId xmlns:a16="http://schemas.microsoft.com/office/drawing/2014/main" xmlns="" id="{8FA6B3CB-2F7F-9BD5-841E-D343CA2F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488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1538</xdr:row>
      <xdr:rowOff>6350</xdr:rowOff>
    </xdr:from>
    <xdr:to>
      <xdr:col>1</xdr:col>
      <xdr:colOff>577850</xdr:colOff>
      <xdr:row>1539</xdr:row>
      <xdr:rowOff>6350</xdr:rowOff>
    </xdr:to>
    <xdr:pic>
      <xdr:nvPicPr>
        <xdr:cNvPr id="7104" name="Picture 7103">
          <a:extLst>
            <a:ext uri="{FF2B5EF4-FFF2-40B4-BE49-F238E27FC236}">
              <a16:creationId xmlns:a16="http://schemas.microsoft.com/office/drawing/2014/main" xmlns="" id="{F59C7966-56D8-75A6-34C3-8958390DF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545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1539</xdr:row>
      <xdr:rowOff>6350</xdr:rowOff>
    </xdr:from>
    <xdr:to>
      <xdr:col>1</xdr:col>
      <xdr:colOff>577850</xdr:colOff>
      <xdr:row>1540</xdr:row>
      <xdr:rowOff>6350</xdr:rowOff>
    </xdr:to>
    <xdr:pic>
      <xdr:nvPicPr>
        <xdr:cNvPr id="7107" name="Picture 7106">
          <a:extLst>
            <a:ext uri="{FF2B5EF4-FFF2-40B4-BE49-F238E27FC236}">
              <a16:creationId xmlns:a16="http://schemas.microsoft.com/office/drawing/2014/main" xmlns="" id="{5F57FE07-F497-D59C-5DAE-CAF6F5438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603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1540</xdr:row>
      <xdr:rowOff>6350</xdr:rowOff>
    </xdr:from>
    <xdr:to>
      <xdr:col>1</xdr:col>
      <xdr:colOff>577850</xdr:colOff>
      <xdr:row>1541</xdr:row>
      <xdr:rowOff>6350</xdr:rowOff>
    </xdr:to>
    <xdr:pic>
      <xdr:nvPicPr>
        <xdr:cNvPr id="7110" name="Picture 7109">
          <a:extLst>
            <a:ext uri="{FF2B5EF4-FFF2-40B4-BE49-F238E27FC236}">
              <a16:creationId xmlns:a16="http://schemas.microsoft.com/office/drawing/2014/main" xmlns="" id="{F57F1E75-5C40-E67E-B8CD-6782574D6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660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1541</xdr:row>
      <xdr:rowOff>6350</xdr:rowOff>
    </xdr:from>
    <xdr:to>
      <xdr:col>1</xdr:col>
      <xdr:colOff>577850</xdr:colOff>
      <xdr:row>1542</xdr:row>
      <xdr:rowOff>6350</xdr:rowOff>
    </xdr:to>
    <xdr:pic>
      <xdr:nvPicPr>
        <xdr:cNvPr id="7113" name="Picture 7112">
          <a:extLst>
            <a:ext uri="{FF2B5EF4-FFF2-40B4-BE49-F238E27FC236}">
              <a16:creationId xmlns:a16="http://schemas.microsoft.com/office/drawing/2014/main" xmlns="" id="{809D0297-0910-6527-2F5E-C9D1A011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717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1542</xdr:row>
      <xdr:rowOff>6350</xdr:rowOff>
    </xdr:from>
    <xdr:to>
      <xdr:col>1</xdr:col>
      <xdr:colOff>577850</xdr:colOff>
      <xdr:row>1543</xdr:row>
      <xdr:rowOff>6350</xdr:rowOff>
    </xdr:to>
    <xdr:pic>
      <xdr:nvPicPr>
        <xdr:cNvPr id="7116" name="Picture 7115">
          <a:extLst>
            <a:ext uri="{FF2B5EF4-FFF2-40B4-BE49-F238E27FC236}">
              <a16:creationId xmlns:a16="http://schemas.microsoft.com/office/drawing/2014/main" xmlns="" id="{692A1860-898A-28C5-351B-F6F892E3D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774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1543</xdr:row>
      <xdr:rowOff>6350</xdr:rowOff>
    </xdr:from>
    <xdr:to>
      <xdr:col>1</xdr:col>
      <xdr:colOff>577850</xdr:colOff>
      <xdr:row>1544</xdr:row>
      <xdr:rowOff>6350</xdr:rowOff>
    </xdr:to>
    <xdr:pic>
      <xdr:nvPicPr>
        <xdr:cNvPr id="7119" name="Picture 7118">
          <a:extLst>
            <a:ext uri="{FF2B5EF4-FFF2-40B4-BE49-F238E27FC236}">
              <a16:creationId xmlns:a16="http://schemas.microsoft.com/office/drawing/2014/main" xmlns="" id="{933BF4AE-C7D7-6294-2ECD-FB306E38D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831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1544</xdr:row>
      <xdr:rowOff>6350</xdr:rowOff>
    </xdr:from>
    <xdr:to>
      <xdr:col>1</xdr:col>
      <xdr:colOff>577850</xdr:colOff>
      <xdr:row>1545</xdr:row>
      <xdr:rowOff>6350</xdr:rowOff>
    </xdr:to>
    <xdr:pic>
      <xdr:nvPicPr>
        <xdr:cNvPr id="7122" name="Picture 7121">
          <a:extLst>
            <a:ext uri="{FF2B5EF4-FFF2-40B4-BE49-F238E27FC236}">
              <a16:creationId xmlns:a16="http://schemas.microsoft.com/office/drawing/2014/main" xmlns="" id="{10FA4A8D-72E1-4393-8BA6-D9FCAC12C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888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1545</xdr:row>
      <xdr:rowOff>6350</xdr:rowOff>
    </xdr:from>
    <xdr:to>
      <xdr:col>1</xdr:col>
      <xdr:colOff>577850</xdr:colOff>
      <xdr:row>1546</xdr:row>
      <xdr:rowOff>6350</xdr:rowOff>
    </xdr:to>
    <xdr:pic>
      <xdr:nvPicPr>
        <xdr:cNvPr id="7125" name="Picture 7124">
          <a:extLst>
            <a:ext uri="{FF2B5EF4-FFF2-40B4-BE49-F238E27FC236}">
              <a16:creationId xmlns:a16="http://schemas.microsoft.com/office/drawing/2014/main" xmlns="" id="{B436E12A-3C62-4145-9C49-5C6867FD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946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1546</xdr:row>
      <xdr:rowOff>6350</xdr:rowOff>
    </xdr:from>
    <xdr:to>
      <xdr:col>1</xdr:col>
      <xdr:colOff>577850</xdr:colOff>
      <xdr:row>1547</xdr:row>
      <xdr:rowOff>6350</xdr:rowOff>
    </xdr:to>
    <xdr:pic>
      <xdr:nvPicPr>
        <xdr:cNvPr id="7128" name="Picture 7127">
          <a:extLst>
            <a:ext uri="{FF2B5EF4-FFF2-40B4-BE49-F238E27FC236}">
              <a16:creationId xmlns:a16="http://schemas.microsoft.com/office/drawing/2014/main" xmlns="" id="{1F9BF46F-9A3A-AE3E-0184-8FF81E2B0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003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6352</xdr:colOff>
      <xdr:row>1547</xdr:row>
      <xdr:rowOff>6350</xdr:rowOff>
    </xdr:from>
    <xdr:to>
      <xdr:col>1</xdr:col>
      <xdr:colOff>602348</xdr:colOff>
      <xdr:row>1547</xdr:row>
      <xdr:rowOff>447675</xdr:rowOff>
    </xdr:to>
    <xdr:pic>
      <xdr:nvPicPr>
        <xdr:cNvPr id="7131" name="Picture 7130">
          <a:extLst>
            <a:ext uri="{FF2B5EF4-FFF2-40B4-BE49-F238E27FC236}">
              <a16:creationId xmlns:a16="http://schemas.microsoft.com/office/drawing/2014/main" xmlns="" id="{30605563-F949-3DD6-7641-A8CEE99CC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2" y="890603375"/>
          <a:ext cx="595996" cy="4413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1548</xdr:row>
      <xdr:rowOff>6350</xdr:rowOff>
    </xdr:from>
    <xdr:to>
      <xdr:col>1</xdr:col>
      <xdr:colOff>577850</xdr:colOff>
      <xdr:row>1549</xdr:row>
      <xdr:rowOff>6350</xdr:rowOff>
    </xdr:to>
    <xdr:pic>
      <xdr:nvPicPr>
        <xdr:cNvPr id="7134" name="Picture 7133">
          <a:extLst>
            <a:ext uri="{FF2B5EF4-FFF2-40B4-BE49-F238E27FC236}">
              <a16:creationId xmlns:a16="http://schemas.microsoft.com/office/drawing/2014/main" xmlns="" id="{5D81E6A2-0400-8CF1-4CB4-003968CB6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117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1549</xdr:row>
      <xdr:rowOff>6350</xdr:rowOff>
    </xdr:from>
    <xdr:to>
      <xdr:col>1</xdr:col>
      <xdr:colOff>577850</xdr:colOff>
      <xdr:row>1550</xdr:row>
      <xdr:rowOff>6350</xdr:rowOff>
    </xdr:to>
    <xdr:pic>
      <xdr:nvPicPr>
        <xdr:cNvPr id="7137" name="Picture 7136">
          <a:extLst>
            <a:ext uri="{FF2B5EF4-FFF2-40B4-BE49-F238E27FC236}">
              <a16:creationId xmlns:a16="http://schemas.microsoft.com/office/drawing/2014/main" xmlns="" id="{89EC2DB8-A0F4-BF12-37A7-FB508AE74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174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1550</xdr:row>
      <xdr:rowOff>6350</xdr:rowOff>
    </xdr:from>
    <xdr:to>
      <xdr:col>1</xdr:col>
      <xdr:colOff>577850</xdr:colOff>
      <xdr:row>1551</xdr:row>
      <xdr:rowOff>6350</xdr:rowOff>
    </xdr:to>
    <xdr:pic>
      <xdr:nvPicPr>
        <xdr:cNvPr id="7140" name="Picture 7139">
          <a:extLst>
            <a:ext uri="{FF2B5EF4-FFF2-40B4-BE49-F238E27FC236}">
              <a16:creationId xmlns:a16="http://schemas.microsoft.com/office/drawing/2014/main" xmlns="" id="{9BD59ADE-4470-44B1-0B22-D9C43DE4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231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1552</xdr:row>
      <xdr:rowOff>6350</xdr:rowOff>
    </xdr:from>
    <xdr:to>
      <xdr:col>1</xdr:col>
      <xdr:colOff>577850</xdr:colOff>
      <xdr:row>1553</xdr:row>
      <xdr:rowOff>6350</xdr:rowOff>
    </xdr:to>
    <xdr:pic>
      <xdr:nvPicPr>
        <xdr:cNvPr id="7144" name="Picture 7143">
          <a:extLst>
            <a:ext uri="{FF2B5EF4-FFF2-40B4-BE49-F238E27FC236}">
              <a16:creationId xmlns:a16="http://schemas.microsoft.com/office/drawing/2014/main" xmlns="" id="{1BE4723A-A8B2-651D-6506-CD19B30BA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346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1554</xdr:row>
      <xdr:rowOff>6350</xdr:rowOff>
    </xdr:from>
    <xdr:to>
      <xdr:col>1</xdr:col>
      <xdr:colOff>577850</xdr:colOff>
      <xdr:row>1555</xdr:row>
      <xdr:rowOff>6350</xdr:rowOff>
    </xdr:to>
    <xdr:pic>
      <xdr:nvPicPr>
        <xdr:cNvPr id="7147" name="Picture 7146">
          <a:extLst>
            <a:ext uri="{FF2B5EF4-FFF2-40B4-BE49-F238E27FC236}">
              <a16:creationId xmlns:a16="http://schemas.microsoft.com/office/drawing/2014/main" xmlns="" id="{DA752111-C21E-3946-5FCE-FB4AF8FA2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460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1555</xdr:row>
      <xdr:rowOff>6350</xdr:rowOff>
    </xdr:from>
    <xdr:to>
      <xdr:col>1</xdr:col>
      <xdr:colOff>577850</xdr:colOff>
      <xdr:row>1556</xdr:row>
      <xdr:rowOff>6350</xdr:rowOff>
    </xdr:to>
    <xdr:pic>
      <xdr:nvPicPr>
        <xdr:cNvPr id="7150" name="Picture 7149">
          <a:extLst>
            <a:ext uri="{FF2B5EF4-FFF2-40B4-BE49-F238E27FC236}">
              <a16:creationId xmlns:a16="http://schemas.microsoft.com/office/drawing/2014/main" xmlns="" id="{1071359A-FD64-B99B-547D-DC24CEF9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517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1556</xdr:row>
      <xdr:rowOff>6350</xdr:rowOff>
    </xdr:from>
    <xdr:to>
      <xdr:col>1</xdr:col>
      <xdr:colOff>577850</xdr:colOff>
      <xdr:row>1557</xdr:row>
      <xdr:rowOff>6350</xdr:rowOff>
    </xdr:to>
    <xdr:pic>
      <xdr:nvPicPr>
        <xdr:cNvPr id="7153" name="Picture 7152">
          <a:extLst>
            <a:ext uri="{FF2B5EF4-FFF2-40B4-BE49-F238E27FC236}">
              <a16:creationId xmlns:a16="http://schemas.microsoft.com/office/drawing/2014/main" xmlns="" id="{5A7D3163-8F16-BF80-39A0-FA30CC252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574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1557</xdr:row>
      <xdr:rowOff>6350</xdr:rowOff>
    </xdr:from>
    <xdr:to>
      <xdr:col>1</xdr:col>
      <xdr:colOff>577850</xdr:colOff>
      <xdr:row>1558</xdr:row>
      <xdr:rowOff>6350</xdr:rowOff>
    </xdr:to>
    <xdr:pic>
      <xdr:nvPicPr>
        <xdr:cNvPr id="7156" name="Picture 7155">
          <a:extLst>
            <a:ext uri="{FF2B5EF4-FFF2-40B4-BE49-F238E27FC236}">
              <a16:creationId xmlns:a16="http://schemas.microsoft.com/office/drawing/2014/main" xmlns="" id="{0DCDC748-BFAA-B109-74CE-308096F81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631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1559</xdr:row>
      <xdr:rowOff>6350</xdr:rowOff>
    </xdr:from>
    <xdr:to>
      <xdr:col>1</xdr:col>
      <xdr:colOff>577850</xdr:colOff>
      <xdr:row>1560</xdr:row>
      <xdr:rowOff>6350</xdr:rowOff>
    </xdr:to>
    <xdr:pic>
      <xdr:nvPicPr>
        <xdr:cNvPr id="7160" name="Picture 7159">
          <a:extLst>
            <a:ext uri="{FF2B5EF4-FFF2-40B4-BE49-F238E27FC236}">
              <a16:creationId xmlns:a16="http://schemas.microsoft.com/office/drawing/2014/main" xmlns="" id="{3346AB8D-18DB-DCE2-CE30-A875A916F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746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1560</xdr:row>
      <xdr:rowOff>6350</xdr:rowOff>
    </xdr:from>
    <xdr:to>
      <xdr:col>1</xdr:col>
      <xdr:colOff>577850</xdr:colOff>
      <xdr:row>1561</xdr:row>
      <xdr:rowOff>6350</xdr:rowOff>
    </xdr:to>
    <xdr:pic>
      <xdr:nvPicPr>
        <xdr:cNvPr id="7163" name="Picture 7162">
          <a:extLst>
            <a:ext uri="{FF2B5EF4-FFF2-40B4-BE49-F238E27FC236}">
              <a16:creationId xmlns:a16="http://schemas.microsoft.com/office/drawing/2014/main" xmlns="" id="{73031DAC-5474-82FC-0C4D-56EF156A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803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1564</xdr:row>
      <xdr:rowOff>6350</xdr:rowOff>
    </xdr:from>
    <xdr:to>
      <xdr:col>1</xdr:col>
      <xdr:colOff>577850</xdr:colOff>
      <xdr:row>1565</xdr:row>
      <xdr:rowOff>6350</xdr:rowOff>
    </xdr:to>
    <xdr:pic>
      <xdr:nvPicPr>
        <xdr:cNvPr id="7166" name="Picture 7165">
          <a:extLst>
            <a:ext uri="{FF2B5EF4-FFF2-40B4-BE49-F238E27FC236}">
              <a16:creationId xmlns:a16="http://schemas.microsoft.com/office/drawing/2014/main" xmlns="" id="{D5F9FD50-5422-9FE3-0CC7-CCF9F0535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031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1565</xdr:row>
      <xdr:rowOff>6350</xdr:rowOff>
    </xdr:from>
    <xdr:to>
      <xdr:col>1</xdr:col>
      <xdr:colOff>577850</xdr:colOff>
      <xdr:row>1566</xdr:row>
      <xdr:rowOff>6350</xdr:rowOff>
    </xdr:to>
    <xdr:pic>
      <xdr:nvPicPr>
        <xdr:cNvPr id="7169" name="Picture 7168">
          <a:extLst>
            <a:ext uri="{FF2B5EF4-FFF2-40B4-BE49-F238E27FC236}">
              <a16:creationId xmlns:a16="http://schemas.microsoft.com/office/drawing/2014/main" xmlns="" id="{67A3E03E-5257-21CC-2674-CC59A23D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089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1566</xdr:row>
      <xdr:rowOff>6350</xdr:rowOff>
    </xdr:from>
    <xdr:to>
      <xdr:col>1</xdr:col>
      <xdr:colOff>577850</xdr:colOff>
      <xdr:row>1567</xdr:row>
      <xdr:rowOff>6350</xdr:rowOff>
    </xdr:to>
    <xdr:pic>
      <xdr:nvPicPr>
        <xdr:cNvPr id="7172" name="Picture 7171">
          <a:extLst>
            <a:ext uri="{FF2B5EF4-FFF2-40B4-BE49-F238E27FC236}">
              <a16:creationId xmlns:a16="http://schemas.microsoft.com/office/drawing/2014/main" xmlns="" id="{986B92D2-AEEE-054D-DEEE-5B3E496F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146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1567</xdr:row>
      <xdr:rowOff>6350</xdr:rowOff>
    </xdr:from>
    <xdr:to>
      <xdr:col>1</xdr:col>
      <xdr:colOff>577850</xdr:colOff>
      <xdr:row>1568</xdr:row>
      <xdr:rowOff>6350</xdr:rowOff>
    </xdr:to>
    <xdr:pic>
      <xdr:nvPicPr>
        <xdr:cNvPr id="7175" name="Picture 7174">
          <a:extLst>
            <a:ext uri="{FF2B5EF4-FFF2-40B4-BE49-F238E27FC236}">
              <a16:creationId xmlns:a16="http://schemas.microsoft.com/office/drawing/2014/main" xmlns="" id="{C5B14AF5-C756-E996-E983-EBF738FA3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203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1568</xdr:row>
      <xdr:rowOff>6350</xdr:rowOff>
    </xdr:from>
    <xdr:to>
      <xdr:col>1</xdr:col>
      <xdr:colOff>577850</xdr:colOff>
      <xdr:row>1569</xdr:row>
      <xdr:rowOff>6350</xdr:rowOff>
    </xdr:to>
    <xdr:pic>
      <xdr:nvPicPr>
        <xdr:cNvPr id="7178" name="Picture 7177">
          <a:extLst>
            <a:ext uri="{FF2B5EF4-FFF2-40B4-BE49-F238E27FC236}">
              <a16:creationId xmlns:a16="http://schemas.microsoft.com/office/drawing/2014/main" xmlns="" id="{A346F833-8813-48BD-0E34-9DF6B0B3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260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1573</xdr:row>
      <xdr:rowOff>6350</xdr:rowOff>
    </xdr:from>
    <xdr:to>
      <xdr:col>1</xdr:col>
      <xdr:colOff>577850</xdr:colOff>
      <xdr:row>1574</xdr:row>
      <xdr:rowOff>6350</xdr:rowOff>
    </xdr:to>
    <xdr:pic>
      <xdr:nvPicPr>
        <xdr:cNvPr id="7181" name="Picture 7180">
          <a:extLst>
            <a:ext uri="{FF2B5EF4-FFF2-40B4-BE49-F238E27FC236}">
              <a16:creationId xmlns:a16="http://schemas.microsoft.com/office/drawing/2014/main" xmlns="" id="{948A219B-0C82-2406-4C30-0AD516565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546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1575</xdr:row>
      <xdr:rowOff>6350</xdr:rowOff>
    </xdr:from>
    <xdr:to>
      <xdr:col>1</xdr:col>
      <xdr:colOff>577850</xdr:colOff>
      <xdr:row>1576</xdr:row>
      <xdr:rowOff>6350</xdr:rowOff>
    </xdr:to>
    <xdr:pic>
      <xdr:nvPicPr>
        <xdr:cNvPr id="7184" name="Picture 7183">
          <a:extLst>
            <a:ext uri="{FF2B5EF4-FFF2-40B4-BE49-F238E27FC236}">
              <a16:creationId xmlns:a16="http://schemas.microsoft.com/office/drawing/2014/main" xmlns="" id="{B40F833A-241C-B0F1-28CE-C28532CB6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660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1576</xdr:row>
      <xdr:rowOff>6350</xdr:rowOff>
    </xdr:from>
    <xdr:to>
      <xdr:col>1</xdr:col>
      <xdr:colOff>577850</xdr:colOff>
      <xdr:row>1577</xdr:row>
      <xdr:rowOff>6350</xdr:rowOff>
    </xdr:to>
    <xdr:pic>
      <xdr:nvPicPr>
        <xdr:cNvPr id="7187" name="Picture 7186">
          <a:extLst>
            <a:ext uri="{FF2B5EF4-FFF2-40B4-BE49-F238E27FC236}">
              <a16:creationId xmlns:a16="http://schemas.microsoft.com/office/drawing/2014/main" xmlns="" id="{31161683-138B-4738-A341-F4A78B2E1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717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1577</xdr:row>
      <xdr:rowOff>6350</xdr:rowOff>
    </xdr:from>
    <xdr:to>
      <xdr:col>1</xdr:col>
      <xdr:colOff>577850</xdr:colOff>
      <xdr:row>1578</xdr:row>
      <xdr:rowOff>6350</xdr:rowOff>
    </xdr:to>
    <xdr:pic>
      <xdr:nvPicPr>
        <xdr:cNvPr id="7190" name="Picture 7189">
          <a:extLst>
            <a:ext uri="{FF2B5EF4-FFF2-40B4-BE49-F238E27FC236}">
              <a16:creationId xmlns:a16="http://schemas.microsoft.com/office/drawing/2014/main" xmlns="" id="{56FC1529-28DC-6798-5779-7EB5861C3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774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6352</xdr:colOff>
      <xdr:row>1579</xdr:row>
      <xdr:rowOff>6351</xdr:rowOff>
    </xdr:from>
    <xdr:to>
      <xdr:col>1</xdr:col>
      <xdr:colOff>652932</xdr:colOff>
      <xdr:row>1579</xdr:row>
      <xdr:rowOff>438150</xdr:rowOff>
    </xdr:to>
    <xdr:pic>
      <xdr:nvPicPr>
        <xdr:cNvPr id="7193" name="Picture 7192">
          <a:extLst>
            <a:ext uri="{FF2B5EF4-FFF2-40B4-BE49-F238E27FC236}">
              <a16:creationId xmlns:a16="http://schemas.microsoft.com/office/drawing/2014/main" xmlns="" id="{F5EF681F-D6FD-E354-74C4-F4E9DFFD4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2" y="908891376"/>
          <a:ext cx="646580" cy="431799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1580</xdr:row>
      <xdr:rowOff>6350</xdr:rowOff>
    </xdr:from>
    <xdr:to>
      <xdr:col>1</xdr:col>
      <xdr:colOff>577850</xdr:colOff>
      <xdr:row>1581</xdr:row>
      <xdr:rowOff>6350</xdr:rowOff>
    </xdr:to>
    <xdr:pic>
      <xdr:nvPicPr>
        <xdr:cNvPr id="7196" name="Picture 7195">
          <a:extLst>
            <a:ext uri="{FF2B5EF4-FFF2-40B4-BE49-F238E27FC236}">
              <a16:creationId xmlns:a16="http://schemas.microsoft.com/office/drawing/2014/main" xmlns="" id="{8D2738D1-3A0B-E85A-A2F3-15EA4A45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946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1581</xdr:row>
      <xdr:rowOff>6350</xdr:rowOff>
    </xdr:from>
    <xdr:to>
      <xdr:col>1</xdr:col>
      <xdr:colOff>577850</xdr:colOff>
      <xdr:row>1582</xdr:row>
      <xdr:rowOff>6350</xdr:rowOff>
    </xdr:to>
    <xdr:pic>
      <xdr:nvPicPr>
        <xdr:cNvPr id="7199" name="Picture 7198">
          <a:extLst>
            <a:ext uri="{FF2B5EF4-FFF2-40B4-BE49-F238E27FC236}">
              <a16:creationId xmlns:a16="http://schemas.microsoft.com/office/drawing/2014/main" xmlns="" id="{F512E1D8-144E-7BD6-9F38-640E76173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003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1582</xdr:row>
      <xdr:rowOff>6350</xdr:rowOff>
    </xdr:from>
    <xdr:to>
      <xdr:col>1</xdr:col>
      <xdr:colOff>577850</xdr:colOff>
      <xdr:row>1583</xdr:row>
      <xdr:rowOff>6350</xdr:rowOff>
    </xdr:to>
    <xdr:pic>
      <xdr:nvPicPr>
        <xdr:cNvPr id="7202" name="Picture 7201">
          <a:extLst>
            <a:ext uri="{FF2B5EF4-FFF2-40B4-BE49-F238E27FC236}">
              <a16:creationId xmlns:a16="http://schemas.microsoft.com/office/drawing/2014/main" xmlns="" id="{70F0B67C-D28F-928A-0AF5-F25FCEE7D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060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1583</xdr:row>
      <xdr:rowOff>6350</xdr:rowOff>
    </xdr:from>
    <xdr:to>
      <xdr:col>1</xdr:col>
      <xdr:colOff>577850</xdr:colOff>
      <xdr:row>1584</xdr:row>
      <xdr:rowOff>6350</xdr:rowOff>
    </xdr:to>
    <xdr:pic>
      <xdr:nvPicPr>
        <xdr:cNvPr id="7205" name="Picture 7204">
          <a:extLst>
            <a:ext uri="{FF2B5EF4-FFF2-40B4-BE49-F238E27FC236}">
              <a16:creationId xmlns:a16="http://schemas.microsoft.com/office/drawing/2014/main" xmlns="" id="{8F6D8845-F5BB-9118-1395-8849E086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117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1584</xdr:row>
      <xdr:rowOff>6350</xdr:rowOff>
    </xdr:from>
    <xdr:to>
      <xdr:col>1</xdr:col>
      <xdr:colOff>577850</xdr:colOff>
      <xdr:row>1585</xdr:row>
      <xdr:rowOff>6350</xdr:rowOff>
    </xdr:to>
    <xdr:pic>
      <xdr:nvPicPr>
        <xdr:cNvPr id="7208" name="Picture 7207">
          <a:extLst>
            <a:ext uri="{FF2B5EF4-FFF2-40B4-BE49-F238E27FC236}">
              <a16:creationId xmlns:a16="http://schemas.microsoft.com/office/drawing/2014/main" xmlns="" id="{6872633F-08EC-2A83-6B33-7093E5DB6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174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1585</xdr:row>
      <xdr:rowOff>6350</xdr:rowOff>
    </xdr:from>
    <xdr:to>
      <xdr:col>1</xdr:col>
      <xdr:colOff>577850</xdr:colOff>
      <xdr:row>1586</xdr:row>
      <xdr:rowOff>6350</xdr:rowOff>
    </xdr:to>
    <xdr:pic>
      <xdr:nvPicPr>
        <xdr:cNvPr id="7211" name="Picture 7210">
          <a:extLst>
            <a:ext uri="{FF2B5EF4-FFF2-40B4-BE49-F238E27FC236}">
              <a16:creationId xmlns:a16="http://schemas.microsoft.com/office/drawing/2014/main" xmlns="" id="{B086DF5C-95FA-D4CB-F429-C525704A7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232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1588</xdr:row>
      <xdr:rowOff>6350</xdr:rowOff>
    </xdr:from>
    <xdr:to>
      <xdr:col>1</xdr:col>
      <xdr:colOff>577850</xdr:colOff>
      <xdr:row>1589</xdr:row>
      <xdr:rowOff>6350</xdr:rowOff>
    </xdr:to>
    <xdr:pic>
      <xdr:nvPicPr>
        <xdr:cNvPr id="7214" name="Picture 7213">
          <a:extLst>
            <a:ext uri="{FF2B5EF4-FFF2-40B4-BE49-F238E27FC236}">
              <a16:creationId xmlns:a16="http://schemas.microsoft.com/office/drawing/2014/main" xmlns="" id="{D162D72C-CD35-193D-B79C-1C85363F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403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1589</xdr:row>
      <xdr:rowOff>6350</xdr:rowOff>
    </xdr:from>
    <xdr:to>
      <xdr:col>1</xdr:col>
      <xdr:colOff>577850</xdr:colOff>
      <xdr:row>1590</xdr:row>
      <xdr:rowOff>6350</xdr:rowOff>
    </xdr:to>
    <xdr:pic>
      <xdr:nvPicPr>
        <xdr:cNvPr id="7217" name="Picture 7216">
          <a:extLst>
            <a:ext uri="{FF2B5EF4-FFF2-40B4-BE49-F238E27FC236}">
              <a16:creationId xmlns:a16="http://schemas.microsoft.com/office/drawing/2014/main" xmlns="" id="{8CE28B41-5EE6-12AF-A434-CC668422B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460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1590</xdr:row>
      <xdr:rowOff>6350</xdr:rowOff>
    </xdr:from>
    <xdr:to>
      <xdr:col>1</xdr:col>
      <xdr:colOff>577850</xdr:colOff>
      <xdr:row>1591</xdr:row>
      <xdr:rowOff>6350</xdr:rowOff>
    </xdr:to>
    <xdr:pic>
      <xdr:nvPicPr>
        <xdr:cNvPr id="7220" name="Picture 7219">
          <a:extLst>
            <a:ext uri="{FF2B5EF4-FFF2-40B4-BE49-F238E27FC236}">
              <a16:creationId xmlns:a16="http://schemas.microsoft.com/office/drawing/2014/main" xmlns="" id="{2F37A417-067E-AAEA-B10F-9B0FC8C21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517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1591</xdr:row>
      <xdr:rowOff>6350</xdr:rowOff>
    </xdr:from>
    <xdr:to>
      <xdr:col>1</xdr:col>
      <xdr:colOff>577850</xdr:colOff>
      <xdr:row>1592</xdr:row>
      <xdr:rowOff>6350</xdr:rowOff>
    </xdr:to>
    <xdr:pic>
      <xdr:nvPicPr>
        <xdr:cNvPr id="7223" name="Picture 7222">
          <a:extLst>
            <a:ext uri="{FF2B5EF4-FFF2-40B4-BE49-F238E27FC236}">
              <a16:creationId xmlns:a16="http://schemas.microsoft.com/office/drawing/2014/main" xmlns="" id="{C0A2B5D9-0E93-3715-35EE-E6D52A2EC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574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1592</xdr:row>
      <xdr:rowOff>6350</xdr:rowOff>
    </xdr:from>
    <xdr:to>
      <xdr:col>1</xdr:col>
      <xdr:colOff>577850</xdr:colOff>
      <xdr:row>1593</xdr:row>
      <xdr:rowOff>6350</xdr:rowOff>
    </xdr:to>
    <xdr:pic>
      <xdr:nvPicPr>
        <xdr:cNvPr id="7226" name="Picture 7225">
          <a:extLst>
            <a:ext uri="{FF2B5EF4-FFF2-40B4-BE49-F238E27FC236}">
              <a16:creationId xmlns:a16="http://schemas.microsoft.com/office/drawing/2014/main" xmlns="" id="{5BBA2331-BBE0-97A3-753B-CA5A4518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632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1593</xdr:row>
      <xdr:rowOff>6350</xdr:rowOff>
    </xdr:from>
    <xdr:to>
      <xdr:col>1</xdr:col>
      <xdr:colOff>577850</xdr:colOff>
      <xdr:row>1594</xdr:row>
      <xdr:rowOff>6350</xdr:rowOff>
    </xdr:to>
    <xdr:pic>
      <xdr:nvPicPr>
        <xdr:cNvPr id="7229" name="Picture 7228">
          <a:extLst>
            <a:ext uri="{FF2B5EF4-FFF2-40B4-BE49-F238E27FC236}">
              <a16:creationId xmlns:a16="http://schemas.microsoft.com/office/drawing/2014/main" xmlns="" id="{2DBFEE77-588B-D268-D476-132D3C75B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689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1594</xdr:row>
      <xdr:rowOff>6350</xdr:rowOff>
    </xdr:from>
    <xdr:to>
      <xdr:col>1</xdr:col>
      <xdr:colOff>577850</xdr:colOff>
      <xdr:row>1595</xdr:row>
      <xdr:rowOff>6350</xdr:rowOff>
    </xdr:to>
    <xdr:pic>
      <xdr:nvPicPr>
        <xdr:cNvPr id="7232" name="Picture 7231">
          <a:extLst>
            <a:ext uri="{FF2B5EF4-FFF2-40B4-BE49-F238E27FC236}">
              <a16:creationId xmlns:a16="http://schemas.microsoft.com/office/drawing/2014/main" xmlns="" id="{F1B147A3-E661-4F67-E7D0-6CEA1C46E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74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1595</xdr:row>
      <xdr:rowOff>6350</xdr:rowOff>
    </xdr:from>
    <xdr:to>
      <xdr:col>1</xdr:col>
      <xdr:colOff>577850</xdr:colOff>
      <xdr:row>1596</xdr:row>
      <xdr:rowOff>6350</xdr:rowOff>
    </xdr:to>
    <xdr:pic>
      <xdr:nvPicPr>
        <xdr:cNvPr id="7235" name="Picture 7234">
          <a:extLst>
            <a:ext uri="{FF2B5EF4-FFF2-40B4-BE49-F238E27FC236}">
              <a16:creationId xmlns:a16="http://schemas.microsoft.com/office/drawing/2014/main" xmlns="" id="{B367E02C-E963-C2DD-D597-73050626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803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1596</xdr:row>
      <xdr:rowOff>6350</xdr:rowOff>
    </xdr:from>
    <xdr:to>
      <xdr:col>1</xdr:col>
      <xdr:colOff>577850</xdr:colOff>
      <xdr:row>1597</xdr:row>
      <xdr:rowOff>6350</xdr:rowOff>
    </xdr:to>
    <xdr:pic>
      <xdr:nvPicPr>
        <xdr:cNvPr id="7238" name="Picture 7237">
          <a:extLst>
            <a:ext uri="{FF2B5EF4-FFF2-40B4-BE49-F238E27FC236}">
              <a16:creationId xmlns:a16="http://schemas.microsoft.com/office/drawing/2014/main" xmlns="" id="{0E300424-1CF1-C582-2B02-143C4D2E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860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1597</xdr:row>
      <xdr:rowOff>6350</xdr:rowOff>
    </xdr:from>
    <xdr:to>
      <xdr:col>1</xdr:col>
      <xdr:colOff>577850</xdr:colOff>
      <xdr:row>1598</xdr:row>
      <xdr:rowOff>6350</xdr:rowOff>
    </xdr:to>
    <xdr:pic>
      <xdr:nvPicPr>
        <xdr:cNvPr id="7241" name="Picture 7240">
          <a:extLst>
            <a:ext uri="{FF2B5EF4-FFF2-40B4-BE49-F238E27FC236}">
              <a16:creationId xmlns:a16="http://schemas.microsoft.com/office/drawing/2014/main" xmlns="" id="{4293C1AE-3225-750C-10B1-738562941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917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1598</xdr:row>
      <xdr:rowOff>6350</xdr:rowOff>
    </xdr:from>
    <xdr:to>
      <xdr:col>1</xdr:col>
      <xdr:colOff>577850</xdr:colOff>
      <xdr:row>1599</xdr:row>
      <xdr:rowOff>6350</xdr:rowOff>
    </xdr:to>
    <xdr:pic>
      <xdr:nvPicPr>
        <xdr:cNvPr id="7244" name="Picture 7243">
          <a:extLst>
            <a:ext uri="{FF2B5EF4-FFF2-40B4-BE49-F238E27FC236}">
              <a16:creationId xmlns:a16="http://schemas.microsoft.com/office/drawing/2014/main" xmlns="" id="{52869EE6-7D1E-2C5E-C336-19C58B4CB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974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1599</xdr:row>
      <xdr:rowOff>6350</xdr:rowOff>
    </xdr:from>
    <xdr:to>
      <xdr:col>1</xdr:col>
      <xdr:colOff>577850</xdr:colOff>
      <xdr:row>1600</xdr:row>
      <xdr:rowOff>6350</xdr:rowOff>
    </xdr:to>
    <xdr:pic>
      <xdr:nvPicPr>
        <xdr:cNvPr id="7247" name="Picture 7246">
          <a:extLst>
            <a:ext uri="{FF2B5EF4-FFF2-40B4-BE49-F238E27FC236}">
              <a16:creationId xmlns:a16="http://schemas.microsoft.com/office/drawing/2014/main" xmlns="" id="{6FF07969-EDC0-1E49-47DE-95821608B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032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1600</xdr:row>
      <xdr:rowOff>6350</xdr:rowOff>
    </xdr:from>
    <xdr:to>
      <xdr:col>1</xdr:col>
      <xdr:colOff>577850</xdr:colOff>
      <xdr:row>1601</xdr:row>
      <xdr:rowOff>6350</xdr:rowOff>
    </xdr:to>
    <xdr:pic>
      <xdr:nvPicPr>
        <xdr:cNvPr id="7250" name="Picture 7249">
          <a:extLst>
            <a:ext uri="{FF2B5EF4-FFF2-40B4-BE49-F238E27FC236}">
              <a16:creationId xmlns:a16="http://schemas.microsoft.com/office/drawing/2014/main" xmlns="" id="{99145301-E465-D04F-3B1B-259395600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089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1601</xdr:row>
      <xdr:rowOff>6350</xdr:rowOff>
    </xdr:from>
    <xdr:to>
      <xdr:col>1</xdr:col>
      <xdr:colOff>577850</xdr:colOff>
      <xdr:row>1602</xdr:row>
      <xdr:rowOff>6350</xdr:rowOff>
    </xdr:to>
    <xdr:pic>
      <xdr:nvPicPr>
        <xdr:cNvPr id="7253" name="Picture 7252">
          <a:extLst>
            <a:ext uri="{FF2B5EF4-FFF2-40B4-BE49-F238E27FC236}">
              <a16:creationId xmlns:a16="http://schemas.microsoft.com/office/drawing/2014/main" xmlns="" id="{C7D3402D-F6DE-8A1B-1422-FBF4C4C46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14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1602</xdr:row>
      <xdr:rowOff>6350</xdr:rowOff>
    </xdr:from>
    <xdr:to>
      <xdr:col>1</xdr:col>
      <xdr:colOff>577850</xdr:colOff>
      <xdr:row>1603</xdr:row>
      <xdr:rowOff>6350</xdr:rowOff>
    </xdr:to>
    <xdr:pic>
      <xdr:nvPicPr>
        <xdr:cNvPr id="7256" name="Picture 7255">
          <a:extLst>
            <a:ext uri="{FF2B5EF4-FFF2-40B4-BE49-F238E27FC236}">
              <a16:creationId xmlns:a16="http://schemas.microsoft.com/office/drawing/2014/main" xmlns="" id="{E1553C64-63B5-21DE-2E1D-84D404BA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20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1603</xdr:row>
      <xdr:rowOff>6350</xdr:rowOff>
    </xdr:from>
    <xdr:to>
      <xdr:col>1</xdr:col>
      <xdr:colOff>577850</xdr:colOff>
      <xdr:row>1604</xdr:row>
      <xdr:rowOff>6350</xdr:rowOff>
    </xdr:to>
    <xdr:pic>
      <xdr:nvPicPr>
        <xdr:cNvPr id="7259" name="Picture 7258">
          <a:extLst>
            <a:ext uri="{FF2B5EF4-FFF2-40B4-BE49-F238E27FC236}">
              <a16:creationId xmlns:a16="http://schemas.microsoft.com/office/drawing/2014/main" xmlns="" id="{88976FD6-75AA-5AE1-4BEA-61F49DFB1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260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1604</xdr:row>
      <xdr:rowOff>6350</xdr:rowOff>
    </xdr:from>
    <xdr:to>
      <xdr:col>1</xdr:col>
      <xdr:colOff>577850</xdr:colOff>
      <xdr:row>1605</xdr:row>
      <xdr:rowOff>6350</xdr:rowOff>
    </xdr:to>
    <xdr:pic>
      <xdr:nvPicPr>
        <xdr:cNvPr id="7262" name="Picture 7261">
          <a:extLst>
            <a:ext uri="{FF2B5EF4-FFF2-40B4-BE49-F238E27FC236}">
              <a16:creationId xmlns:a16="http://schemas.microsoft.com/office/drawing/2014/main" xmlns="" id="{D6F1DD27-2256-CAE9-F2F9-615EB05F1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317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1605</xdr:row>
      <xdr:rowOff>6350</xdr:rowOff>
    </xdr:from>
    <xdr:to>
      <xdr:col>1</xdr:col>
      <xdr:colOff>577850</xdr:colOff>
      <xdr:row>1606</xdr:row>
      <xdr:rowOff>6350</xdr:rowOff>
    </xdr:to>
    <xdr:pic>
      <xdr:nvPicPr>
        <xdr:cNvPr id="7265" name="Picture 7264">
          <a:extLst>
            <a:ext uri="{FF2B5EF4-FFF2-40B4-BE49-F238E27FC236}">
              <a16:creationId xmlns:a16="http://schemas.microsoft.com/office/drawing/2014/main" xmlns="" id="{4DA5342B-3E47-824E-2BC2-54D1824F1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375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1606</xdr:row>
      <xdr:rowOff>6350</xdr:rowOff>
    </xdr:from>
    <xdr:to>
      <xdr:col>1</xdr:col>
      <xdr:colOff>577850</xdr:colOff>
      <xdr:row>1607</xdr:row>
      <xdr:rowOff>6350</xdr:rowOff>
    </xdr:to>
    <xdr:pic>
      <xdr:nvPicPr>
        <xdr:cNvPr id="7268" name="Picture 7267">
          <a:extLst>
            <a:ext uri="{FF2B5EF4-FFF2-40B4-BE49-F238E27FC236}">
              <a16:creationId xmlns:a16="http://schemas.microsoft.com/office/drawing/2014/main" xmlns="" id="{5ACF6EE0-08D3-8DDC-B946-94212128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432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1607</xdr:row>
      <xdr:rowOff>6350</xdr:rowOff>
    </xdr:from>
    <xdr:to>
      <xdr:col>1</xdr:col>
      <xdr:colOff>577850</xdr:colOff>
      <xdr:row>1608</xdr:row>
      <xdr:rowOff>6350</xdr:rowOff>
    </xdr:to>
    <xdr:pic>
      <xdr:nvPicPr>
        <xdr:cNvPr id="7271" name="Picture 7270">
          <a:extLst>
            <a:ext uri="{FF2B5EF4-FFF2-40B4-BE49-F238E27FC236}">
              <a16:creationId xmlns:a16="http://schemas.microsoft.com/office/drawing/2014/main" xmlns="" id="{C45F8E50-1B8C-C9E7-0755-D6C686F3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489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1609</xdr:row>
      <xdr:rowOff>6350</xdr:rowOff>
    </xdr:from>
    <xdr:to>
      <xdr:col>1</xdr:col>
      <xdr:colOff>577850</xdr:colOff>
      <xdr:row>1610</xdr:row>
      <xdr:rowOff>6350</xdr:rowOff>
    </xdr:to>
    <xdr:pic>
      <xdr:nvPicPr>
        <xdr:cNvPr id="7274" name="Picture 7273">
          <a:extLst>
            <a:ext uri="{FF2B5EF4-FFF2-40B4-BE49-F238E27FC236}">
              <a16:creationId xmlns:a16="http://schemas.microsoft.com/office/drawing/2014/main" xmlns="" id="{B29FA02D-2B38-4A64-F89C-BB4B36747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60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1610</xdr:row>
      <xdr:rowOff>6350</xdr:rowOff>
    </xdr:from>
    <xdr:to>
      <xdr:col>1</xdr:col>
      <xdr:colOff>577850</xdr:colOff>
      <xdr:row>1611</xdr:row>
      <xdr:rowOff>6350</xdr:rowOff>
    </xdr:to>
    <xdr:pic>
      <xdr:nvPicPr>
        <xdr:cNvPr id="7277" name="Picture 7276">
          <a:extLst>
            <a:ext uri="{FF2B5EF4-FFF2-40B4-BE49-F238E27FC236}">
              <a16:creationId xmlns:a16="http://schemas.microsoft.com/office/drawing/2014/main" xmlns="" id="{A5255540-A643-B5CA-C5AA-05BBD0F7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660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1611</xdr:row>
      <xdr:rowOff>6350</xdr:rowOff>
    </xdr:from>
    <xdr:to>
      <xdr:col>1</xdr:col>
      <xdr:colOff>577850</xdr:colOff>
      <xdr:row>1612</xdr:row>
      <xdr:rowOff>6350</xdr:rowOff>
    </xdr:to>
    <xdr:pic>
      <xdr:nvPicPr>
        <xdr:cNvPr id="7280" name="Picture 7279">
          <a:extLst>
            <a:ext uri="{FF2B5EF4-FFF2-40B4-BE49-F238E27FC236}">
              <a16:creationId xmlns:a16="http://schemas.microsoft.com/office/drawing/2014/main" xmlns="" id="{4201F37F-4277-F105-4D74-6C6A9FFEE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717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1612</xdr:row>
      <xdr:rowOff>6350</xdr:rowOff>
    </xdr:from>
    <xdr:to>
      <xdr:col>1</xdr:col>
      <xdr:colOff>577850</xdr:colOff>
      <xdr:row>1613</xdr:row>
      <xdr:rowOff>6350</xdr:rowOff>
    </xdr:to>
    <xdr:pic>
      <xdr:nvPicPr>
        <xdr:cNvPr id="7283" name="Picture 7282">
          <a:extLst>
            <a:ext uri="{FF2B5EF4-FFF2-40B4-BE49-F238E27FC236}">
              <a16:creationId xmlns:a16="http://schemas.microsoft.com/office/drawing/2014/main" xmlns="" id="{056F9F95-BD69-A8CC-7BF5-4C183F5D9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775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1613</xdr:row>
      <xdr:rowOff>6350</xdr:rowOff>
    </xdr:from>
    <xdr:to>
      <xdr:col>1</xdr:col>
      <xdr:colOff>577850</xdr:colOff>
      <xdr:row>1614</xdr:row>
      <xdr:rowOff>6350</xdr:rowOff>
    </xdr:to>
    <xdr:pic>
      <xdr:nvPicPr>
        <xdr:cNvPr id="7286" name="Picture 7285">
          <a:extLst>
            <a:ext uri="{FF2B5EF4-FFF2-40B4-BE49-F238E27FC236}">
              <a16:creationId xmlns:a16="http://schemas.microsoft.com/office/drawing/2014/main" xmlns="" id="{1CC687E1-195F-83D9-0361-85940CD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832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1615</xdr:row>
      <xdr:rowOff>6350</xdr:rowOff>
    </xdr:from>
    <xdr:to>
      <xdr:col>1</xdr:col>
      <xdr:colOff>577850</xdr:colOff>
      <xdr:row>1616</xdr:row>
      <xdr:rowOff>6350</xdr:rowOff>
    </xdr:to>
    <xdr:pic>
      <xdr:nvPicPr>
        <xdr:cNvPr id="7295" name="Picture 7294">
          <a:extLst>
            <a:ext uri="{FF2B5EF4-FFF2-40B4-BE49-F238E27FC236}">
              <a16:creationId xmlns:a16="http://schemas.microsoft.com/office/drawing/2014/main" xmlns="" id="{341F8966-9B57-6515-DE43-CA424EAB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00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1616</xdr:row>
      <xdr:rowOff>6350</xdr:rowOff>
    </xdr:from>
    <xdr:to>
      <xdr:col>1</xdr:col>
      <xdr:colOff>577850</xdr:colOff>
      <xdr:row>1617</xdr:row>
      <xdr:rowOff>6350</xdr:rowOff>
    </xdr:to>
    <xdr:pic>
      <xdr:nvPicPr>
        <xdr:cNvPr id="7298" name="Picture 7297">
          <a:extLst>
            <a:ext uri="{FF2B5EF4-FFF2-40B4-BE49-F238E27FC236}">
              <a16:creationId xmlns:a16="http://schemas.microsoft.com/office/drawing/2014/main" xmlns="" id="{7471EB61-E510-542A-D9A1-BB92FAF19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060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1617</xdr:row>
      <xdr:rowOff>6350</xdr:rowOff>
    </xdr:from>
    <xdr:to>
      <xdr:col>1</xdr:col>
      <xdr:colOff>577850</xdr:colOff>
      <xdr:row>1618</xdr:row>
      <xdr:rowOff>6350</xdr:rowOff>
    </xdr:to>
    <xdr:pic>
      <xdr:nvPicPr>
        <xdr:cNvPr id="7301" name="Picture 7300">
          <a:extLst>
            <a:ext uri="{FF2B5EF4-FFF2-40B4-BE49-F238E27FC236}">
              <a16:creationId xmlns:a16="http://schemas.microsoft.com/office/drawing/2014/main" xmlns="" id="{E2930F70-FEE9-8FF9-6F57-5658577A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117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1618</xdr:row>
      <xdr:rowOff>6350</xdr:rowOff>
    </xdr:from>
    <xdr:to>
      <xdr:col>1</xdr:col>
      <xdr:colOff>577850</xdr:colOff>
      <xdr:row>1619</xdr:row>
      <xdr:rowOff>6350</xdr:rowOff>
    </xdr:to>
    <xdr:pic>
      <xdr:nvPicPr>
        <xdr:cNvPr id="7304" name="Picture 7303">
          <a:extLst>
            <a:ext uri="{FF2B5EF4-FFF2-40B4-BE49-F238E27FC236}">
              <a16:creationId xmlns:a16="http://schemas.microsoft.com/office/drawing/2014/main" xmlns="" id="{81C203F5-EDE9-5566-6132-E91D984D7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175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1619</xdr:row>
      <xdr:rowOff>6350</xdr:rowOff>
    </xdr:from>
    <xdr:to>
      <xdr:col>1</xdr:col>
      <xdr:colOff>577850</xdr:colOff>
      <xdr:row>1620</xdr:row>
      <xdr:rowOff>6350</xdr:rowOff>
    </xdr:to>
    <xdr:pic>
      <xdr:nvPicPr>
        <xdr:cNvPr id="7307" name="Picture 7306">
          <a:extLst>
            <a:ext uri="{FF2B5EF4-FFF2-40B4-BE49-F238E27FC236}">
              <a16:creationId xmlns:a16="http://schemas.microsoft.com/office/drawing/2014/main" xmlns="" id="{24D8C770-318F-9B38-7676-37AE79F60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232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1620</xdr:row>
      <xdr:rowOff>6350</xdr:rowOff>
    </xdr:from>
    <xdr:to>
      <xdr:col>1</xdr:col>
      <xdr:colOff>577850</xdr:colOff>
      <xdr:row>1621</xdr:row>
      <xdr:rowOff>6350</xdr:rowOff>
    </xdr:to>
    <xdr:pic>
      <xdr:nvPicPr>
        <xdr:cNvPr id="7310" name="Picture 7309">
          <a:extLst>
            <a:ext uri="{FF2B5EF4-FFF2-40B4-BE49-F238E27FC236}">
              <a16:creationId xmlns:a16="http://schemas.microsoft.com/office/drawing/2014/main" xmlns="" id="{44B971F0-64DC-D627-D28B-16BAAD854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289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1621</xdr:row>
      <xdr:rowOff>6350</xdr:rowOff>
    </xdr:from>
    <xdr:to>
      <xdr:col>1</xdr:col>
      <xdr:colOff>577850</xdr:colOff>
      <xdr:row>1622</xdr:row>
      <xdr:rowOff>6350</xdr:rowOff>
    </xdr:to>
    <xdr:pic>
      <xdr:nvPicPr>
        <xdr:cNvPr id="7313" name="Picture 7312">
          <a:extLst>
            <a:ext uri="{FF2B5EF4-FFF2-40B4-BE49-F238E27FC236}">
              <a16:creationId xmlns:a16="http://schemas.microsoft.com/office/drawing/2014/main" xmlns="" id="{84B94AD8-DA6A-089C-E4A6-29129C6EA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346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1624</xdr:row>
      <xdr:rowOff>6350</xdr:rowOff>
    </xdr:from>
    <xdr:to>
      <xdr:col>1</xdr:col>
      <xdr:colOff>577850</xdr:colOff>
      <xdr:row>1625</xdr:row>
      <xdr:rowOff>6350</xdr:rowOff>
    </xdr:to>
    <xdr:pic>
      <xdr:nvPicPr>
        <xdr:cNvPr id="7328" name="Picture 7327">
          <a:extLst>
            <a:ext uri="{FF2B5EF4-FFF2-40B4-BE49-F238E27FC236}">
              <a16:creationId xmlns:a16="http://schemas.microsoft.com/office/drawing/2014/main" xmlns="" id="{B4AA14D1-6377-433E-AB46-BAF5B0FC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632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1625</xdr:row>
      <xdr:rowOff>6350</xdr:rowOff>
    </xdr:from>
    <xdr:to>
      <xdr:col>1</xdr:col>
      <xdr:colOff>577850</xdr:colOff>
      <xdr:row>1626</xdr:row>
      <xdr:rowOff>6350</xdr:rowOff>
    </xdr:to>
    <xdr:pic>
      <xdr:nvPicPr>
        <xdr:cNvPr id="7331" name="Picture 7330">
          <a:extLst>
            <a:ext uri="{FF2B5EF4-FFF2-40B4-BE49-F238E27FC236}">
              <a16:creationId xmlns:a16="http://schemas.microsoft.com/office/drawing/2014/main" xmlns="" id="{7C32828E-3F6E-5692-B42E-AF4F6E1B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689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1626</xdr:row>
      <xdr:rowOff>6350</xdr:rowOff>
    </xdr:from>
    <xdr:to>
      <xdr:col>1</xdr:col>
      <xdr:colOff>577850</xdr:colOff>
      <xdr:row>1627</xdr:row>
      <xdr:rowOff>6350</xdr:rowOff>
    </xdr:to>
    <xdr:pic>
      <xdr:nvPicPr>
        <xdr:cNvPr id="7334" name="Picture 7333">
          <a:extLst>
            <a:ext uri="{FF2B5EF4-FFF2-40B4-BE49-F238E27FC236}">
              <a16:creationId xmlns:a16="http://schemas.microsoft.com/office/drawing/2014/main" xmlns="" id="{8AEE7362-F88F-4DE3-FE11-486BFF57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746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1627</xdr:row>
      <xdr:rowOff>6350</xdr:rowOff>
    </xdr:from>
    <xdr:to>
      <xdr:col>1</xdr:col>
      <xdr:colOff>577850</xdr:colOff>
      <xdr:row>1628</xdr:row>
      <xdr:rowOff>6350</xdr:rowOff>
    </xdr:to>
    <xdr:pic>
      <xdr:nvPicPr>
        <xdr:cNvPr id="7337" name="Picture 7336">
          <a:extLst>
            <a:ext uri="{FF2B5EF4-FFF2-40B4-BE49-F238E27FC236}">
              <a16:creationId xmlns:a16="http://schemas.microsoft.com/office/drawing/2014/main" xmlns="" id="{475209F0-1C22-A0BB-4D96-57C9E2D0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803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1628</xdr:row>
      <xdr:rowOff>6350</xdr:rowOff>
    </xdr:from>
    <xdr:to>
      <xdr:col>1</xdr:col>
      <xdr:colOff>577850</xdr:colOff>
      <xdr:row>1629</xdr:row>
      <xdr:rowOff>6350</xdr:rowOff>
    </xdr:to>
    <xdr:pic>
      <xdr:nvPicPr>
        <xdr:cNvPr id="7340" name="Picture 7339">
          <a:extLst>
            <a:ext uri="{FF2B5EF4-FFF2-40B4-BE49-F238E27FC236}">
              <a16:creationId xmlns:a16="http://schemas.microsoft.com/office/drawing/2014/main" xmlns="" id="{083A0FE6-BB14-C12D-EE94-C70273439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860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1629</xdr:row>
      <xdr:rowOff>6350</xdr:rowOff>
    </xdr:from>
    <xdr:to>
      <xdr:col>1</xdr:col>
      <xdr:colOff>577850</xdr:colOff>
      <xdr:row>1630</xdr:row>
      <xdr:rowOff>6350</xdr:rowOff>
    </xdr:to>
    <xdr:pic>
      <xdr:nvPicPr>
        <xdr:cNvPr id="7343" name="Picture 7342">
          <a:extLst>
            <a:ext uri="{FF2B5EF4-FFF2-40B4-BE49-F238E27FC236}">
              <a16:creationId xmlns:a16="http://schemas.microsoft.com/office/drawing/2014/main" xmlns="" id="{3AEE4C5F-B9DD-2AF0-C429-BD27505D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918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1630</xdr:row>
      <xdr:rowOff>6350</xdr:rowOff>
    </xdr:from>
    <xdr:to>
      <xdr:col>1</xdr:col>
      <xdr:colOff>577850</xdr:colOff>
      <xdr:row>1631</xdr:row>
      <xdr:rowOff>6350</xdr:rowOff>
    </xdr:to>
    <xdr:pic>
      <xdr:nvPicPr>
        <xdr:cNvPr id="7346" name="Picture 7345">
          <a:extLst>
            <a:ext uri="{FF2B5EF4-FFF2-40B4-BE49-F238E27FC236}">
              <a16:creationId xmlns:a16="http://schemas.microsoft.com/office/drawing/2014/main" xmlns="" id="{EFA3C3E9-1F13-5080-22D8-9B0160433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975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1631</xdr:row>
      <xdr:rowOff>6350</xdr:rowOff>
    </xdr:from>
    <xdr:to>
      <xdr:col>1</xdr:col>
      <xdr:colOff>577850</xdr:colOff>
      <xdr:row>1632</xdr:row>
      <xdr:rowOff>6350</xdr:rowOff>
    </xdr:to>
    <xdr:pic>
      <xdr:nvPicPr>
        <xdr:cNvPr id="7349" name="Picture 7348">
          <a:extLst>
            <a:ext uri="{FF2B5EF4-FFF2-40B4-BE49-F238E27FC236}">
              <a16:creationId xmlns:a16="http://schemas.microsoft.com/office/drawing/2014/main" xmlns="" id="{EF524D97-C8B2-DED9-204A-46619A99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032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1632</xdr:row>
      <xdr:rowOff>6350</xdr:rowOff>
    </xdr:from>
    <xdr:to>
      <xdr:col>1</xdr:col>
      <xdr:colOff>577850</xdr:colOff>
      <xdr:row>1633</xdr:row>
      <xdr:rowOff>6350</xdr:rowOff>
    </xdr:to>
    <xdr:pic>
      <xdr:nvPicPr>
        <xdr:cNvPr id="7352" name="Picture 7351">
          <a:extLst>
            <a:ext uri="{FF2B5EF4-FFF2-40B4-BE49-F238E27FC236}">
              <a16:creationId xmlns:a16="http://schemas.microsoft.com/office/drawing/2014/main" xmlns="" id="{1DBFDA7A-E230-0E71-DC58-AC36AD075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089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1633</xdr:row>
      <xdr:rowOff>6350</xdr:rowOff>
    </xdr:from>
    <xdr:to>
      <xdr:col>1</xdr:col>
      <xdr:colOff>577850</xdr:colOff>
      <xdr:row>1634</xdr:row>
      <xdr:rowOff>6350</xdr:rowOff>
    </xdr:to>
    <xdr:pic>
      <xdr:nvPicPr>
        <xdr:cNvPr id="7355" name="Picture 7354">
          <a:extLst>
            <a:ext uri="{FF2B5EF4-FFF2-40B4-BE49-F238E27FC236}">
              <a16:creationId xmlns:a16="http://schemas.microsoft.com/office/drawing/2014/main" xmlns="" id="{C38EE835-E498-3F5F-F079-E5790280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146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1635</xdr:row>
      <xdr:rowOff>6350</xdr:rowOff>
    </xdr:from>
    <xdr:to>
      <xdr:col>1</xdr:col>
      <xdr:colOff>577850</xdr:colOff>
      <xdr:row>1636</xdr:row>
      <xdr:rowOff>6350</xdr:rowOff>
    </xdr:to>
    <xdr:pic>
      <xdr:nvPicPr>
        <xdr:cNvPr id="7367" name="Picture 7366">
          <a:extLst>
            <a:ext uri="{FF2B5EF4-FFF2-40B4-BE49-F238E27FC236}">
              <a16:creationId xmlns:a16="http://schemas.microsoft.com/office/drawing/2014/main" xmlns="" id="{5FE16E56-B75F-D78C-5C63-48F9BA3C0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37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1636</xdr:row>
      <xdr:rowOff>6350</xdr:rowOff>
    </xdr:from>
    <xdr:to>
      <xdr:col>1</xdr:col>
      <xdr:colOff>577850</xdr:colOff>
      <xdr:row>1637</xdr:row>
      <xdr:rowOff>6350</xdr:rowOff>
    </xdr:to>
    <xdr:pic>
      <xdr:nvPicPr>
        <xdr:cNvPr id="7370" name="Picture 7369">
          <a:extLst>
            <a:ext uri="{FF2B5EF4-FFF2-40B4-BE49-F238E27FC236}">
              <a16:creationId xmlns:a16="http://schemas.microsoft.com/office/drawing/2014/main" xmlns="" id="{17BEE684-0959-652C-520C-F35E63F79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43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1637</xdr:row>
      <xdr:rowOff>6350</xdr:rowOff>
    </xdr:from>
    <xdr:to>
      <xdr:col>1</xdr:col>
      <xdr:colOff>577850</xdr:colOff>
      <xdr:row>1638</xdr:row>
      <xdr:rowOff>6350</xdr:rowOff>
    </xdr:to>
    <xdr:pic>
      <xdr:nvPicPr>
        <xdr:cNvPr id="7373" name="Picture 7372">
          <a:extLst>
            <a:ext uri="{FF2B5EF4-FFF2-40B4-BE49-F238E27FC236}">
              <a16:creationId xmlns:a16="http://schemas.microsoft.com/office/drawing/2014/main" xmlns="" id="{4C01D05F-980A-2CEF-CBA3-7A2A1ADE5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489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1638</xdr:row>
      <xdr:rowOff>6350</xdr:rowOff>
    </xdr:from>
    <xdr:to>
      <xdr:col>1</xdr:col>
      <xdr:colOff>577850</xdr:colOff>
      <xdr:row>1639</xdr:row>
      <xdr:rowOff>6350</xdr:rowOff>
    </xdr:to>
    <xdr:pic>
      <xdr:nvPicPr>
        <xdr:cNvPr id="7376" name="Picture 7375">
          <a:extLst>
            <a:ext uri="{FF2B5EF4-FFF2-40B4-BE49-F238E27FC236}">
              <a16:creationId xmlns:a16="http://schemas.microsoft.com/office/drawing/2014/main" xmlns="" id="{7DC5AE2C-DF55-B981-5ED2-2C8779911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546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1639</xdr:row>
      <xdr:rowOff>6350</xdr:rowOff>
    </xdr:from>
    <xdr:to>
      <xdr:col>1</xdr:col>
      <xdr:colOff>577850</xdr:colOff>
      <xdr:row>1640</xdr:row>
      <xdr:rowOff>6350</xdr:rowOff>
    </xdr:to>
    <xdr:pic>
      <xdr:nvPicPr>
        <xdr:cNvPr id="7379" name="Picture 7378">
          <a:extLst>
            <a:ext uri="{FF2B5EF4-FFF2-40B4-BE49-F238E27FC236}">
              <a16:creationId xmlns:a16="http://schemas.microsoft.com/office/drawing/2014/main" xmlns="" id="{501166CA-C428-E64F-D5DB-541DBC3C7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603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1640</xdr:row>
      <xdr:rowOff>6350</xdr:rowOff>
    </xdr:from>
    <xdr:to>
      <xdr:col>1</xdr:col>
      <xdr:colOff>577850</xdr:colOff>
      <xdr:row>1641</xdr:row>
      <xdr:rowOff>6350</xdr:rowOff>
    </xdr:to>
    <xdr:pic>
      <xdr:nvPicPr>
        <xdr:cNvPr id="7382" name="Picture 7381">
          <a:extLst>
            <a:ext uri="{FF2B5EF4-FFF2-40B4-BE49-F238E27FC236}">
              <a16:creationId xmlns:a16="http://schemas.microsoft.com/office/drawing/2014/main" xmlns="" id="{49D0F5B2-E372-8ADE-A120-652117BE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661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1641</xdr:row>
      <xdr:rowOff>6350</xdr:rowOff>
    </xdr:from>
    <xdr:to>
      <xdr:col>1</xdr:col>
      <xdr:colOff>577850</xdr:colOff>
      <xdr:row>1642</xdr:row>
      <xdr:rowOff>6350</xdr:rowOff>
    </xdr:to>
    <xdr:pic>
      <xdr:nvPicPr>
        <xdr:cNvPr id="7385" name="Picture 7384">
          <a:extLst>
            <a:ext uri="{FF2B5EF4-FFF2-40B4-BE49-F238E27FC236}">
              <a16:creationId xmlns:a16="http://schemas.microsoft.com/office/drawing/2014/main" xmlns="" id="{97D4B558-739F-1F96-EC5D-FA163DC9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71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1642</xdr:row>
      <xdr:rowOff>6350</xdr:rowOff>
    </xdr:from>
    <xdr:to>
      <xdr:col>1</xdr:col>
      <xdr:colOff>577850</xdr:colOff>
      <xdr:row>1643</xdr:row>
      <xdr:rowOff>6350</xdr:rowOff>
    </xdr:to>
    <xdr:pic>
      <xdr:nvPicPr>
        <xdr:cNvPr id="7388" name="Picture 7387">
          <a:extLst>
            <a:ext uri="{FF2B5EF4-FFF2-40B4-BE49-F238E27FC236}">
              <a16:creationId xmlns:a16="http://schemas.microsoft.com/office/drawing/2014/main" xmlns="" id="{A24758C7-7481-1705-5D8E-98289ACD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775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1643</xdr:row>
      <xdr:rowOff>6350</xdr:rowOff>
    </xdr:from>
    <xdr:to>
      <xdr:col>1</xdr:col>
      <xdr:colOff>577850</xdr:colOff>
      <xdr:row>1644</xdr:row>
      <xdr:rowOff>6350</xdr:rowOff>
    </xdr:to>
    <xdr:pic>
      <xdr:nvPicPr>
        <xdr:cNvPr id="7391" name="Picture 7390">
          <a:extLst>
            <a:ext uri="{FF2B5EF4-FFF2-40B4-BE49-F238E27FC236}">
              <a16:creationId xmlns:a16="http://schemas.microsoft.com/office/drawing/2014/main" xmlns="" id="{CDC30019-8043-4364-513D-1D7B41EE8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832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1645</xdr:row>
      <xdr:rowOff>6350</xdr:rowOff>
    </xdr:from>
    <xdr:to>
      <xdr:col>1</xdr:col>
      <xdr:colOff>577850</xdr:colOff>
      <xdr:row>1646</xdr:row>
      <xdr:rowOff>6350</xdr:rowOff>
    </xdr:to>
    <xdr:pic>
      <xdr:nvPicPr>
        <xdr:cNvPr id="7394" name="Picture 7393">
          <a:extLst>
            <a:ext uri="{FF2B5EF4-FFF2-40B4-BE49-F238E27FC236}">
              <a16:creationId xmlns:a16="http://schemas.microsoft.com/office/drawing/2014/main" xmlns="" id="{A5123A76-70E3-7BFF-5D18-901109820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946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1648</xdr:row>
      <xdr:rowOff>6350</xdr:rowOff>
    </xdr:from>
    <xdr:to>
      <xdr:col>1</xdr:col>
      <xdr:colOff>577850</xdr:colOff>
      <xdr:row>1649</xdr:row>
      <xdr:rowOff>6350</xdr:rowOff>
    </xdr:to>
    <xdr:pic>
      <xdr:nvPicPr>
        <xdr:cNvPr id="7397" name="Picture 7396">
          <a:extLst>
            <a:ext uri="{FF2B5EF4-FFF2-40B4-BE49-F238E27FC236}">
              <a16:creationId xmlns:a16="http://schemas.microsoft.com/office/drawing/2014/main" xmlns="" id="{1B0E59D9-0B1E-7E9B-0C6B-9DB9A2FA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118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1650</xdr:row>
      <xdr:rowOff>6350</xdr:rowOff>
    </xdr:from>
    <xdr:to>
      <xdr:col>1</xdr:col>
      <xdr:colOff>577850</xdr:colOff>
      <xdr:row>1651</xdr:row>
      <xdr:rowOff>6350</xdr:rowOff>
    </xdr:to>
    <xdr:pic>
      <xdr:nvPicPr>
        <xdr:cNvPr id="7400" name="Picture 7399">
          <a:extLst>
            <a:ext uri="{FF2B5EF4-FFF2-40B4-BE49-F238E27FC236}">
              <a16:creationId xmlns:a16="http://schemas.microsoft.com/office/drawing/2014/main" xmlns="" id="{65FC50F4-9DCE-4ADC-E99B-78E1E695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232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1651</xdr:row>
      <xdr:rowOff>6350</xdr:rowOff>
    </xdr:from>
    <xdr:to>
      <xdr:col>1</xdr:col>
      <xdr:colOff>577850</xdr:colOff>
      <xdr:row>1652</xdr:row>
      <xdr:rowOff>6350</xdr:rowOff>
    </xdr:to>
    <xdr:pic>
      <xdr:nvPicPr>
        <xdr:cNvPr id="7403" name="Picture 7402">
          <a:extLst>
            <a:ext uri="{FF2B5EF4-FFF2-40B4-BE49-F238E27FC236}">
              <a16:creationId xmlns:a16="http://schemas.microsoft.com/office/drawing/2014/main" xmlns="" id="{CDCC677E-DA04-2810-7445-EB32F73C7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289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1652</xdr:row>
      <xdr:rowOff>6350</xdr:rowOff>
    </xdr:from>
    <xdr:to>
      <xdr:col>1</xdr:col>
      <xdr:colOff>577850</xdr:colOff>
      <xdr:row>1653</xdr:row>
      <xdr:rowOff>6350</xdr:rowOff>
    </xdr:to>
    <xdr:pic>
      <xdr:nvPicPr>
        <xdr:cNvPr id="7406" name="Picture 7405">
          <a:extLst>
            <a:ext uri="{FF2B5EF4-FFF2-40B4-BE49-F238E27FC236}">
              <a16:creationId xmlns:a16="http://schemas.microsoft.com/office/drawing/2014/main" xmlns="" id="{C7E73D19-6AE5-4EA5-E65D-109677B5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346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1654</xdr:row>
      <xdr:rowOff>6350</xdr:rowOff>
    </xdr:from>
    <xdr:to>
      <xdr:col>1</xdr:col>
      <xdr:colOff>577850</xdr:colOff>
      <xdr:row>1655</xdr:row>
      <xdr:rowOff>6350</xdr:rowOff>
    </xdr:to>
    <xdr:pic>
      <xdr:nvPicPr>
        <xdr:cNvPr id="7409" name="Picture 7408">
          <a:extLst>
            <a:ext uri="{FF2B5EF4-FFF2-40B4-BE49-F238E27FC236}">
              <a16:creationId xmlns:a16="http://schemas.microsoft.com/office/drawing/2014/main" xmlns="" id="{95C1CBDE-F97D-D291-5ACF-DD179DF88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461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1655</xdr:row>
      <xdr:rowOff>6350</xdr:rowOff>
    </xdr:from>
    <xdr:to>
      <xdr:col>1</xdr:col>
      <xdr:colOff>577850</xdr:colOff>
      <xdr:row>1656</xdr:row>
      <xdr:rowOff>6350</xdr:rowOff>
    </xdr:to>
    <xdr:pic>
      <xdr:nvPicPr>
        <xdr:cNvPr id="7412" name="Picture 7411">
          <a:extLst>
            <a:ext uri="{FF2B5EF4-FFF2-40B4-BE49-F238E27FC236}">
              <a16:creationId xmlns:a16="http://schemas.microsoft.com/office/drawing/2014/main" xmlns="" id="{F71A1B26-8E6F-92FF-1384-A28705999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518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1656</xdr:row>
      <xdr:rowOff>6350</xdr:rowOff>
    </xdr:from>
    <xdr:to>
      <xdr:col>1</xdr:col>
      <xdr:colOff>577850</xdr:colOff>
      <xdr:row>1657</xdr:row>
      <xdr:rowOff>6350</xdr:rowOff>
    </xdr:to>
    <xdr:pic>
      <xdr:nvPicPr>
        <xdr:cNvPr id="7415" name="Picture 7414">
          <a:extLst>
            <a:ext uri="{FF2B5EF4-FFF2-40B4-BE49-F238E27FC236}">
              <a16:creationId xmlns:a16="http://schemas.microsoft.com/office/drawing/2014/main" xmlns="" id="{482AF9D8-D31F-594F-689A-E8AC4C427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575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1658</xdr:row>
      <xdr:rowOff>6350</xdr:rowOff>
    </xdr:from>
    <xdr:to>
      <xdr:col>1</xdr:col>
      <xdr:colOff>577850</xdr:colOff>
      <xdr:row>1659</xdr:row>
      <xdr:rowOff>6350</xdr:rowOff>
    </xdr:to>
    <xdr:pic>
      <xdr:nvPicPr>
        <xdr:cNvPr id="7418" name="Picture 7417">
          <a:extLst>
            <a:ext uri="{FF2B5EF4-FFF2-40B4-BE49-F238E27FC236}">
              <a16:creationId xmlns:a16="http://schemas.microsoft.com/office/drawing/2014/main" xmlns="" id="{E89BC0AF-7008-3700-9FF1-10996CC2C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689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1659</xdr:row>
      <xdr:rowOff>6350</xdr:rowOff>
    </xdr:from>
    <xdr:to>
      <xdr:col>1</xdr:col>
      <xdr:colOff>577850</xdr:colOff>
      <xdr:row>1660</xdr:row>
      <xdr:rowOff>6350</xdr:rowOff>
    </xdr:to>
    <xdr:pic>
      <xdr:nvPicPr>
        <xdr:cNvPr id="7421" name="Picture 7420">
          <a:extLst>
            <a:ext uri="{FF2B5EF4-FFF2-40B4-BE49-F238E27FC236}">
              <a16:creationId xmlns:a16="http://schemas.microsoft.com/office/drawing/2014/main" xmlns="" id="{E1304D7E-1ED3-01F6-C1D7-C1DA7263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746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1660</xdr:row>
      <xdr:rowOff>6350</xdr:rowOff>
    </xdr:from>
    <xdr:to>
      <xdr:col>1</xdr:col>
      <xdr:colOff>577850</xdr:colOff>
      <xdr:row>1661</xdr:row>
      <xdr:rowOff>6350</xdr:rowOff>
    </xdr:to>
    <xdr:pic>
      <xdr:nvPicPr>
        <xdr:cNvPr id="7424" name="Picture 7423">
          <a:extLst>
            <a:ext uri="{FF2B5EF4-FFF2-40B4-BE49-F238E27FC236}">
              <a16:creationId xmlns:a16="http://schemas.microsoft.com/office/drawing/2014/main" xmlns="" id="{AC280FB0-BD60-3B7F-035E-7AEE5660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804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1661</xdr:row>
      <xdr:rowOff>6350</xdr:rowOff>
    </xdr:from>
    <xdr:to>
      <xdr:col>1</xdr:col>
      <xdr:colOff>577850</xdr:colOff>
      <xdr:row>1662</xdr:row>
      <xdr:rowOff>6350</xdr:rowOff>
    </xdr:to>
    <xdr:pic>
      <xdr:nvPicPr>
        <xdr:cNvPr id="7427" name="Picture 7426">
          <a:extLst>
            <a:ext uri="{FF2B5EF4-FFF2-40B4-BE49-F238E27FC236}">
              <a16:creationId xmlns:a16="http://schemas.microsoft.com/office/drawing/2014/main" xmlns="" id="{1CC79BD8-EB67-23CD-2FA2-5A3E45EF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861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1662</xdr:row>
      <xdr:rowOff>6350</xdr:rowOff>
    </xdr:from>
    <xdr:to>
      <xdr:col>1</xdr:col>
      <xdr:colOff>577850</xdr:colOff>
      <xdr:row>1663</xdr:row>
      <xdr:rowOff>6350</xdr:rowOff>
    </xdr:to>
    <xdr:pic>
      <xdr:nvPicPr>
        <xdr:cNvPr id="7430" name="Picture 7429">
          <a:extLst>
            <a:ext uri="{FF2B5EF4-FFF2-40B4-BE49-F238E27FC236}">
              <a16:creationId xmlns:a16="http://schemas.microsoft.com/office/drawing/2014/main" xmlns="" id="{8D3D070B-24F7-77F0-9CFD-3EFCA662D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918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1666</xdr:row>
      <xdr:rowOff>6350</xdr:rowOff>
    </xdr:from>
    <xdr:to>
      <xdr:col>1</xdr:col>
      <xdr:colOff>577850</xdr:colOff>
      <xdr:row>1667</xdr:row>
      <xdr:rowOff>6350</xdr:rowOff>
    </xdr:to>
    <xdr:pic>
      <xdr:nvPicPr>
        <xdr:cNvPr id="7433" name="Picture 7432">
          <a:extLst>
            <a:ext uri="{FF2B5EF4-FFF2-40B4-BE49-F238E27FC236}">
              <a16:creationId xmlns:a16="http://schemas.microsoft.com/office/drawing/2014/main" xmlns="" id="{A28DF4DB-CC03-C511-483B-011EB920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146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1668</xdr:row>
      <xdr:rowOff>6350</xdr:rowOff>
    </xdr:from>
    <xdr:to>
      <xdr:col>1</xdr:col>
      <xdr:colOff>577850</xdr:colOff>
      <xdr:row>1669</xdr:row>
      <xdr:rowOff>6350</xdr:rowOff>
    </xdr:to>
    <xdr:pic>
      <xdr:nvPicPr>
        <xdr:cNvPr id="7436" name="Picture 7435">
          <a:extLst>
            <a:ext uri="{FF2B5EF4-FFF2-40B4-BE49-F238E27FC236}">
              <a16:creationId xmlns:a16="http://schemas.microsoft.com/office/drawing/2014/main" xmlns="" id="{3FC6857F-9E49-6E00-86DD-648398ECB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261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1669</xdr:row>
      <xdr:rowOff>6350</xdr:rowOff>
    </xdr:from>
    <xdr:to>
      <xdr:col>1</xdr:col>
      <xdr:colOff>577850</xdr:colOff>
      <xdr:row>1670</xdr:row>
      <xdr:rowOff>6350</xdr:rowOff>
    </xdr:to>
    <xdr:pic>
      <xdr:nvPicPr>
        <xdr:cNvPr id="7439" name="Picture 7438">
          <a:extLst>
            <a:ext uri="{FF2B5EF4-FFF2-40B4-BE49-F238E27FC236}">
              <a16:creationId xmlns:a16="http://schemas.microsoft.com/office/drawing/2014/main" xmlns="" id="{73C19CBF-D7D0-C9CF-382E-CE13EAB3B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318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1670</xdr:row>
      <xdr:rowOff>6350</xdr:rowOff>
    </xdr:from>
    <xdr:to>
      <xdr:col>1</xdr:col>
      <xdr:colOff>577850</xdr:colOff>
      <xdr:row>1671</xdr:row>
      <xdr:rowOff>6350</xdr:rowOff>
    </xdr:to>
    <xdr:pic>
      <xdr:nvPicPr>
        <xdr:cNvPr id="7442" name="Picture 7441">
          <a:extLst>
            <a:ext uri="{FF2B5EF4-FFF2-40B4-BE49-F238E27FC236}">
              <a16:creationId xmlns:a16="http://schemas.microsoft.com/office/drawing/2014/main" xmlns="" id="{2288370D-A8AD-2114-1F6C-43E782D33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375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1673</xdr:row>
      <xdr:rowOff>6351</xdr:rowOff>
    </xdr:from>
    <xdr:to>
      <xdr:col>1</xdr:col>
      <xdr:colOff>686074</xdr:colOff>
      <xdr:row>1674</xdr:row>
      <xdr:rowOff>6351</xdr:rowOff>
    </xdr:to>
    <xdr:pic>
      <xdr:nvPicPr>
        <xdr:cNvPr id="7445" name="Picture 7444">
          <a:extLst>
            <a:ext uri="{FF2B5EF4-FFF2-40B4-BE49-F238E27FC236}">
              <a16:creationId xmlns:a16="http://schemas.microsoft.com/office/drawing/2014/main" xmlns="" id="{30DAE701-D23F-BB40-A975-0AD9077A9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965469876"/>
          <a:ext cx="679723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1674</xdr:row>
      <xdr:rowOff>6350</xdr:rowOff>
    </xdr:from>
    <xdr:to>
      <xdr:col>1</xdr:col>
      <xdr:colOff>577850</xdr:colOff>
      <xdr:row>1675</xdr:row>
      <xdr:rowOff>6350</xdr:rowOff>
    </xdr:to>
    <xdr:pic>
      <xdr:nvPicPr>
        <xdr:cNvPr id="7448" name="Picture 7447">
          <a:extLst>
            <a:ext uri="{FF2B5EF4-FFF2-40B4-BE49-F238E27FC236}">
              <a16:creationId xmlns:a16="http://schemas.microsoft.com/office/drawing/2014/main" xmlns="" id="{043A414A-DDE9-FE3E-20A0-85C935824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604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1675</xdr:row>
      <xdr:rowOff>6350</xdr:rowOff>
    </xdr:from>
    <xdr:to>
      <xdr:col>1</xdr:col>
      <xdr:colOff>577850</xdr:colOff>
      <xdr:row>1676</xdr:row>
      <xdr:rowOff>6350</xdr:rowOff>
    </xdr:to>
    <xdr:pic>
      <xdr:nvPicPr>
        <xdr:cNvPr id="7451" name="Picture 7450">
          <a:extLst>
            <a:ext uri="{FF2B5EF4-FFF2-40B4-BE49-F238E27FC236}">
              <a16:creationId xmlns:a16="http://schemas.microsoft.com/office/drawing/2014/main" xmlns="" id="{25B0858A-ABB1-FAFB-8A77-A678053BA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661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1676</xdr:row>
      <xdr:rowOff>6350</xdr:rowOff>
    </xdr:from>
    <xdr:to>
      <xdr:col>1</xdr:col>
      <xdr:colOff>577850</xdr:colOff>
      <xdr:row>1677</xdr:row>
      <xdr:rowOff>6350</xdr:rowOff>
    </xdr:to>
    <xdr:pic>
      <xdr:nvPicPr>
        <xdr:cNvPr id="7454" name="Picture 7453">
          <a:extLst>
            <a:ext uri="{FF2B5EF4-FFF2-40B4-BE49-F238E27FC236}">
              <a16:creationId xmlns:a16="http://schemas.microsoft.com/office/drawing/2014/main" xmlns="" id="{7D7B0C19-3156-AECE-EBC3-8A81D4A7E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718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1677</xdr:row>
      <xdr:rowOff>6350</xdr:rowOff>
    </xdr:from>
    <xdr:to>
      <xdr:col>1</xdr:col>
      <xdr:colOff>577850</xdr:colOff>
      <xdr:row>1678</xdr:row>
      <xdr:rowOff>6350</xdr:rowOff>
    </xdr:to>
    <xdr:pic>
      <xdr:nvPicPr>
        <xdr:cNvPr id="7457" name="Picture 7456">
          <a:extLst>
            <a:ext uri="{FF2B5EF4-FFF2-40B4-BE49-F238E27FC236}">
              <a16:creationId xmlns:a16="http://schemas.microsoft.com/office/drawing/2014/main" xmlns="" id="{716FB7B7-06DF-71A2-2CCD-3A3E5E7A0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775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1678</xdr:row>
      <xdr:rowOff>6350</xdr:rowOff>
    </xdr:from>
    <xdr:to>
      <xdr:col>1</xdr:col>
      <xdr:colOff>577850</xdr:colOff>
      <xdr:row>1679</xdr:row>
      <xdr:rowOff>6350</xdr:rowOff>
    </xdr:to>
    <xdr:pic>
      <xdr:nvPicPr>
        <xdr:cNvPr id="7460" name="Picture 7459">
          <a:extLst>
            <a:ext uri="{FF2B5EF4-FFF2-40B4-BE49-F238E27FC236}">
              <a16:creationId xmlns:a16="http://schemas.microsoft.com/office/drawing/2014/main" xmlns="" id="{E253AC8A-A1A7-3B18-8A6A-4D132D50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832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1679</xdr:row>
      <xdr:rowOff>6350</xdr:rowOff>
    </xdr:from>
    <xdr:to>
      <xdr:col>1</xdr:col>
      <xdr:colOff>577850</xdr:colOff>
      <xdr:row>1680</xdr:row>
      <xdr:rowOff>6350</xdr:rowOff>
    </xdr:to>
    <xdr:pic>
      <xdr:nvPicPr>
        <xdr:cNvPr id="7463" name="Picture 7462">
          <a:extLst>
            <a:ext uri="{FF2B5EF4-FFF2-40B4-BE49-F238E27FC236}">
              <a16:creationId xmlns:a16="http://schemas.microsoft.com/office/drawing/2014/main" xmlns="" id="{CB7A864A-58E7-0DFB-99E7-825DDD4EC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889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1680</xdr:row>
      <xdr:rowOff>6350</xdr:rowOff>
    </xdr:from>
    <xdr:to>
      <xdr:col>1</xdr:col>
      <xdr:colOff>577850</xdr:colOff>
      <xdr:row>1681</xdr:row>
      <xdr:rowOff>6350</xdr:rowOff>
    </xdr:to>
    <xdr:pic>
      <xdr:nvPicPr>
        <xdr:cNvPr id="7466" name="Picture 7465">
          <a:extLst>
            <a:ext uri="{FF2B5EF4-FFF2-40B4-BE49-F238E27FC236}">
              <a16:creationId xmlns:a16="http://schemas.microsoft.com/office/drawing/2014/main" xmlns="" id="{35B1C5F8-324E-89BE-86C9-E8134DAA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947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1681</xdr:row>
      <xdr:rowOff>6350</xdr:rowOff>
    </xdr:from>
    <xdr:to>
      <xdr:col>1</xdr:col>
      <xdr:colOff>577850</xdr:colOff>
      <xdr:row>1682</xdr:row>
      <xdr:rowOff>6350</xdr:rowOff>
    </xdr:to>
    <xdr:pic>
      <xdr:nvPicPr>
        <xdr:cNvPr id="7469" name="Picture 7468">
          <a:extLst>
            <a:ext uri="{FF2B5EF4-FFF2-40B4-BE49-F238E27FC236}">
              <a16:creationId xmlns:a16="http://schemas.microsoft.com/office/drawing/2014/main" xmlns="" id="{3D79767F-30B6-8A23-B86B-235A77167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004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1682</xdr:row>
      <xdr:rowOff>6350</xdr:rowOff>
    </xdr:from>
    <xdr:to>
      <xdr:col>1</xdr:col>
      <xdr:colOff>577850</xdr:colOff>
      <xdr:row>1683</xdr:row>
      <xdr:rowOff>6350</xdr:rowOff>
    </xdr:to>
    <xdr:pic>
      <xdr:nvPicPr>
        <xdr:cNvPr id="7472" name="Picture 7471">
          <a:extLst>
            <a:ext uri="{FF2B5EF4-FFF2-40B4-BE49-F238E27FC236}">
              <a16:creationId xmlns:a16="http://schemas.microsoft.com/office/drawing/2014/main" xmlns="" id="{98FAF331-43C7-AD0C-D68E-BC55998E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061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1683</xdr:row>
      <xdr:rowOff>6350</xdr:rowOff>
    </xdr:from>
    <xdr:to>
      <xdr:col>1</xdr:col>
      <xdr:colOff>577850</xdr:colOff>
      <xdr:row>1684</xdr:row>
      <xdr:rowOff>6350</xdr:rowOff>
    </xdr:to>
    <xdr:pic>
      <xdr:nvPicPr>
        <xdr:cNvPr id="7475" name="Picture 7474">
          <a:extLst>
            <a:ext uri="{FF2B5EF4-FFF2-40B4-BE49-F238E27FC236}">
              <a16:creationId xmlns:a16="http://schemas.microsoft.com/office/drawing/2014/main" xmlns="" id="{E186D505-129C-4F5B-4043-7A672D4A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118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1684</xdr:row>
      <xdr:rowOff>6350</xdr:rowOff>
    </xdr:from>
    <xdr:to>
      <xdr:col>1</xdr:col>
      <xdr:colOff>577850</xdr:colOff>
      <xdr:row>1685</xdr:row>
      <xdr:rowOff>6350</xdr:rowOff>
    </xdr:to>
    <xdr:pic>
      <xdr:nvPicPr>
        <xdr:cNvPr id="7478" name="Picture 7477">
          <a:extLst>
            <a:ext uri="{FF2B5EF4-FFF2-40B4-BE49-F238E27FC236}">
              <a16:creationId xmlns:a16="http://schemas.microsoft.com/office/drawing/2014/main" xmlns="" id="{D968561B-54FA-D8F5-A008-F53A4EA02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175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1685</xdr:row>
      <xdr:rowOff>6350</xdr:rowOff>
    </xdr:from>
    <xdr:to>
      <xdr:col>1</xdr:col>
      <xdr:colOff>577850</xdr:colOff>
      <xdr:row>1686</xdr:row>
      <xdr:rowOff>6350</xdr:rowOff>
    </xdr:to>
    <xdr:pic>
      <xdr:nvPicPr>
        <xdr:cNvPr id="7481" name="Picture 7480">
          <a:extLst>
            <a:ext uri="{FF2B5EF4-FFF2-40B4-BE49-F238E27FC236}">
              <a16:creationId xmlns:a16="http://schemas.microsoft.com/office/drawing/2014/main" xmlns="" id="{1516106C-7392-68D7-6CCB-60C2EA2A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232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1687</xdr:row>
      <xdr:rowOff>6350</xdr:rowOff>
    </xdr:from>
    <xdr:to>
      <xdr:col>1</xdr:col>
      <xdr:colOff>577850</xdr:colOff>
      <xdr:row>1688</xdr:row>
      <xdr:rowOff>6350</xdr:rowOff>
    </xdr:to>
    <xdr:pic>
      <xdr:nvPicPr>
        <xdr:cNvPr id="7484" name="Picture 7483">
          <a:extLst>
            <a:ext uri="{FF2B5EF4-FFF2-40B4-BE49-F238E27FC236}">
              <a16:creationId xmlns:a16="http://schemas.microsoft.com/office/drawing/2014/main" xmlns="" id="{A8F89857-0C3D-58EB-0E81-CDACD7DF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347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1693</xdr:row>
      <xdr:rowOff>6350</xdr:rowOff>
    </xdr:from>
    <xdr:to>
      <xdr:col>1</xdr:col>
      <xdr:colOff>577850</xdr:colOff>
      <xdr:row>1694</xdr:row>
      <xdr:rowOff>6350</xdr:rowOff>
    </xdr:to>
    <xdr:pic>
      <xdr:nvPicPr>
        <xdr:cNvPr id="7490" name="Picture 7489">
          <a:extLst>
            <a:ext uri="{FF2B5EF4-FFF2-40B4-BE49-F238E27FC236}">
              <a16:creationId xmlns:a16="http://schemas.microsoft.com/office/drawing/2014/main" xmlns="" id="{4C394F4E-5CDB-4F8C-A8C0-4005F327B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689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1695</xdr:row>
      <xdr:rowOff>6350</xdr:rowOff>
    </xdr:from>
    <xdr:to>
      <xdr:col>1</xdr:col>
      <xdr:colOff>577850</xdr:colOff>
      <xdr:row>1696</xdr:row>
      <xdr:rowOff>6350</xdr:rowOff>
    </xdr:to>
    <xdr:pic>
      <xdr:nvPicPr>
        <xdr:cNvPr id="7493" name="Picture 7492">
          <a:extLst>
            <a:ext uri="{FF2B5EF4-FFF2-40B4-BE49-F238E27FC236}">
              <a16:creationId xmlns:a16="http://schemas.microsoft.com/office/drawing/2014/main" xmlns="" id="{813FEF51-0EDB-F637-71C0-9292549E0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804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1698</xdr:row>
      <xdr:rowOff>6350</xdr:rowOff>
    </xdr:from>
    <xdr:to>
      <xdr:col>1</xdr:col>
      <xdr:colOff>577850</xdr:colOff>
      <xdr:row>1699</xdr:row>
      <xdr:rowOff>6350</xdr:rowOff>
    </xdr:to>
    <xdr:pic>
      <xdr:nvPicPr>
        <xdr:cNvPr id="7498" name="Picture 7497">
          <a:extLst>
            <a:ext uri="{FF2B5EF4-FFF2-40B4-BE49-F238E27FC236}">
              <a16:creationId xmlns:a16="http://schemas.microsoft.com/office/drawing/2014/main" xmlns="" id="{CF6D3C17-4437-D811-B4DC-A93041DC3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975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1699</xdr:row>
      <xdr:rowOff>6350</xdr:rowOff>
    </xdr:from>
    <xdr:to>
      <xdr:col>1</xdr:col>
      <xdr:colOff>577850</xdr:colOff>
      <xdr:row>1700</xdr:row>
      <xdr:rowOff>6350</xdr:rowOff>
    </xdr:to>
    <xdr:pic>
      <xdr:nvPicPr>
        <xdr:cNvPr id="7501" name="Picture 7500">
          <a:extLst>
            <a:ext uri="{FF2B5EF4-FFF2-40B4-BE49-F238E27FC236}">
              <a16:creationId xmlns:a16="http://schemas.microsoft.com/office/drawing/2014/main" xmlns="" id="{0ECCD748-1F21-3F14-965C-9FA602C3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032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1700</xdr:row>
      <xdr:rowOff>6350</xdr:rowOff>
    </xdr:from>
    <xdr:to>
      <xdr:col>1</xdr:col>
      <xdr:colOff>577850</xdr:colOff>
      <xdr:row>1701</xdr:row>
      <xdr:rowOff>6350</xdr:rowOff>
    </xdr:to>
    <xdr:pic>
      <xdr:nvPicPr>
        <xdr:cNvPr id="7504" name="Picture 7503">
          <a:extLst>
            <a:ext uri="{FF2B5EF4-FFF2-40B4-BE49-F238E27FC236}">
              <a16:creationId xmlns:a16="http://schemas.microsoft.com/office/drawing/2014/main" xmlns="" id="{C85DCECF-C699-AD9C-3F47-7C17E14F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090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1704</xdr:row>
      <xdr:rowOff>6350</xdr:rowOff>
    </xdr:from>
    <xdr:to>
      <xdr:col>1</xdr:col>
      <xdr:colOff>577850</xdr:colOff>
      <xdr:row>1705</xdr:row>
      <xdr:rowOff>6350</xdr:rowOff>
    </xdr:to>
    <xdr:pic>
      <xdr:nvPicPr>
        <xdr:cNvPr id="7507" name="Picture 7506">
          <a:extLst>
            <a:ext uri="{FF2B5EF4-FFF2-40B4-BE49-F238E27FC236}">
              <a16:creationId xmlns:a16="http://schemas.microsoft.com/office/drawing/2014/main" xmlns="" id="{55435437-D069-4DCE-8CD2-E1B17E802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318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1705</xdr:row>
      <xdr:rowOff>6350</xdr:rowOff>
    </xdr:from>
    <xdr:to>
      <xdr:col>1</xdr:col>
      <xdr:colOff>577850</xdr:colOff>
      <xdr:row>1706</xdr:row>
      <xdr:rowOff>6350</xdr:rowOff>
    </xdr:to>
    <xdr:pic>
      <xdr:nvPicPr>
        <xdr:cNvPr id="7510" name="Picture 7509">
          <a:extLst>
            <a:ext uri="{FF2B5EF4-FFF2-40B4-BE49-F238E27FC236}">
              <a16:creationId xmlns:a16="http://schemas.microsoft.com/office/drawing/2014/main" xmlns="" id="{4B86738D-76D1-E167-5D90-A338D8D11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375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1706</xdr:row>
      <xdr:rowOff>6350</xdr:rowOff>
    </xdr:from>
    <xdr:to>
      <xdr:col>1</xdr:col>
      <xdr:colOff>577850</xdr:colOff>
      <xdr:row>1707</xdr:row>
      <xdr:rowOff>6350</xdr:rowOff>
    </xdr:to>
    <xdr:pic>
      <xdr:nvPicPr>
        <xdr:cNvPr id="7513" name="Picture 7512">
          <a:extLst>
            <a:ext uri="{FF2B5EF4-FFF2-40B4-BE49-F238E27FC236}">
              <a16:creationId xmlns:a16="http://schemas.microsoft.com/office/drawing/2014/main" xmlns="" id="{018F383E-ED52-4001-1300-B82788DAC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432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1707</xdr:row>
      <xdr:rowOff>6350</xdr:rowOff>
    </xdr:from>
    <xdr:to>
      <xdr:col>1</xdr:col>
      <xdr:colOff>577850</xdr:colOff>
      <xdr:row>1708</xdr:row>
      <xdr:rowOff>6350</xdr:rowOff>
    </xdr:to>
    <xdr:pic>
      <xdr:nvPicPr>
        <xdr:cNvPr id="7516" name="Picture 7515">
          <a:extLst>
            <a:ext uri="{FF2B5EF4-FFF2-40B4-BE49-F238E27FC236}">
              <a16:creationId xmlns:a16="http://schemas.microsoft.com/office/drawing/2014/main" xmlns="" id="{936E44BC-1244-6D19-9A88-BC1A816F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490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1708</xdr:row>
      <xdr:rowOff>6350</xdr:rowOff>
    </xdr:from>
    <xdr:to>
      <xdr:col>1</xdr:col>
      <xdr:colOff>577850</xdr:colOff>
      <xdr:row>1709</xdr:row>
      <xdr:rowOff>6350</xdr:rowOff>
    </xdr:to>
    <xdr:pic>
      <xdr:nvPicPr>
        <xdr:cNvPr id="7519" name="Picture 7518">
          <a:extLst>
            <a:ext uri="{FF2B5EF4-FFF2-40B4-BE49-F238E27FC236}">
              <a16:creationId xmlns:a16="http://schemas.microsoft.com/office/drawing/2014/main" xmlns="" id="{31C8A53E-5FE8-6439-8B26-8B53C21E0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547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1709</xdr:row>
      <xdr:rowOff>6350</xdr:rowOff>
    </xdr:from>
    <xdr:to>
      <xdr:col>1</xdr:col>
      <xdr:colOff>577850</xdr:colOff>
      <xdr:row>1710</xdr:row>
      <xdr:rowOff>6350</xdr:rowOff>
    </xdr:to>
    <xdr:pic>
      <xdr:nvPicPr>
        <xdr:cNvPr id="7522" name="Picture 7521">
          <a:extLst>
            <a:ext uri="{FF2B5EF4-FFF2-40B4-BE49-F238E27FC236}">
              <a16:creationId xmlns:a16="http://schemas.microsoft.com/office/drawing/2014/main" xmlns="" id="{C599894E-F660-8273-4FD8-9EC23E834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604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1710</xdr:row>
      <xdr:rowOff>6350</xdr:rowOff>
    </xdr:from>
    <xdr:to>
      <xdr:col>1</xdr:col>
      <xdr:colOff>577850</xdr:colOff>
      <xdr:row>1711</xdr:row>
      <xdr:rowOff>6350</xdr:rowOff>
    </xdr:to>
    <xdr:pic>
      <xdr:nvPicPr>
        <xdr:cNvPr id="7525" name="Picture 7524">
          <a:extLst>
            <a:ext uri="{FF2B5EF4-FFF2-40B4-BE49-F238E27FC236}">
              <a16:creationId xmlns:a16="http://schemas.microsoft.com/office/drawing/2014/main" xmlns="" id="{3BBE61BA-F857-B971-730F-D409112BC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661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1711</xdr:row>
      <xdr:rowOff>6350</xdr:rowOff>
    </xdr:from>
    <xdr:to>
      <xdr:col>1</xdr:col>
      <xdr:colOff>577850</xdr:colOff>
      <xdr:row>1712</xdr:row>
      <xdr:rowOff>6350</xdr:rowOff>
    </xdr:to>
    <xdr:pic>
      <xdr:nvPicPr>
        <xdr:cNvPr id="7528" name="Picture 7527">
          <a:extLst>
            <a:ext uri="{FF2B5EF4-FFF2-40B4-BE49-F238E27FC236}">
              <a16:creationId xmlns:a16="http://schemas.microsoft.com/office/drawing/2014/main" xmlns="" id="{731EDC61-BD96-485E-6122-14382FB6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718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1712</xdr:row>
      <xdr:rowOff>6350</xdr:rowOff>
    </xdr:from>
    <xdr:to>
      <xdr:col>1</xdr:col>
      <xdr:colOff>577850</xdr:colOff>
      <xdr:row>1713</xdr:row>
      <xdr:rowOff>6350</xdr:rowOff>
    </xdr:to>
    <xdr:pic>
      <xdr:nvPicPr>
        <xdr:cNvPr id="7531" name="Picture 7530">
          <a:extLst>
            <a:ext uri="{FF2B5EF4-FFF2-40B4-BE49-F238E27FC236}">
              <a16:creationId xmlns:a16="http://schemas.microsoft.com/office/drawing/2014/main" xmlns="" id="{74A765AE-A53A-B9EE-78FD-ECA7C5F26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775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1713</xdr:row>
      <xdr:rowOff>6350</xdr:rowOff>
    </xdr:from>
    <xdr:to>
      <xdr:col>1</xdr:col>
      <xdr:colOff>577850</xdr:colOff>
      <xdr:row>1714</xdr:row>
      <xdr:rowOff>6350</xdr:rowOff>
    </xdr:to>
    <xdr:pic>
      <xdr:nvPicPr>
        <xdr:cNvPr id="7534" name="Picture 7533">
          <a:extLst>
            <a:ext uri="{FF2B5EF4-FFF2-40B4-BE49-F238E27FC236}">
              <a16:creationId xmlns:a16="http://schemas.microsoft.com/office/drawing/2014/main" xmlns="" id="{97F8D276-E0BE-92A8-1655-B6A8B25B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832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1717</xdr:row>
      <xdr:rowOff>6350</xdr:rowOff>
    </xdr:from>
    <xdr:to>
      <xdr:col>1</xdr:col>
      <xdr:colOff>577850</xdr:colOff>
      <xdr:row>1718</xdr:row>
      <xdr:rowOff>6350</xdr:rowOff>
    </xdr:to>
    <xdr:pic>
      <xdr:nvPicPr>
        <xdr:cNvPr id="7538" name="Picture 7537">
          <a:extLst>
            <a:ext uri="{FF2B5EF4-FFF2-40B4-BE49-F238E27FC236}">
              <a16:creationId xmlns:a16="http://schemas.microsoft.com/office/drawing/2014/main" xmlns="" id="{1BEC81B5-A3A1-1924-2EF1-FB8613C2F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061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1719</xdr:row>
      <xdr:rowOff>6350</xdr:rowOff>
    </xdr:from>
    <xdr:to>
      <xdr:col>1</xdr:col>
      <xdr:colOff>577850</xdr:colOff>
      <xdr:row>1720</xdr:row>
      <xdr:rowOff>6350</xdr:rowOff>
    </xdr:to>
    <xdr:pic>
      <xdr:nvPicPr>
        <xdr:cNvPr id="7541" name="Picture 7540">
          <a:extLst>
            <a:ext uri="{FF2B5EF4-FFF2-40B4-BE49-F238E27FC236}">
              <a16:creationId xmlns:a16="http://schemas.microsoft.com/office/drawing/2014/main" xmlns="" id="{0D408221-2A0B-FA36-367B-053822FB0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175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1721</xdr:row>
      <xdr:rowOff>6350</xdr:rowOff>
    </xdr:from>
    <xdr:to>
      <xdr:col>1</xdr:col>
      <xdr:colOff>577850</xdr:colOff>
      <xdr:row>1722</xdr:row>
      <xdr:rowOff>6350</xdr:rowOff>
    </xdr:to>
    <xdr:pic>
      <xdr:nvPicPr>
        <xdr:cNvPr id="7544" name="Picture 7543">
          <a:extLst>
            <a:ext uri="{FF2B5EF4-FFF2-40B4-BE49-F238E27FC236}">
              <a16:creationId xmlns:a16="http://schemas.microsoft.com/office/drawing/2014/main" xmlns="" id="{B10745A9-5E1F-9B3B-EE4A-01170D1E4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290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1722</xdr:row>
      <xdr:rowOff>6350</xdr:rowOff>
    </xdr:from>
    <xdr:to>
      <xdr:col>1</xdr:col>
      <xdr:colOff>577850</xdr:colOff>
      <xdr:row>1723</xdr:row>
      <xdr:rowOff>6350</xdr:rowOff>
    </xdr:to>
    <xdr:pic>
      <xdr:nvPicPr>
        <xdr:cNvPr id="7547" name="Picture 7546">
          <a:extLst>
            <a:ext uri="{FF2B5EF4-FFF2-40B4-BE49-F238E27FC236}">
              <a16:creationId xmlns:a16="http://schemas.microsoft.com/office/drawing/2014/main" xmlns="" id="{EA1B0CD9-2FB0-3956-5097-8EF95363A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347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1724</xdr:row>
      <xdr:rowOff>6350</xdr:rowOff>
    </xdr:from>
    <xdr:to>
      <xdr:col>1</xdr:col>
      <xdr:colOff>577850</xdr:colOff>
      <xdr:row>1725</xdr:row>
      <xdr:rowOff>6350</xdr:rowOff>
    </xdr:to>
    <xdr:pic>
      <xdr:nvPicPr>
        <xdr:cNvPr id="7550" name="Picture 7549">
          <a:extLst>
            <a:ext uri="{FF2B5EF4-FFF2-40B4-BE49-F238E27FC236}">
              <a16:creationId xmlns:a16="http://schemas.microsoft.com/office/drawing/2014/main" xmlns="" id="{F1511632-37A2-85AF-70E3-713A58039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461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1725</xdr:row>
      <xdr:rowOff>6350</xdr:rowOff>
    </xdr:from>
    <xdr:to>
      <xdr:col>1</xdr:col>
      <xdr:colOff>577850</xdr:colOff>
      <xdr:row>1726</xdr:row>
      <xdr:rowOff>6350</xdr:rowOff>
    </xdr:to>
    <xdr:pic>
      <xdr:nvPicPr>
        <xdr:cNvPr id="7553" name="Picture 7552">
          <a:extLst>
            <a:ext uri="{FF2B5EF4-FFF2-40B4-BE49-F238E27FC236}">
              <a16:creationId xmlns:a16="http://schemas.microsoft.com/office/drawing/2014/main" xmlns="" id="{27C653BC-1959-9F29-A10C-6F886C4EF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518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1727</xdr:row>
      <xdr:rowOff>6350</xdr:rowOff>
    </xdr:from>
    <xdr:to>
      <xdr:col>1</xdr:col>
      <xdr:colOff>577850</xdr:colOff>
      <xdr:row>1728</xdr:row>
      <xdr:rowOff>6350</xdr:rowOff>
    </xdr:to>
    <xdr:pic>
      <xdr:nvPicPr>
        <xdr:cNvPr id="7556" name="Picture 7555">
          <a:extLst>
            <a:ext uri="{FF2B5EF4-FFF2-40B4-BE49-F238E27FC236}">
              <a16:creationId xmlns:a16="http://schemas.microsoft.com/office/drawing/2014/main" xmlns="" id="{A3CF17F4-2436-7492-E913-230F86ADD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633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1728</xdr:row>
      <xdr:rowOff>6350</xdr:rowOff>
    </xdr:from>
    <xdr:to>
      <xdr:col>1</xdr:col>
      <xdr:colOff>577850</xdr:colOff>
      <xdr:row>1729</xdr:row>
      <xdr:rowOff>6350</xdr:rowOff>
    </xdr:to>
    <xdr:pic>
      <xdr:nvPicPr>
        <xdr:cNvPr id="7559" name="Picture 7558">
          <a:extLst>
            <a:ext uri="{FF2B5EF4-FFF2-40B4-BE49-F238E27FC236}">
              <a16:creationId xmlns:a16="http://schemas.microsoft.com/office/drawing/2014/main" xmlns="" id="{632BB412-23A6-46E2-4083-5BD4618C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690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6352</xdr:colOff>
      <xdr:row>1729</xdr:row>
      <xdr:rowOff>6350</xdr:rowOff>
    </xdr:from>
    <xdr:to>
      <xdr:col>1</xdr:col>
      <xdr:colOff>628404</xdr:colOff>
      <xdr:row>1729</xdr:row>
      <xdr:rowOff>419100</xdr:rowOff>
    </xdr:to>
    <xdr:pic>
      <xdr:nvPicPr>
        <xdr:cNvPr id="7562" name="Picture 7561">
          <a:extLst>
            <a:ext uri="{FF2B5EF4-FFF2-40B4-BE49-F238E27FC236}">
              <a16:creationId xmlns:a16="http://schemas.microsoft.com/office/drawing/2014/main" xmlns="" id="{FAB656F9-848E-BAD7-3EF9-ABD7FBB5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2" y="997473875"/>
          <a:ext cx="622052" cy="4127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1730</xdr:row>
      <xdr:rowOff>6350</xdr:rowOff>
    </xdr:from>
    <xdr:to>
      <xdr:col>1</xdr:col>
      <xdr:colOff>577850</xdr:colOff>
      <xdr:row>1731</xdr:row>
      <xdr:rowOff>6350</xdr:rowOff>
    </xdr:to>
    <xdr:pic>
      <xdr:nvPicPr>
        <xdr:cNvPr id="7565" name="Picture 7564">
          <a:extLst>
            <a:ext uri="{FF2B5EF4-FFF2-40B4-BE49-F238E27FC236}">
              <a16:creationId xmlns:a16="http://schemas.microsoft.com/office/drawing/2014/main" xmlns="" id="{AD3188AC-AEF8-D10F-38A6-6149C3C08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804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1731</xdr:row>
      <xdr:rowOff>6350</xdr:rowOff>
    </xdr:from>
    <xdr:to>
      <xdr:col>1</xdr:col>
      <xdr:colOff>577850</xdr:colOff>
      <xdr:row>1732</xdr:row>
      <xdr:rowOff>6350</xdr:rowOff>
    </xdr:to>
    <xdr:pic>
      <xdr:nvPicPr>
        <xdr:cNvPr id="7568" name="Picture 7567">
          <a:extLst>
            <a:ext uri="{FF2B5EF4-FFF2-40B4-BE49-F238E27FC236}">
              <a16:creationId xmlns:a16="http://schemas.microsoft.com/office/drawing/2014/main" xmlns="" id="{3F62DECE-6C14-3034-B236-9A1EDC5B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861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1732</xdr:row>
      <xdr:rowOff>6350</xdr:rowOff>
    </xdr:from>
    <xdr:to>
      <xdr:col>1</xdr:col>
      <xdr:colOff>577850</xdr:colOff>
      <xdr:row>1733</xdr:row>
      <xdr:rowOff>6350</xdr:rowOff>
    </xdr:to>
    <xdr:pic>
      <xdr:nvPicPr>
        <xdr:cNvPr id="7571" name="Picture 7570">
          <a:extLst>
            <a:ext uri="{FF2B5EF4-FFF2-40B4-BE49-F238E27FC236}">
              <a16:creationId xmlns:a16="http://schemas.microsoft.com/office/drawing/2014/main" xmlns="" id="{2484ED9F-F9D0-9EC3-D2C4-70ABA6E27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918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1733</xdr:row>
      <xdr:rowOff>6350</xdr:rowOff>
    </xdr:from>
    <xdr:to>
      <xdr:col>1</xdr:col>
      <xdr:colOff>577850</xdr:colOff>
      <xdr:row>1734</xdr:row>
      <xdr:rowOff>6350</xdr:rowOff>
    </xdr:to>
    <xdr:pic>
      <xdr:nvPicPr>
        <xdr:cNvPr id="7574" name="Picture 7573">
          <a:extLst>
            <a:ext uri="{FF2B5EF4-FFF2-40B4-BE49-F238E27FC236}">
              <a16:creationId xmlns:a16="http://schemas.microsoft.com/office/drawing/2014/main" xmlns="" id="{52EAFEDF-0C85-5111-0EFC-9A2E9E0BD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9975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1734</xdr:row>
      <xdr:rowOff>6350</xdr:rowOff>
    </xdr:from>
    <xdr:to>
      <xdr:col>1</xdr:col>
      <xdr:colOff>577850</xdr:colOff>
      <xdr:row>1735</xdr:row>
      <xdr:rowOff>6350</xdr:rowOff>
    </xdr:to>
    <xdr:pic>
      <xdr:nvPicPr>
        <xdr:cNvPr id="7577" name="Picture 7576">
          <a:extLst>
            <a:ext uri="{FF2B5EF4-FFF2-40B4-BE49-F238E27FC236}">
              <a16:creationId xmlns:a16="http://schemas.microsoft.com/office/drawing/2014/main" xmlns="" id="{445C1891-CFEC-7A6A-E646-B647F021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033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1735</xdr:row>
      <xdr:rowOff>6350</xdr:rowOff>
    </xdr:from>
    <xdr:to>
      <xdr:col>1</xdr:col>
      <xdr:colOff>577850</xdr:colOff>
      <xdr:row>1736</xdr:row>
      <xdr:rowOff>6350</xdr:rowOff>
    </xdr:to>
    <xdr:pic>
      <xdr:nvPicPr>
        <xdr:cNvPr id="7580" name="Picture 7579">
          <a:extLst>
            <a:ext uri="{FF2B5EF4-FFF2-40B4-BE49-F238E27FC236}">
              <a16:creationId xmlns:a16="http://schemas.microsoft.com/office/drawing/2014/main" xmlns="" id="{4BF25AA3-7038-7068-6216-E8AB8D651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090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1739</xdr:row>
      <xdr:rowOff>6350</xdr:rowOff>
    </xdr:from>
    <xdr:to>
      <xdr:col>1</xdr:col>
      <xdr:colOff>577850</xdr:colOff>
      <xdr:row>1740</xdr:row>
      <xdr:rowOff>6350</xdr:rowOff>
    </xdr:to>
    <xdr:pic>
      <xdr:nvPicPr>
        <xdr:cNvPr id="7585" name="Picture 7584">
          <a:extLst>
            <a:ext uri="{FF2B5EF4-FFF2-40B4-BE49-F238E27FC236}">
              <a16:creationId xmlns:a16="http://schemas.microsoft.com/office/drawing/2014/main" xmlns="" id="{822F6BEA-1742-2530-C745-BF9D10275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318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1740</xdr:row>
      <xdr:rowOff>6350</xdr:rowOff>
    </xdr:from>
    <xdr:to>
      <xdr:col>1</xdr:col>
      <xdr:colOff>577850</xdr:colOff>
      <xdr:row>1741</xdr:row>
      <xdr:rowOff>6350</xdr:rowOff>
    </xdr:to>
    <xdr:pic>
      <xdr:nvPicPr>
        <xdr:cNvPr id="7588" name="Picture 7587">
          <a:extLst>
            <a:ext uri="{FF2B5EF4-FFF2-40B4-BE49-F238E27FC236}">
              <a16:creationId xmlns:a16="http://schemas.microsoft.com/office/drawing/2014/main" xmlns="" id="{F7696059-2940-DE93-7B79-4836BF567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376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1741</xdr:row>
      <xdr:rowOff>6350</xdr:rowOff>
    </xdr:from>
    <xdr:to>
      <xdr:col>1</xdr:col>
      <xdr:colOff>577850</xdr:colOff>
      <xdr:row>1742</xdr:row>
      <xdr:rowOff>6350</xdr:rowOff>
    </xdr:to>
    <xdr:pic>
      <xdr:nvPicPr>
        <xdr:cNvPr id="7591" name="Picture 7590">
          <a:extLst>
            <a:ext uri="{FF2B5EF4-FFF2-40B4-BE49-F238E27FC236}">
              <a16:creationId xmlns:a16="http://schemas.microsoft.com/office/drawing/2014/main" xmlns="" id="{4D7C97BB-3072-DFB1-5681-CD75C603A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433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1744</xdr:row>
      <xdr:rowOff>6350</xdr:rowOff>
    </xdr:from>
    <xdr:to>
      <xdr:col>1</xdr:col>
      <xdr:colOff>577850</xdr:colOff>
      <xdr:row>1745</xdr:row>
      <xdr:rowOff>6350</xdr:rowOff>
    </xdr:to>
    <xdr:pic>
      <xdr:nvPicPr>
        <xdr:cNvPr id="7595" name="Picture 7594">
          <a:extLst>
            <a:ext uri="{FF2B5EF4-FFF2-40B4-BE49-F238E27FC236}">
              <a16:creationId xmlns:a16="http://schemas.microsoft.com/office/drawing/2014/main" xmlns="" id="{10FBD973-D082-6E56-37FA-874306FA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604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1745</xdr:row>
      <xdr:rowOff>6350</xdr:rowOff>
    </xdr:from>
    <xdr:to>
      <xdr:col>1</xdr:col>
      <xdr:colOff>577850</xdr:colOff>
      <xdr:row>1746</xdr:row>
      <xdr:rowOff>6350</xdr:rowOff>
    </xdr:to>
    <xdr:pic>
      <xdr:nvPicPr>
        <xdr:cNvPr id="7598" name="Picture 7597">
          <a:extLst>
            <a:ext uri="{FF2B5EF4-FFF2-40B4-BE49-F238E27FC236}">
              <a16:creationId xmlns:a16="http://schemas.microsoft.com/office/drawing/2014/main" xmlns="" id="{63F07984-74C4-5541-C14F-EF13FFB2E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661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1746</xdr:row>
      <xdr:rowOff>6350</xdr:rowOff>
    </xdr:from>
    <xdr:to>
      <xdr:col>1</xdr:col>
      <xdr:colOff>577850</xdr:colOff>
      <xdr:row>1747</xdr:row>
      <xdr:rowOff>6350</xdr:rowOff>
    </xdr:to>
    <xdr:pic>
      <xdr:nvPicPr>
        <xdr:cNvPr id="7601" name="Picture 7600">
          <a:extLst>
            <a:ext uri="{FF2B5EF4-FFF2-40B4-BE49-F238E27FC236}">
              <a16:creationId xmlns:a16="http://schemas.microsoft.com/office/drawing/2014/main" xmlns="" id="{93772CF5-EE0D-6E78-F580-07DFBDFDF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718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1748</xdr:row>
      <xdr:rowOff>6350</xdr:rowOff>
    </xdr:from>
    <xdr:to>
      <xdr:col>1</xdr:col>
      <xdr:colOff>577850</xdr:colOff>
      <xdr:row>1749</xdr:row>
      <xdr:rowOff>6350</xdr:rowOff>
    </xdr:to>
    <xdr:pic>
      <xdr:nvPicPr>
        <xdr:cNvPr id="7604" name="Picture 7603">
          <a:extLst>
            <a:ext uri="{FF2B5EF4-FFF2-40B4-BE49-F238E27FC236}">
              <a16:creationId xmlns:a16="http://schemas.microsoft.com/office/drawing/2014/main" xmlns="" id="{49F18918-CAF0-4E4A-5BEE-98439ACD3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833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1750</xdr:row>
      <xdr:rowOff>6350</xdr:rowOff>
    </xdr:from>
    <xdr:to>
      <xdr:col>1</xdr:col>
      <xdr:colOff>577850</xdr:colOff>
      <xdr:row>1751</xdr:row>
      <xdr:rowOff>6350</xdr:rowOff>
    </xdr:to>
    <xdr:pic>
      <xdr:nvPicPr>
        <xdr:cNvPr id="7607" name="Picture 7606">
          <a:extLst>
            <a:ext uri="{FF2B5EF4-FFF2-40B4-BE49-F238E27FC236}">
              <a16:creationId xmlns:a16="http://schemas.microsoft.com/office/drawing/2014/main" xmlns="" id="{4B6F232F-51D3-14B6-F635-65B8A8EC4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947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1752</xdr:row>
      <xdr:rowOff>6350</xdr:rowOff>
    </xdr:from>
    <xdr:to>
      <xdr:col>1</xdr:col>
      <xdr:colOff>577850</xdr:colOff>
      <xdr:row>1753</xdr:row>
      <xdr:rowOff>6350</xdr:rowOff>
    </xdr:to>
    <xdr:pic>
      <xdr:nvPicPr>
        <xdr:cNvPr id="7611" name="Picture 7610">
          <a:extLst>
            <a:ext uri="{FF2B5EF4-FFF2-40B4-BE49-F238E27FC236}">
              <a16:creationId xmlns:a16="http://schemas.microsoft.com/office/drawing/2014/main" xmlns="" id="{FCE852A7-2DE3-AB70-AB50-F8E22549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061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1753</xdr:row>
      <xdr:rowOff>6350</xdr:rowOff>
    </xdr:from>
    <xdr:to>
      <xdr:col>1</xdr:col>
      <xdr:colOff>577850</xdr:colOff>
      <xdr:row>1754</xdr:row>
      <xdr:rowOff>6350</xdr:rowOff>
    </xdr:to>
    <xdr:pic>
      <xdr:nvPicPr>
        <xdr:cNvPr id="7614" name="Picture 7613">
          <a:extLst>
            <a:ext uri="{FF2B5EF4-FFF2-40B4-BE49-F238E27FC236}">
              <a16:creationId xmlns:a16="http://schemas.microsoft.com/office/drawing/2014/main" xmlns="" id="{6B9135B2-1A8E-8BDF-918C-C33D7ACF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118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1754</xdr:row>
      <xdr:rowOff>6350</xdr:rowOff>
    </xdr:from>
    <xdr:to>
      <xdr:col>1</xdr:col>
      <xdr:colOff>577850</xdr:colOff>
      <xdr:row>1755</xdr:row>
      <xdr:rowOff>6350</xdr:rowOff>
    </xdr:to>
    <xdr:pic>
      <xdr:nvPicPr>
        <xdr:cNvPr id="7617" name="Picture 7616">
          <a:extLst>
            <a:ext uri="{FF2B5EF4-FFF2-40B4-BE49-F238E27FC236}">
              <a16:creationId xmlns:a16="http://schemas.microsoft.com/office/drawing/2014/main" xmlns="" id="{DF93DD06-128D-36A8-5ADC-2D573925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176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1757</xdr:row>
      <xdr:rowOff>6350</xdr:rowOff>
    </xdr:from>
    <xdr:to>
      <xdr:col>1</xdr:col>
      <xdr:colOff>577850</xdr:colOff>
      <xdr:row>1758</xdr:row>
      <xdr:rowOff>6350</xdr:rowOff>
    </xdr:to>
    <xdr:pic>
      <xdr:nvPicPr>
        <xdr:cNvPr id="7622" name="Picture 7621">
          <a:extLst>
            <a:ext uri="{FF2B5EF4-FFF2-40B4-BE49-F238E27FC236}">
              <a16:creationId xmlns:a16="http://schemas.microsoft.com/office/drawing/2014/main" xmlns="" id="{4824D860-0EB8-C76C-E74A-FF5AEB4BB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347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1758</xdr:row>
      <xdr:rowOff>6350</xdr:rowOff>
    </xdr:from>
    <xdr:to>
      <xdr:col>1</xdr:col>
      <xdr:colOff>577850</xdr:colOff>
      <xdr:row>1759</xdr:row>
      <xdr:rowOff>6350</xdr:rowOff>
    </xdr:to>
    <xdr:pic>
      <xdr:nvPicPr>
        <xdr:cNvPr id="7625" name="Picture 7624">
          <a:extLst>
            <a:ext uri="{FF2B5EF4-FFF2-40B4-BE49-F238E27FC236}">
              <a16:creationId xmlns:a16="http://schemas.microsoft.com/office/drawing/2014/main" xmlns="" id="{C68CB45C-9DDE-3082-3D1E-122D98352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404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1759</xdr:row>
      <xdr:rowOff>6350</xdr:rowOff>
    </xdr:from>
    <xdr:to>
      <xdr:col>1</xdr:col>
      <xdr:colOff>577850</xdr:colOff>
      <xdr:row>1760</xdr:row>
      <xdr:rowOff>6350</xdr:rowOff>
    </xdr:to>
    <xdr:pic>
      <xdr:nvPicPr>
        <xdr:cNvPr id="7628" name="Picture 7627">
          <a:extLst>
            <a:ext uri="{FF2B5EF4-FFF2-40B4-BE49-F238E27FC236}">
              <a16:creationId xmlns:a16="http://schemas.microsoft.com/office/drawing/2014/main" xmlns="" id="{35C9C395-B83B-C05A-0E5E-F7C298BC8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461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1760</xdr:row>
      <xdr:rowOff>6350</xdr:rowOff>
    </xdr:from>
    <xdr:to>
      <xdr:col>1</xdr:col>
      <xdr:colOff>577850</xdr:colOff>
      <xdr:row>1761</xdr:row>
      <xdr:rowOff>6350</xdr:rowOff>
    </xdr:to>
    <xdr:pic>
      <xdr:nvPicPr>
        <xdr:cNvPr id="7631" name="Picture 7630">
          <a:extLst>
            <a:ext uri="{FF2B5EF4-FFF2-40B4-BE49-F238E27FC236}">
              <a16:creationId xmlns:a16="http://schemas.microsoft.com/office/drawing/2014/main" xmlns="" id="{FA368043-0FA1-F095-21CE-4F793698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519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1763</xdr:row>
      <xdr:rowOff>6350</xdr:rowOff>
    </xdr:from>
    <xdr:to>
      <xdr:col>1</xdr:col>
      <xdr:colOff>866578</xdr:colOff>
      <xdr:row>1764</xdr:row>
      <xdr:rowOff>6350</xdr:rowOff>
    </xdr:to>
    <xdr:pic>
      <xdr:nvPicPr>
        <xdr:cNvPr id="7636" name="Picture 7635">
          <a:extLst>
            <a:ext uri="{FF2B5EF4-FFF2-40B4-BE49-F238E27FC236}">
              <a16:creationId xmlns:a16="http://schemas.microsoft.com/office/drawing/2014/main" xmlns="" id="{5C5E55E2-520D-F9C4-AEBA-9202F51A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69048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1764</xdr:row>
      <xdr:rowOff>6350</xdr:rowOff>
    </xdr:from>
    <xdr:to>
      <xdr:col>1</xdr:col>
      <xdr:colOff>577850</xdr:colOff>
      <xdr:row>1765</xdr:row>
      <xdr:rowOff>6350</xdr:rowOff>
    </xdr:to>
    <xdr:pic>
      <xdr:nvPicPr>
        <xdr:cNvPr id="7639" name="Picture 7638">
          <a:extLst>
            <a:ext uri="{FF2B5EF4-FFF2-40B4-BE49-F238E27FC236}">
              <a16:creationId xmlns:a16="http://schemas.microsoft.com/office/drawing/2014/main" xmlns="" id="{6E6EB258-EF96-806B-035B-4D1548AE3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747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1765</xdr:row>
      <xdr:rowOff>6350</xdr:rowOff>
    </xdr:from>
    <xdr:to>
      <xdr:col>1</xdr:col>
      <xdr:colOff>577850</xdr:colOff>
      <xdr:row>1766</xdr:row>
      <xdr:rowOff>6350</xdr:rowOff>
    </xdr:to>
    <xdr:pic>
      <xdr:nvPicPr>
        <xdr:cNvPr id="7642" name="Picture 7641">
          <a:extLst>
            <a:ext uri="{FF2B5EF4-FFF2-40B4-BE49-F238E27FC236}">
              <a16:creationId xmlns:a16="http://schemas.microsoft.com/office/drawing/2014/main" xmlns="" id="{5E9E6C84-4CAA-D242-3B16-07D13247D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804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1766</xdr:row>
      <xdr:rowOff>6350</xdr:rowOff>
    </xdr:from>
    <xdr:to>
      <xdr:col>1</xdr:col>
      <xdr:colOff>577850</xdr:colOff>
      <xdr:row>1767</xdr:row>
      <xdr:rowOff>6350</xdr:rowOff>
    </xdr:to>
    <xdr:pic>
      <xdr:nvPicPr>
        <xdr:cNvPr id="7645" name="Picture 7644">
          <a:extLst>
            <a:ext uri="{FF2B5EF4-FFF2-40B4-BE49-F238E27FC236}">
              <a16:creationId xmlns:a16="http://schemas.microsoft.com/office/drawing/2014/main" xmlns="" id="{D94FF39D-3395-43EE-2951-105A575E1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861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1767</xdr:row>
      <xdr:rowOff>6350</xdr:rowOff>
    </xdr:from>
    <xdr:to>
      <xdr:col>1</xdr:col>
      <xdr:colOff>577850</xdr:colOff>
      <xdr:row>1768</xdr:row>
      <xdr:rowOff>6350</xdr:rowOff>
    </xdr:to>
    <xdr:pic>
      <xdr:nvPicPr>
        <xdr:cNvPr id="7648" name="Picture 7647">
          <a:extLst>
            <a:ext uri="{FF2B5EF4-FFF2-40B4-BE49-F238E27FC236}">
              <a16:creationId xmlns:a16="http://schemas.microsoft.com/office/drawing/2014/main" xmlns="" id="{2E0284C1-5F4F-60DB-2407-E7B544F1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919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1768</xdr:row>
      <xdr:rowOff>6350</xdr:rowOff>
    </xdr:from>
    <xdr:to>
      <xdr:col>1</xdr:col>
      <xdr:colOff>577850</xdr:colOff>
      <xdr:row>1769</xdr:row>
      <xdr:rowOff>6350</xdr:rowOff>
    </xdr:to>
    <xdr:pic>
      <xdr:nvPicPr>
        <xdr:cNvPr id="7651" name="Picture 7650">
          <a:extLst>
            <a:ext uri="{FF2B5EF4-FFF2-40B4-BE49-F238E27FC236}">
              <a16:creationId xmlns:a16="http://schemas.microsoft.com/office/drawing/2014/main" xmlns="" id="{65FE0C2E-12DE-C794-38F9-4736582B7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976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1769</xdr:row>
      <xdr:rowOff>6350</xdr:rowOff>
    </xdr:from>
    <xdr:to>
      <xdr:col>1</xdr:col>
      <xdr:colOff>577850</xdr:colOff>
      <xdr:row>1770</xdr:row>
      <xdr:rowOff>6350</xdr:rowOff>
    </xdr:to>
    <xdr:pic>
      <xdr:nvPicPr>
        <xdr:cNvPr id="7654" name="Picture 7653">
          <a:extLst>
            <a:ext uri="{FF2B5EF4-FFF2-40B4-BE49-F238E27FC236}">
              <a16:creationId xmlns:a16="http://schemas.microsoft.com/office/drawing/2014/main" xmlns="" id="{375AFD03-A685-3D1E-7ADE-A8079F21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033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1770</xdr:row>
      <xdr:rowOff>6350</xdr:rowOff>
    </xdr:from>
    <xdr:to>
      <xdr:col>1</xdr:col>
      <xdr:colOff>577850</xdr:colOff>
      <xdr:row>1771</xdr:row>
      <xdr:rowOff>6350</xdr:rowOff>
    </xdr:to>
    <xdr:pic>
      <xdr:nvPicPr>
        <xdr:cNvPr id="7657" name="Picture 7656">
          <a:extLst>
            <a:ext uri="{FF2B5EF4-FFF2-40B4-BE49-F238E27FC236}">
              <a16:creationId xmlns:a16="http://schemas.microsoft.com/office/drawing/2014/main" xmlns="" id="{F98BA0E6-B092-3D28-8BC5-BA252124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090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1772</xdr:row>
      <xdr:rowOff>6350</xdr:rowOff>
    </xdr:from>
    <xdr:to>
      <xdr:col>1</xdr:col>
      <xdr:colOff>577850</xdr:colOff>
      <xdr:row>1773</xdr:row>
      <xdr:rowOff>6350</xdr:rowOff>
    </xdr:to>
    <xdr:pic>
      <xdr:nvPicPr>
        <xdr:cNvPr id="7661" name="Picture 7660">
          <a:extLst>
            <a:ext uri="{FF2B5EF4-FFF2-40B4-BE49-F238E27FC236}">
              <a16:creationId xmlns:a16="http://schemas.microsoft.com/office/drawing/2014/main" xmlns="" id="{278E3A75-A14B-091D-6C3F-9DE4D2BF8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204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1774</xdr:row>
      <xdr:rowOff>6350</xdr:rowOff>
    </xdr:from>
    <xdr:to>
      <xdr:col>1</xdr:col>
      <xdr:colOff>577850</xdr:colOff>
      <xdr:row>1775</xdr:row>
      <xdr:rowOff>6350</xdr:rowOff>
    </xdr:to>
    <xdr:pic>
      <xdr:nvPicPr>
        <xdr:cNvPr id="7665" name="Picture 7664">
          <a:extLst>
            <a:ext uri="{FF2B5EF4-FFF2-40B4-BE49-F238E27FC236}">
              <a16:creationId xmlns:a16="http://schemas.microsoft.com/office/drawing/2014/main" xmlns="" id="{BD51D747-6EBF-296C-E69C-76067B86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319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1775</xdr:row>
      <xdr:rowOff>6350</xdr:rowOff>
    </xdr:from>
    <xdr:to>
      <xdr:col>1</xdr:col>
      <xdr:colOff>577850</xdr:colOff>
      <xdr:row>1776</xdr:row>
      <xdr:rowOff>6350</xdr:rowOff>
    </xdr:to>
    <xdr:pic>
      <xdr:nvPicPr>
        <xdr:cNvPr id="7668" name="Picture 7667">
          <a:extLst>
            <a:ext uri="{FF2B5EF4-FFF2-40B4-BE49-F238E27FC236}">
              <a16:creationId xmlns:a16="http://schemas.microsoft.com/office/drawing/2014/main" xmlns="" id="{F9D6DE76-AD44-6EF3-33F7-CF36A9585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376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1776</xdr:row>
      <xdr:rowOff>6350</xdr:rowOff>
    </xdr:from>
    <xdr:to>
      <xdr:col>1</xdr:col>
      <xdr:colOff>577850</xdr:colOff>
      <xdr:row>1777</xdr:row>
      <xdr:rowOff>6350</xdr:rowOff>
    </xdr:to>
    <xdr:pic>
      <xdr:nvPicPr>
        <xdr:cNvPr id="7671" name="Picture 7670">
          <a:extLst>
            <a:ext uri="{FF2B5EF4-FFF2-40B4-BE49-F238E27FC236}">
              <a16:creationId xmlns:a16="http://schemas.microsoft.com/office/drawing/2014/main" xmlns="" id="{E9EC7C7A-2DA9-7325-CA1D-1619DC8EE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433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1778</xdr:row>
      <xdr:rowOff>6350</xdr:rowOff>
    </xdr:from>
    <xdr:to>
      <xdr:col>1</xdr:col>
      <xdr:colOff>577850</xdr:colOff>
      <xdr:row>1779</xdr:row>
      <xdr:rowOff>6350</xdr:rowOff>
    </xdr:to>
    <xdr:pic>
      <xdr:nvPicPr>
        <xdr:cNvPr id="7674" name="Picture 7673">
          <a:extLst>
            <a:ext uri="{FF2B5EF4-FFF2-40B4-BE49-F238E27FC236}">
              <a16:creationId xmlns:a16="http://schemas.microsoft.com/office/drawing/2014/main" xmlns="" id="{68E441B8-B0EC-E5F6-2210-D19474F0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547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1779</xdr:row>
      <xdr:rowOff>6350</xdr:rowOff>
    </xdr:from>
    <xdr:to>
      <xdr:col>1</xdr:col>
      <xdr:colOff>577850</xdr:colOff>
      <xdr:row>1780</xdr:row>
      <xdr:rowOff>6350</xdr:rowOff>
    </xdr:to>
    <xdr:pic>
      <xdr:nvPicPr>
        <xdr:cNvPr id="7677" name="Picture 7676">
          <a:extLst>
            <a:ext uri="{FF2B5EF4-FFF2-40B4-BE49-F238E27FC236}">
              <a16:creationId xmlns:a16="http://schemas.microsoft.com/office/drawing/2014/main" xmlns="" id="{3840F5D0-D167-675E-3C4C-65679686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604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1781</xdr:row>
      <xdr:rowOff>6350</xdr:rowOff>
    </xdr:from>
    <xdr:to>
      <xdr:col>1</xdr:col>
      <xdr:colOff>577850</xdr:colOff>
      <xdr:row>1782</xdr:row>
      <xdr:rowOff>6350</xdr:rowOff>
    </xdr:to>
    <xdr:pic>
      <xdr:nvPicPr>
        <xdr:cNvPr id="7680" name="Picture 7679">
          <a:extLst>
            <a:ext uri="{FF2B5EF4-FFF2-40B4-BE49-F238E27FC236}">
              <a16:creationId xmlns:a16="http://schemas.microsoft.com/office/drawing/2014/main" xmlns="" id="{CF7223C9-3E2C-87A7-EADB-55F8C4E8D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2719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1786</xdr:row>
      <xdr:rowOff>6350</xdr:rowOff>
    </xdr:from>
    <xdr:to>
      <xdr:col>1</xdr:col>
      <xdr:colOff>577850</xdr:colOff>
      <xdr:row>1787</xdr:row>
      <xdr:rowOff>6350</xdr:rowOff>
    </xdr:to>
    <xdr:pic>
      <xdr:nvPicPr>
        <xdr:cNvPr id="7685" name="Picture 7684">
          <a:extLst>
            <a:ext uri="{FF2B5EF4-FFF2-40B4-BE49-F238E27FC236}">
              <a16:creationId xmlns:a16="http://schemas.microsoft.com/office/drawing/2014/main" xmlns="" id="{0AD83239-4DD4-5AE7-E7AF-8C46E1A9F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004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1787</xdr:row>
      <xdr:rowOff>6350</xdr:rowOff>
    </xdr:from>
    <xdr:to>
      <xdr:col>1</xdr:col>
      <xdr:colOff>577850</xdr:colOff>
      <xdr:row>1788</xdr:row>
      <xdr:rowOff>6350</xdr:rowOff>
    </xdr:to>
    <xdr:pic>
      <xdr:nvPicPr>
        <xdr:cNvPr id="7688" name="Picture 7687">
          <a:extLst>
            <a:ext uri="{FF2B5EF4-FFF2-40B4-BE49-F238E27FC236}">
              <a16:creationId xmlns:a16="http://schemas.microsoft.com/office/drawing/2014/main" xmlns="" id="{709D110A-3A90-B4BA-700C-B974B089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062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1788</xdr:row>
      <xdr:rowOff>6350</xdr:rowOff>
    </xdr:from>
    <xdr:to>
      <xdr:col>1</xdr:col>
      <xdr:colOff>577850</xdr:colOff>
      <xdr:row>1789</xdr:row>
      <xdr:rowOff>6350</xdr:rowOff>
    </xdr:to>
    <xdr:pic>
      <xdr:nvPicPr>
        <xdr:cNvPr id="7691" name="Picture 7690">
          <a:extLst>
            <a:ext uri="{FF2B5EF4-FFF2-40B4-BE49-F238E27FC236}">
              <a16:creationId xmlns:a16="http://schemas.microsoft.com/office/drawing/2014/main" xmlns="" id="{B11B680B-2CFF-1290-DE1C-B0344CA87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119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1789</xdr:row>
      <xdr:rowOff>6350</xdr:rowOff>
    </xdr:from>
    <xdr:to>
      <xdr:col>1</xdr:col>
      <xdr:colOff>577850</xdr:colOff>
      <xdr:row>1790</xdr:row>
      <xdr:rowOff>6350</xdr:rowOff>
    </xdr:to>
    <xdr:pic>
      <xdr:nvPicPr>
        <xdr:cNvPr id="7694" name="Picture 7693">
          <a:extLst>
            <a:ext uri="{FF2B5EF4-FFF2-40B4-BE49-F238E27FC236}">
              <a16:creationId xmlns:a16="http://schemas.microsoft.com/office/drawing/2014/main" xmlns="" id="{8FA6AF3E-5E0E-86E0-1628-252E44FB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176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1790</xdr:row>
      <xdr:rowOff>6350</xdr:rowOff>
    </xdr:from>
    <xdr:to>
      <xdr:col>1</xdr:col>
      <xdr:colOff>577850</xdr:colOff>
      <xdr:row>1791</xdr:row>
      <xdr:rowOff>6350</xdr:rowOff>
    </xdr:to>
    <xdr:pic>
      <xdr:nvPicPr>
        <xdr:cNvPr id="7697" name="Picture 7696">
          <a:extLst>
            <a:ext uri="{FF2B5EF4-FFF2-40B4-BE49-F238E27FC236}">
              <a16:creationId xmlns:a16="http://schemas.microsoft.com/office/drawing/2014/main" xmlns="" id="{08058D70-2C93-3047-C1DE-D23465C6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233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1792</xdr:row>
      <xdr:rowOff>6350</xdr:rowOff>
    </xdr:from>
    <xdr:to>
      <xdr:col>1</xdr:col>
      <xdr:colOff>577850</xdr:colOff>
      <xdr:row>1793</xdr:row>
      <xdr:rowOff>6350</xdr:rowOff>
    </xdr:to>
    <xdr:pic>
      <xdr:nvPicPr>
        <xdr:cNvPr id="7701" name="Picture 7700">
          <a:extLst>
            <a:ext uri="{FF2B5EF4-FFF2-40B4-BE49-F238E27FC236}">
              <a16:creationId xmlns:a16="http://schemas.microsoft.com/office/drawing/2014/main" xmlns="" id="{1B145003-6828-8E8C-B32F-E7ADA74A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347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1793</xdr:row>
      <xdr:rowOff>6350</xdr:rowOff>
    </xdr:from>
    <xdr:to>
      <xdr:col>1</xdr:col>
      <xdr:colOff>577850</xdr:colOff>
      <xdr:row>1794</xdr:row>
      <xdr:rowOff>6350</xdr:rowOff>
    </xdr:to>
    <xdr:pic>
      <xdr:nvPicPr>
        <xdr:cNvPr id="7704" name="Picture 7703">
          <a:extLst>
            <a:ext uri="{FF2B5EF4-FFF2-40B4-BE49-F238E27FC236}">
              <a16:creationId xmlns:a16="http://schemas.microsoft.com/office/drawing/2014/main" xmlns="" id="{1237D5D9-7F46-3430-B56C-5CD829D3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404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1796</xdr:row>
      <xdr:rowOff>6350</xdr:rowOff>
    </xdr:from>
    <xdr:to>
      <xdr:col>1</xdr:col>
      <xdr:colOff>577850</xdr:colOff>
      <xdr:row>1797</xdr:row>
      <xdr:rowOff>6350</xdr:rowOff>
    </xdr:to>
    <xdr:pic>
      <xdr:nvPicPr>
        <xdr:cNvPr id="7709" name="Picture 7708">
          <a:extLst>
            <a:ext uri="{FF2B5EF4-FFF2-40B4-BE49-F238E27FC236}">
              <a16:creationId xmlns:a16="http://schemas.microsoft.com/office/drawing/2014/main" xmlns="" id="{97C7BD46-CABA-C29C-EB2E-A216E722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576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1797</xdr:row>
      <xdr:rowOff>6350</xdr:rowOff>
    </xdr:from>
    <xdr:to>
      <xdr:col>1</xdr:col>
      <xdr:colOff>577850</xdr:colOff>
      <xdr:row>1798</xdr:row>
      <xdr:rowOff>6350</xdr:rowOff>
    </xdr:to>
    <xdr:pic>
      <xdr:nvPicPr>
        <xdr:cNvPr id="7712" name="Picture 7711">
          <a:extLst>
            <a:ext uri="{FF2B5EF4-FFF2-40B4-BE49-F238E27FC236}">
              <a16:creationId xmlns:a16="http://schemas.microsoft.com/office/drawing/2014/main" xmlns="" id="{A3A7A85E-0E3B-FBB6-F7B7-FCE3A1CF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633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1799</xdr:row>
      <xdr:rowOff>6350</xdr:rowOff>
    </xdr:from>
    <xdr:to>
      <xdr:col>1</xdr:col>
      <xdr:colOff>577850</xdr:colOff>
      <xdr:row>1800</xdr:row>
      <xdr:rowOff>6350</xdr:rowOff>
    </xdr:to>
    <xdr:pic>
      <xdr:nvPicPr>
        <xdr:cNvPr id="7715" name="Picture 7714">
          <a:extLst>
            <a:ext uri="{FF2B5EF4-FFF2-40B4-BE49-F238E27FC236}">
              <a16:creationId xmlns:a16="http://schemas.microsoft.com/office/drawing/2014/main" xmlns="" id="{2C9DAA1D-1DCC-696F-B899-E13AFA86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747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1800</xdr:row>
      <xdr:rowOff>6350</xdr:rowOff>
    </xdr:from>
    <xdr:to>
      <xdr:col>1</xdr:col>
      <xdr:colOff>577850</xdr:colOff>
      <xdr:row>1801</xdr:row>
      <xdr:rowOff>6350</xdr:rowOff>
    </xdr:to>
    <xdr:pic>
      <xdr:nvPicPr>
        <xdr:cNvPr id="7718" name="Picture 7717">
          <a:extLst>
            <a:ext uri="{FF2B5EF4-FFF2-40B4-BE49-F238E27FC236}">
              <a16:creationId xmlns:a16="http://schemas.microsoft.com/office/drawing/2014/main" xmlns="" id="{37F8A51E-1B54-0C42-F85D-7CEA292C8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805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1801</xdr:row>
      <xdr:rowOff>6350</xdr:rowOff>
    </xdr:from>
    <xdr:to>
      <xdr:col>1</xdr:col>
      <xdr:colOff>577850</xdr:colOff>
      <xdr:row>1802</xdr:row>
      <xdr:rowOff>6350</xdr:rowOff>
    </xdr:to>
    <xdr:pic>
      <xdr:nvPicPr>
        <xdr:cNvPr id="7721" name="Picture 7720">
          <a:extLst>
            <a:ext uri="{FF2B5EF4-FFF2-40B4-BE49-F238E27FC236}">
              <a16:creationId xmlns:a16="http://schemas.microsoft.com/office/drawing/2014/main" xmlns="" id="{7E8D582B-39D1-B2DC-29C0-EA1408623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862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1802</xdr:row>
      <xdr:rowOff>6350</xdr:rowOff>
    </xdr:from>
    <xdr:to>
      <xdr:col>1</xdr:col>
      <xdr:colOff>577850</xdr:colOff>
      <xdr:row>1803</xdr:row>
      <xdr:rowOff>6350</xdr:rowOff>
    </xdr:to>
    <xdr:pic>
      <xdr:nvPicPr>
        <xdr:cNvPr id="7724" name="Picture 7723">
          <a:extLst>
            <a:ext uri="{FF2B5EF4-FFF2-40B4-BE49-F238E27FC236}">
              <a16:creationId xmlns:a16="http://schemas.microsoft.com/office/drawing/2014/main" xmlns="" id="{74C53E11-8A30-6508-4C47-085B2F28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919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1804</xdr:row>
      <xdr:rowOff>6350</xdr:rowOff>
    </xdr:from>
    <xdr:to>
      <xdr:col>1</xdr:col>
      <xdr:colOff>577850</xdr:colOff>
      <xdr:row>1805</xdr:row>
      <xdr:rowOff>6350</xdr:rowOff>
    </xdr:to>
    <xdr:pic>
      <xdr:nvPicPr>
        <xdr:cNvPr id="7727" name="Picture 7726">
          <a:extLst>
            <a:ext uri="{FF2B5EF4-FFF2-40B4-BE49-F238E27FC236}">
              <a16:creationId xmlns:a16="http://schemas.microsoft.com/office/drawing/2014/main" xmlns="" id="{C201863E-6B1F-4FF6-3CD1-11924C6F9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033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1805</xdr:row>
      <xdr:rowOff>6350</xdr:rowOff>
    </xdr:from>
    <xdr:to>
      <xdr:col>1</xdr:col>
      <xdr:colOff>577850</xdr:colOff>
      <xdr:row>1806</xdr:row>
      <xdr:rowOff>6350</xdr:rowOff>
    </xdr:to>
    <xdr:pic>
      <xdr:nvPicPr>
        <xdr:cNvPr id="7730" name="Picture 7729">
          <a:extLst>
            <a:ext uri="{FF2B5EF4-FFF2-40B4-BE49-F238E27FC236}">
              <a16:creationId xmlns:a16="http://schemas.microsoft.com/office/drawing/2014/main" xmlns="" id="{6A6C8959-C29F-EA19-FEE9-874B62A80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090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1806</xdr:row>
      <xdr:rowOff>6350</xdr:rowOff>
    </xdr:from>
    <xdr:to>
      <xdr:col>1</xdr:col>
      <xdr:colOff>577850</xdr:colOff>
      <xdr:row>1807</xdr:row>
      <xdr:rowOff>6350</xdr:rowOff>
    </xdr:to>
    <xdr:pic>
      <xdr:nvPicPr>
        <xdr:cNvPr id="7733" name="Picture 7732">
          <a:extLst>
            <a:ext uri="{FF2B5EF4-FFF2-40B4-BE49-F238E27FC236}">
              <a16:creationId xmlns:a16="http://schemas.microsoft.com/office/drawing/2014/main" xmlns="" id="{89CBE83E-1D38-834E-AFB1-0D143071A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147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1807</xdr:row>
      <xdr:rowOff>6350</xdr:rowOff>
    </xdr:from>
    <xdr:to>
      <xdr:col>1</xdr:col>
      <xdr:colOff>577850</xdr:colOff>
      <xdr:row>1808</xdr:row>
      <xdr:rowOff>6350</xdr:rowOff>
    </xdr:to>
    <xdr:pic>
      <xdr:nvPicPr>
        <xdr:cNvPr id="7736" name="Picture 7735">
          <a:extLst>
            <a:ext uri="{FF2B5EF4-FFF2-40B4-BE49-F238E27FC236}">
              <a16:creationId xmlns:a16="http://schemas.microsoft.com/office/drawing/2014/main" xmlns="" id="{34EB8565-8347-D378-2223-306ED06D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205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1809</xdr:row>
      <xdr:rowOff>6350</xdr:rowOff>
    </xdr:from>
    <xdr:to>
      <xdr:col>1</xdr:col>
      <xdr:colOff>577850</xdr:colOff>
      <xdr:row>1810</xdr:row>
      <xdr:rowOff>6350</xdr:rowOff>
    </xdr:to>
    <xdr:pic>
      <xdr:nvPicPr>
        <xdr:cNvPr id="7739" name="Picture 7738">
          <a:extLst>
            <a:ext uri="{FF2B5EF4-FFF2-40B4-BE49-F238E27FC236}">
              <a16:creationId xmlns:a16="http://schemas.microsoft.com/office/drawing/2014/main" xmlns="" id="{4A923D99-8C87-8BFA-2910-FF8ADA22D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319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1810</xdr:row>
      <xdr:rowOff>6350</xdr:rowOff>
    </xdr:from>
    <xdr:to>
      <xdr:col>1</xdr:col>
      <xdr:colOff>577850</xdr:colOff>
      <xdr:row>1811</xdr:row>
      <xdr:rowOff>6350</xdr:rowOff>
    </xdr:to>
    <xdr:pic>
      <xdr:nvPicPr>
        <xdr:cNvPr id="7742" name="Picture 7741">
          <a:extLst>
            <a:ext uri="{FF2B5EF4-FFF2-40B4-BE49-F238E27FC236}">
              <a16:creationId xmlns:a16="http://schemas.microsoft.com/office/drawing/2014/main" xmlns="" id="{138A74F0-A355-B101-9AA6-2888477A1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376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1811</xdr:row>
      <xdr:rowOff>6350</xdr:rowOff>
    </xdr:from>
    <xdr:to>
      <xdr:col>1</xdr:col>
      <xdr:colOff>577850</xdr:colOff>
      <xdr:row>1812</xdr:row>
      <xdr:rowOff>6350</xdr:rowOff>
    </xdr:to>
    <xdr:pic>
      <xdr:nvPicPr>
        <xdr:cNvPr id="7745" name="Picture 7744">
          <a:extLst>
            <a:ext uri="{FF2B5EF4-FFF2-40B4-BE49-F238E27FC236}">
              <a16:creationId xmlns:a16="http://schemas.microsoft.com/office/drawing/2014/main" xmlns="" id="{EA63302C-1A1A-420B-D89A-F382D6A6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433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1812</xdr:row>
      <xdr:rowOff>6350</xdr:rowOff>
    </xdr:from>
    <xdr:to>
      <xdr:col>1</xdr:col>
      <xdr:colOff>577850</xdr:colOff>
      <xdr:row>1813</xdr:row>
      <xdr:rowOff>6350</xdr:rowOff>
    </xdr:to>
    <xdr:pic>
      <xdr:nvPicPr>
        <xdr:cNvPr id="7748" name="Picture 7747">
          <a:extLst>
            <a:ext uri="{FF2B5EF4-FFF2-40B4-BE49-F238E27FC236}">
              <a16:creationId xmlns:a16="http://schemas.microsoft.com/office/drawing/2014/main" xmlns="" id="{E6E60761-F1A6-58AC-B988-D4AAEB15C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490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1813</xdr:row>
      <xdr:rowOff>6350</xdr:rowOff>
    </xdr:from>
    <xdr:to>
      <xdr:col>1</xdr:col>
      <xdr:colOff>577850</xdr:colOff>
      <xdr:row>1814</xdr:row>
      <xdr:rowOff>6350</xdr:rowOff>
    </xdr:to>
    <xdr:pic>
      <xdr:nvPicPr>
        <xdr:cNvPr id="7751" name="Picture 7750">
          <a:extLst>
            <a:ext uri="{FF2B5EF4-FFF2-40B4-BE49-F238E27FC236}">
              <a16:creationId xmlns:a16="http://schemas.microsoft.com/office/drawing/2014/main" xmlns="" id="{3CE9B707-7E31-165E-6D51-284484D2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547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1814</xdr:row>
      <xdr:rowOff>6350</xdr:rowOff>
    </xdr:from>
    <xdr:to>
      <xdr:col>1</xdr:col>
      <xdr:colOff>577850</xdr:colOff>
      <xdr:row>1815</xdr:row>
      <xdr:rowOff>6350</xdr:rowOff>
    </xdr:to>
    <xdr:pic>
      <xdr:nvPicPr>
        <xdr:cNvPr id="7754" name="Picture 7753">
          <a:extLst>
            <a:ext uri="{FF2B5EF4-FFF2-40B4-BE49-F238E27FC236}">
              <a16:creationId xmlns:a16="http://schemas.microsoft.com/office/drawing/2014/main" xmlns="" id="{6AECE771-FCB6-5100-438A-65DA92D4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605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1815</xdr:row>
      <xdr:rowOff>6350</xdr:rowOff>
    </xdr:from>
    <xdr:to>
      <xdr:col>1</xdr:col>
      <xdr:colOff>577850</xdr:colOff>
      <xdr:row>1816</xdr:row>
      <xdr:rowOff>6350</xdr:rowOff>
    </xdr:to>
    <xdr:pic>
      <xdr:nvPicPr>
        <xdr:cNvPr id="7757" name="Picture 7756">
          <a:extLst>
            <a:ext uri="{FF2B5EF4-FFF2-40B4-BE49-F238E27FC236}">
              <a16:creationId xmlns:a16="http://schemas.microsoft.com/office/drawing/2014/main" xmlns="" id="{D9684828-5CF9-D694-66C1-846892BF7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662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1816</xdr:row>
      <xdr:rowOff>6350</xdr:rowOff>
    </xdr:from>
    <xdr:to>
      <xdr:col>1</xdr:col>
      <xdr:colOff>577850</xdr:colOff>
      <xdr:row>1817</xdr:row>
      <xdr:rowOff>6350</xdr:rowOff>
    </xdr:to>
    <xdr:pic>
      <xdr:nvPicPr>
        <xdr:cNvPr id="7760" name="Picture 7759">
          <a:extLst>
            <a:ext uri="{FF2B5EF4-FFF2-40B4-BE49-F238E27FC236}">
              <a16:creationId xmlns:a16="http://schemas.microsoft.com/office/drawing/2014/main" xmlns="" id="{38A792E5-C72A-96F5-66DA-E87E2CD63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719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1817</xdr:row>
      <xdr:rowOff>6350</xdr:rowOff>
    </xdr:from>
    <xdr:to>
      <xdr:col>1</xdr:col>
      <xdr:colOff>577850</xdr:colOff>
      <xdr:row>1818</xdr:row>
      <xdr:rowOff>6350</xdr:rowOff>
    </xdr:to>
    <xdr:pic>
      <xdr:nvPicPr>
        <xdr:cNvPr id="7763" name="Picture 7762">
          <a:extLst>
            <a:ext uri="{FF2B5EF4-FFF2-40B4-BE49-F238E27FC236}">
              <a16:creationId xmlns:a16="http://schemas.microsoft.com/office/drawing/2014/main" xmlns="" id="{7E12D85B-959D-0676-092D-51257073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776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1818</xdr:row>
      <xdr:rowOff>6350</xdr:rowOff>
    </xdr:from>
    <xdr:to>
      <xdr:col>1</xdr:col>
      <xdr:colOff>577850</xdr:colOff>
      <xdr:row>1819</xdr:row>
      <xdr:rowOff>6350</xdr:rowOff>
    </xdr:to>
    <xdr:pic>
      <xdr:nvPicPr>
        <xdr:cNvPr id="7766" name="Picture 7765">
          <a:extLst>
            <a:ext uri="{FF2B5EF4-FFF2-40B4-BE49-F238E27FC236}">
              <a16:creationId xmlns:a16="http://schemas.microsoft.com/office/drawing/2014/main" xmlns="" id="{90806E62-674A-C61A-2279-4D232F892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833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1819</xdr:row>
      <xdr:rowOff>6350</xdr:rowOff>
    </xdr:from>
    <xdr:to>
      <xdr:col>1</xdr:col>
      <xdr:colOff>577850</xdr:colOff>
      <xdr:row>1820</xdr:row>
      <xdr:rowOff>6350</xdr:rowOff>
    </xdr:to>
    <xdr:pic>
      <xdr:nvPicPr>
        <xdr:cNvPr id="7769" name="Picture 7768">
          <a:extLst>
            <a:ext uri="{FF2B5EF4-FFF2-40B4-BE49-F238E27FC236}">
              <a16:creationId xmlns:a16="http://schemas.microsoft.com/office/drawing/2014/main" xmlns="" id="{D09B661F-3A23-83AE-DED9-0B55BB15F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890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1820</xdr:row>
      <xdr:rowOff>6350</xdr:rowOff>
    </xdr:from>
    <xdr:to>
      <xdr:col>1</xdr:col>
      <xdr:colOff>577850</xdr:colOff>
      <xdr:row>1821</xdr:row>
      <xdr:rowOff>6350</xdr:rowOff>
    </xdr:to>
    <xdr:pic>
      <xdr:nvPicPr>
        <xdr:cNvPr id="7772" name="Picture 7771">
          <a:extLst>
            <a:ext uri="{FF2B5EF4-FFF2-40B4-BE49-F238E27FC236}">
              <a16:creationId xmlns:a16="http://schemas.microsoft.com/office/drawing/2014/main" xmlns="" id="{6FA31E1C-0F48-583B-B419-9091AC73D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948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1824</xdr:row>
      <xdr:rowOff>6350</xdr:rowOff>
    </xdr:from>
    <xdr:to>
      <xdr:col>1</xdr:col>
      <xdr:colOff>577850</xdr:colOff>
      <xdr:row>1825</xdr:row>
      <xdr:rowOff>6350</xdr:rowOff>
    </xdr:to>
    <xdr:pic>
      <xdr:nvPicPr>
        <xdr:cNvPr id="7775" name="Picture 7774">
          <a:extLst>
            <a:ext uri="{FF2B5EF4-FFF2-40B4-BE49-F238E27FC236}">
              <a16:creationId xmlns:a16="http://schemas.microsoft.com/office/drawing/2014/main" xmlns="" id="{AD09E401-6AFE-9A3E-3061-B071682F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176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1832</xdr:row>
      <xdr:rowOff>6350</xdr:rowOff>
    </xdr:from>
    <xdr:to>
      <xdr:col>1</xdr:col>
      <xdr:colOff>577850</xdr:colOff>
      <xdr:row>1833</xdr:row>
      <xdr:rowOff>6350</xdr:rowOff>
    </xdr:to>
    <xdr:pic>
      <xdr:nvPicPr>
        <xdr:cNvPr id="7782" name="Picture 7781">
          <a:extLst>
            <a:ext uri="{FF2B5EF4-FFF2-40B4-BE49-F238E27FC236}">
              <a16:creationId xmlns:a16="http://schemas.microsoft.com/office/drawing/2014/main" xmlns="" id="{5F3BB0AC-C1B3-8AC4-35F4-B5D0866B4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633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1833</xdr:row>
      <xdr:rowOff>6350</xdr:rowOff>
    </xdr:from>
    <xdr:to>
      <xdr:col>1</xdr:col>
      <xdr:colOff>577850</xdr:colOff>
      <xdr:row>1834</xdr:row>
      <xdr:rowOff>6350</xdr:rowOff>
    </xdr:to>
    <xdr:pic>
      <xdr:nvPicPr>
        <xdr:cNvPr id="7785" name="Picture 7784">
          <a:extLst>
            <a:ext uri="{FF2B5EF4-FFF2-40B4-BE49-F238E27FC236}">
              <a16:creationId xmlns:a16="http://schemas.microsoft.com/office/drawing/2014/main" xmlns="" id="{8A2B2950-A725-2B55-C6DD-2FAAC466B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690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1835</xdr:row>
      <xdr:rowOff>6350</xdr:rowOff>
    </xdr:from>
    <xdr:to>
      <xdr:col>1</xdr:col>
      <xdr:colOff>577850</xdr:colOff>
      <xdr:row>1836</xdr:row>
      <xdr:rowOff>6350</xdr:rowOff>
    </xdr:to>
    <xdr:pic>
      <xdr:nvPicPr>
        <xdr:cNvPr id="7788" name="Picture 7787">
          <a:extLst>
            <a:ext uri="{FF2B5EF4-FFF2-40B4-BE49-F238E27FC236}">
              <a16:creationId xmlns:a16="http://schemas.microsoft.com/office/drawing/2014/main" xmlns="" id="{D6F86784-0C85-6943-72A9-DC1B3D17C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805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1836</xdr:row>
      <xdr:rowOff>6350</xdr:rowOff>
    </xdr:from>
    <xdr:to>
      <xdr:col>1</xdr:col>
      <xdr:colOff>577850</xdr:colOff>
      <xdr:row>1837</xdr:row>
      <xdr:rowOff>6350</xdr:rowOff>
    </xdr:to>
    <xdr:pic>
      <xdr:nvPicPr>
        <xdr:cNvPr id="7791" name="Picture 7790">
          <a:extLst>
            <a:ext uri="{FF2B5EF4-FFF2-40B4-BE49-F238E27FC236}">
              <a16:creationId xmlns:a16="http://schemas.microsoft.com/office/drawing/2014/main" xmlns="" id="{42F01430-3DB7-18CC-B46B-D48773600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862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1839</xdr:row>
      <xdr:rowOff>6350</xdr:rowOff>
    </xdr:from>
    <xdr:to>
      <xdr:col>1</xdr:col>
      <xdr:colOff>577850</xdr:colOff>
      <xdr:row>1840</xdr:row>
      <xdr:rowOff>6350</xdr:rowOff>
    </xdr:to>
    <xdr:pic>
      <xdr:nvPicPr>
        <xdr:cNvPr id="7796" name="Picture 7795">
          <a:extLst>
            <a:ext uri="{FF2B5EF4-FFF2-40B4-BE49-F238E27FC236}">
              <a16:creationId xmlns:a16="http://schemas.microsoft.com/office/drawing/2014/main" xmlns="" id="{F3C55B0D-D59E-65EB-D1D2-7048B3C88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033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1841</xdr:row>
      <xdr:rowOff>6350</xdr:rowOff>
    </xdr:from>
    <xdr:to>
      <xdr:col>1</xdr:col>
      <xdr:colOff>577850</xdr:colOff>
      <xdr:row>1842</xdr:row>
      <xdr:rowOff>6350</xdr:rowOff>
    </xdr:to>
    <xdr:pic>
      <xdr:nvPicPr>
        <xdr:cNvPr id="7800" name="Picture 7799">
          <a:extLst>
            <a:ext uri="{FF2B5EF4-FFF2-40B4-BE49-F238E27FC236}">
              <a16:creationId xmlns:a16="http://schemas.microsoft.com/office/drawing/2014/main" xmlns="" id="{4170CCE0-ABB0-03E4-F6C2-BA03C8941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148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1842</xdr:row>
      <xdr:rowOff>6350</xdr:rowOff>
    </xdr:from>
    <xdr:to>
      <xdr:col>1</xdr:col>
      <xdr:colOff>577850</xdr:colOff>
      <xdr:row>1843</xdr:row>
      <xdr:rowOff>6350</xdr:rowOff>
    </xdr:to>
    <xdr:pic>
      <xdr:nvPicPr>
        <xdr:cNvPr id="7803" name="Picture 7802">
          <a:extLst>
            <a:ext uri="{FF2B5EF4-FFF2-40B4-BE49-F238E27FC236}">
              <a16:creationId xmlns:a16="http://schemas.microsoft.com/office/drawing/2014/main" xmlns="" id="{3C989AC1-2049-705A-00B7-14DA202C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205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1843</xdr:row>
      <xdr:rowOff>6350</xdr:rowOff>
    </xdr:from>
    <xdr:to>
      <xdr:col>1</xdr:col>
      <xdr:colOff>577850</xdr:colOff>
      <xdr:row>1844</xdr:row>
      <xdr:rowOff>6350</xdr:rowOff>
    </xdr:to>
    <xdr:pic>
      <xdr:nvPicPr>
        <xdr:cNvPr id="7806" name="Picture 7805">
          <a:extLst>
            <a:ext uri="{FF2B5EF4-FFF2-40B4-BE49-F238E27FC236}">
              <a16:creationId xmlns:a16="http://schemas.microsoft.com/office/drawing/2014/main" xmlns="" id="{BBF5AF15-667E-31BE-79EF-89B42F0ED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262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1844</xdr:row>
      <xdr:rowOff>6350</xdr:rowOff>
    </xdr:from>
    <xdr:to>
      <xdr:col>1</xdr:col>
      <xdr:colOff>577850</xdr:colOff>
      <xdr:row>1845</xdr:row>
      <xdr:rowOff>6350</xdr:rowOff>
    </xdr:to>
    <xdr:pic>
      <xdr:nvPicPr>
        <xdr:cNvPr id="7809" name="Picture 7808">
          <a:extLst>
            <a:ext uri="{FF2B5EF4-FFF2-40B4-BE49-F238E27FC236}">
              <a16:creationId xmlns:a16="http://schemas.microsoft.com/office/drawing/2014/main" xmlns="" id="{E676C7FE-B0E4-0B22-D771-224183731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319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1845</xdr:row>
      <xdr:rowOff>6350</xdr:rowOff>
    </xdr:from>
    <xdr:to>
      <xdr:col>1</xdr:col>
      <xdr:colOff>577850</xdr:colOff>
      <xdr:row>1846</xdr:row>
      <xdr:rowOff>6350</xdr:rowOff>
    </xdr:to>
    <xdr:pic>
      <xdr:nvPicPr>
        <xdr:cNvPr id="7812" name="Picture 7811">
          <a:extLst>
            <a:ext uri="{FF2B5EF4-FFF2-40B4-BE49-F238E27FC236}">
              <a16:creationId xmlns:a16="http://schemas.microsoft.com/office/drawing/2014/main" xmlns="" id="{E1388E49-A0D6-A538-6E1A-3D9DC7EB1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3767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1846</xdr:row>
      <xdr:rowOff>6350</xdr:rowOff>
    </xdr:from>
    <xdr:to>
      <xdr:col>1</xdr:col>
      <xdr:colOff>577850</xdr:colOff>
      <xdr:row>1847</xdr:row>
      <xdr:rowOff>6350</xdr:rowOff>
    </xdr:to>
    <xdr:pic>
      <xdr:nvPicPr>
        <xdr:cNvPr id="7815" name="Picture 7814">
          <a:extLst>
            <a:ext uri="{FF2B5EF4-FFF2-40B4-BE49-F238E27FC236}">
              <a16:creationId xmlns:a16="http://schemas.microsoft.com/office/drawing/2014/main" xmlns="" id="{E2FEF6F3-C13C-8C35-FAF9-F13A0DCF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4339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1847</xdr:row>
      <xdr:rowOff>6350</xdr:rowOff>
    </xdr:from>
    <xdr:to>
      <xdr:col>1</xdr:col>
      <xdr:colOff>577850</xdr:colOff>
      <xdr:row>1848</xdr:row>
      <xdr:rowOff>6350</xdr:rowOff>
    </xdr:to>
    <xdr:pic>
      <xdr:nvPicPr>
        <xdr:cNvPr id="7818" name="Picture 7817">
          <a:extLst>
            <a:ext uri="{FF2B5EF4-FFF2-40B4-BE49-F238E27FC236}">
              <a16:creationId xmlns:a16="http://schemas.microsoft.com/office/drawing/2014/main" xmlns="" id="{2B87FFBA-6437-98F7-D447-669BAD4DE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4910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1848</xdr:row>
      <xdr:rowOff>6350</xdr:rowOff>
    </xdr:from>
    <xdr:to>
      <xdr:col>1</xdr:col>
      <xdr:colOff>577850</xdr:colOff>
      <xdr:row>1849</xdr:row>
      <xdr:rowOff>6350</xdr:rowOff>
    </xdr:to>
    <xdr:pic>
      <xdr:nvPicPr>
        <xdr:cNvPr id="7821" name="Picture 7820">
          <a:extLst>
            <a:ext uri="{FF2B5EF4-FFF2-40B4-BE49-F238E27FC236}">
              <a16:creationId xmlns:a16="http://schemas.microsoft.com/office/drawing/2014/main" xmlns="" id="{59301E73-A0F7-970C-C489-6F35B09A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5482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1849</xdr:row>
      <xdr:rowOff>6350</xdr:rowOff>
    </xdr:from>
    <xdr:to>
      <xdr:col>1</xdr:col>
      <xdr:colOff>577850</xdr:colOff>
      <xdr:row>1850</xdr:row>
      <xdr:rowOff>6350</xdr:rowOff>
    </xdr:to>
    <xdr:pic>
      <xdr:nvPicPr>
        <xdr:cNvPr id="7824" name="Picture 7823">
          <a:extLst>
            <a:ext uri="{FF2B5EF4-FFF2-40B4-BE49-F238E27FC236}">
              <a16:creationId xmlns:a16="http://schemas.microsoft.com/office/drawing/2014/main" xmlns="" id="{BC146AC4-8902-F705-954F-4BEDBBAA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6053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1850</xdr:row>
      <xdr:rowOff>6350</xdr:rowOff>
    </xdr:from>
    <xdr:to>
      <xdr:col>1</xdr:col>
      <xdr:colOff>577850</xdr:colOff>
      <xdr:row>1851</xdr:row>
      <xdr:rowOff>6350</xdr:rowOff>
    </xdr:to>
    <xdr:pic>
      <xdr:nvPicPr>
        <xdr:cNvPr id="7827" name="Picture 7826">
          <a:extLst>
            <a:ext uri="{FF2B5EF4-FFF2-40B4-BE49-F238E27FC236}">
              <a16:creationId xmlns:a16="http://schemas.microsoft.com/office/drawing/2014/main" xmlns="" id="{781E63D1-A3A9-C6CB-3030-954C40AA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662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1851</xdr:row>
      <xdr:rowOff>6350</xdr:rowOff>
    </xdr:from>
    <xdr:to>
      <xdr:col>1</xdr:col>
      <xdr:colOff>577850</xdr:colOff>
      <xdr:row>1852</xdr:row>
      <xdr:rowOff>6350</xdr:rowOff>
    </xdr:to>
    <xdr:pic>
      <xdr:nvPicPr>
        <xdr:cNvPr id="7830" name="Picture 7829">
          <a:extLst>
            <a:ext uri="{FF2B5EF4-FFF2-40B4-BE49-F238E27FC236}">
              <a16:creationId xmlns:a16="http://schemas.microsoft.com/office/drawing/2014/main" xmlns="" id="{8B056AAC-ED21-B0D5-1935-BD87D8FD4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719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1852</xdr:row>
      <xdr:rowOff>6350</xdr:rowOff>
    </xdr:from>
    <xdr:to>
      <xdr:col>1</xdr:col>
      <xdr:colOff>577850</xdr:colOff>
      <xdr:row>1853</xdr:row>
      <xdr:rowOff>6350</xdr:rowOff>
    </xdr:to>
    <xdr:pic>
      <xdr:nvPicPr>
        <xdr:cNvPr id="7833" name="Picture 7832">
          <a:extLst>
            <a:ext uri="{FF2B5EF4-FFF2-40B4-BE49-F238E27FC236}">
              <a16:creationId xmlns:a16="http://schemas.microsoft.com/office/drawing/2014/main" xmlns="" id="{30868CBE-CF87-D8FA-A436-9DA6AA23C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776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1853</xdr:row>
      <xdr:rowOff>6350</xdr:rowOff>
    </xdr:from>
    <xdr:to>
      <xdr:col>1</xdr:col>
      <xdr:colOff>577850</xdr:colOff>
      <xdr:row>1854</xdr:row>
      <xdr:rowOff>6350</xdr:rowOff>
    </xdr:to>
    <xdr:pic>
      <xdr:nvPicPr>
        <xdr:cNvPr id="7836" name="Picture 7835">
          <a:extLst>
            <a:ext uri="{FF2B5EF4-FFF2-40B4-BE49-F238E27FC236}">
              <a16:creationId xmlns:a16="http://schemas.microsoft.com/office/drawing/2014/main" xmlns="" id="{3F5A4F9E-13D7-D049-89E2-31A807C0F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833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1854</xdr:row>
      <xdr:rowOff>6350</xdr:rowOff>
    </xdr:from>
    <xdr:to>
      <xdr:col>1</xdr:col>
      <xdr:colOff>577850</xdr:colOff>
      <xdr:row>1855</xdr:row>
      <xdr:rowOff>6350</xdr:rowOff>
    </xdr:to>
    <xdr:pic>
      <xdr:nvPicPr>
        <xdr:cNvPr id="7839" name="Picture 7838">
          <a:extLst>
            <a:ext uri="{FF2B5EF4-FFF2-40B4-BE49-F238E27FC236}">
              <a16:creationId xmlns:a16="http://schemas.microsoft.com/office/drawing/2014/main" xmlns="" id="{63053EC7-1D59-6B38-C0A1-82EDF45FB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891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1855</xdr:row>
      <xdr:rowOff>6350</xdr:rowOff>
    </xdr:from>
    <xdr:to>
      <xdr:col>1</xdr:col>
      <xdr:colOff>577850</xdr:colOff>
      <xdr:row>1856</xdr:row>
      <xdr:rowOff>6350</xdr:rowOff>
    </xdr:to>
    <xdr:pic>
      <xdr:nvPicPr>
        <xdr:cNvPr id="7842" name="Picture 7841">
          <a:extLst>
            <a:ext uri="{FF2B5EF4-FFF2-40B4-BE49-F238E27FC236}">
              <a16:creationId xmlns:a16="http://schemas.microsoft.com/office/drawing/2014/main" xmlns="" id="{014706B2-BAC6-DCBF-7BBE-DE3CE0E43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948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1856</xdr:row>
      <xdr:rowOff>6350</xdr:rowOff>
    </xdr:from>
    <xdr:to>
      <xdr:col>1</xdr:col>
      <xdr:colOff>577850</xdr:colOff>
      <xdr:row>1857</xdr:row>
      <xdr:rowOff>6350</xdr:rowOff>
    </xdr:to>
    <xdr:pic>
      <xdr:nvPicPr>
        <xdr:cNvPr id="7845" name="Picture 7844">
          <a:extLst>
            <a:ext uri="{FF2B5EF4-FFF2-40B4-BE49-F238E27FC236}">
              <a16:creationId xmlns:a16="http://schemas.microsoft.com/office/drawing/2014/main" xmlns="" id="{C0BE8C38-BDE9-15D4-2F27-4BBD90CE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005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1857</xdr:row>
      <xdr:rowOff>6350</xdr:rowOff>
    </xdr:from>
    <xdr:to>
      <xdr:col>1</xdr:col>
      <xdr:colOff>577850</xdr:colOff>
      <xdr:row>1858</xdr:row>
      <xdr:rowOff>6350</xdr:rowOff>
    </xdr:to>
    <xdr:pic>
      <xdr:nvPicPr>
        <xdr:cNvPr id="7848" name="Picture 7847">
          <a:extLst>
            <a:ext uri="{FF2B5EF4-FFF2-40B4-BE49-F238E27FC236}">
              <a16:creationId xmlns:a16="http://schemas.microsoft.com/office/drawing/2014/main" xmlns="" id="{14B7501B-4C3D-4A57-0C57-5B9F4FD8C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0625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1858</xdr:row>
      <xdr:rowOff>6350</xdr:rowOff>
    </xdr:from>
    <xdr:to>
      <xdr:col>1</xdr:col>
      <xdr:colOff>577850</xdr:colOff>
      <xdr:row>1859</xdr:row>
      <xdr:rowOff>6350</xdr:rowOff>
    </xdr:to>
    <xdr:pic>
      <xdr:nvPicPr>
        <xdr:cNvPr id="7851" name="Picture 7850">
          <a:extLst>
            <a:ext uri="{FF2B5EF4-FFF2-40B4-BE49-F238E27FC236}">
              <a16:creationId xmlns:a16="http://schemas.microsoft.com/office/drawing/2014/main" xmlns="" id="{92FF9DB0-6698-44E7-0D90-ACE6F09D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119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1859</xdr:row>
      <xdr:rowOff>6350</xdr:rowOff>
    </xdr:from>
    <xdr:to>
      <xdr:col>1</xdr:col>
      <xdr:colOff>577850</xdr:colOff>
      <xdr:row>1860</xdr:row>
      <xdr:rowOff>6350</xdr:rowOff>
    </xdr:to>
    <xdr:pic>
      <xdr:nvPicPr>
        <xdr:cNvPr id="7854" name="Picture 7853">
          <a:extLst>
            <a:ext uri="{FF2B5EF4-FFF2-40B4-BE49-F238E27FC236}">
              <a16:creationId xmlns:a16="http://schemas.microsoft.com/office/drawing/2014/main" xmlns="" id="{832429A0-6BE3-1471-298E-8EA79ADB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176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1860</xdr:row>
      <xdr:rowOff>6350</xdr:rowOff>
    </xdr:from>
    <xdr:to>
      <xdr:col>1</xdr:col>
      <xdr:colOff>577850</xdr:colOff>
      <xdr:row>1861</xdr:row>
      <xdr:rowOff>6350</xdr:rowOff>
    </xdr:to>
    <xdr:pic>
      <xdr:nvPicPr>
        <xdr:cNvPr id="7857" name="Picture 7856">
          <a:extLst>
            <a:ext uri="{FF2B5EF4-FFF2-40B4-BE49-F238E27FC236}">
              <a16:creationId xmlns:a16="http://schemas.microsoft.com/office/drawing/2014/main" xmlns="" id="{3872EECF-1DF9-4F2C-FB5E-967A224A2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234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1861</xdr:row>
      <xdr:rowOff>6350</xdr:rowOff>
    </xdr:from>
    <xdr:to>
      <xdr:col>1</xdr:col>
      <xdr:colOff>577850</xdr:colOff>
      <xdr:row>1862</xdr:row>
      <xdr:rowOff>6350</xdr:rowOff>
    </xdr:to>
    <xdr:pic>
      <xdr:nvPicPr>
        <xdr:cNvPr id="7860" name="Picture 7859">
          <a:extLst>
            <a:ext uri="{FF2B5EF4-FFF2-40B4-BE49-F238E27FC236}">
              <a16:creationId xmlns:a16="http://schemas.microsoft.com/office/drawing/2014/main" xmlns="" id="{C1128D71-D0FD-0A5C-2C60-C0DF152E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291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1862</xdr:row>
      <xdr:rowOff>6350</xdr:rowOff>
    </xdr:from>
    <xdr:to>
      <xdr:col>1</xdr:col>
      <xdr:colOff>577850</xdr:colOff>
      <xdr:row>1863</xdr:row>
      <xdr:rowOff>6350</xdr:rowOff>
    </xdr:to>
    <xdr:pic>
      <xdr:nvPicPr>
        <xdr:cNvPr id="7863" name="Picture 7862">
          <a:extLst>
            <a:ext uri="{FF2B5EF4-FFF2-40B4-BE49-F238E27FC236}">
              <a16:creationId xmlns:a16="http://schemas.microsoft.com/office/drawing/2014/main" xmlns="" id="{51B9FC3A-3A91-833D-0182-E6333B7F7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348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1863</xdr:row>
      <xdr:rowOff>6350</xdr:rowOff>
    </xdr:from>
    <xdr:to>
      <xdr:col>1</xdr:col>
      <xdr:colOff>577850</xdr:colOff>
      <xdr:row>1864</xdr:row>
      <xdr:rowOff>6350</xdr:rowOff>
    </xdr:to>
    <xdr:pic>
      <xdr:nvPicPr>
        <xdr:cNvPr id="7866" name="Picture 7865">
          <a:extLst>
            <a:ext uri="{FF2B5EF4-FFF2-40B4-BE49-F238E27FC236}">
              <a16:creationId xmlns:a16="http://schemas.microsoft.com/office/drawing/2014/main" xmlns="" id="{7B64EBEF-4D19-A6DB-CF92-87036666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405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1864</xdr:row>
      <xdr:rowOff>6350</xdr:rowOff>
    </xdr:from>
    <xdr:to>
      <xdr:col>1</xdr:col>
      <xdr:colOff>577850</xdr:colOff>
      <xdr:row>1865</xdr:row>
      <xdr:rowOff>6350</xdr:rowOff>
    </xdr:to>
    <xdr:pic>
      <xdr:nvPicPr>
        <xdr:cNvPr id="7869" name="Picture 7868">
          <a:extLst>
            <a:ext uri="{FF2B5EF4-FFF2-40B4-BE49-F238E27FC236}">
              <a16:creationId xmlns:a16="http://schemas.microsoft.com/office/drawing/2014/main" xmlns="" id="{F77C4781-7100-6BCC-8FBA-EDCD7915B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462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1867</xdr:row>
      <xdr:rowOff>6350</xdr:rowOff>
    </xdr:from>
    <xdr:to>
      <xdr:col>1</xdr:col>
      <xdr:colOff>577850</xdr:colOff>
      <xdr:row>1868</xdr:row>
      <xdr:rowOff>6350</xdr:rowOff>
    </xdr:to>
    <xdr:pic>
      <xdr:nvPicPr>
        <xdr:cNvPr id="7878" name="Picture 7877">
          <a:extLst>
            <a:ext uri="{FF2B5EF4-FFF2-40B4-BE49-F238E27FC236}">
              <a16:creationId xmlns:a16="http://schemas.microsoft.com/office/drawing/2014/main" xmlns="" id="{538BC263-40E0-59E9-1497-27B92D58D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8055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1868</xdr:row>
      <xdr:rowOff>6350</xdr:rowOff>
    </xdr:from>
    <xdr:to>
      <xdr:col>1</xdr:col>
      <xdr:colOff>577850</xdr:colOff>
      <xdr:row>1869</xdr:row>
      <xdr:rowOff>6350</xdr:rowOff>
    </xdr:to>
    <xdr:pic>
      <xdr:nvPicPr>
        <xdr:cNvPr id="7881" name="Picture 7880">
          <a:extLst>
            <a:ext uri="{FF2B5EF4-FFF2-40B4-BE49-F238E27FC236}">
              <a16:creationId xmlns:a16="http://schemas.microsoft.com/office/drawing/2014/main" xmlns="" id="{39770C3F-5CB3-748B-3B13-D2026D1D6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8626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1869</xdr:row>
      <xdr:rowOff>6350</xdr:rowOff>
    </xdr:from>
    <xdr:to>
      <xdr:col>1</xdr:col>
      <xdr:colOff>577850</xdr:colOff>
      <xdr:row>1870</xdr:row>
      <xdr:rowOff>6350</xdr:rowOff>
    </xdr:to>
    <xdr:pic>
      <xdr:nvPicPr>
        <xdr:cNvPr id="7884" name="Picture 7883">
          <a:extLst>
            <a:ext uri="{FF2B5EF4-FFF2-40B4-BE49-F238E27FC236}">
              <a16:creationId xmlns:a16="http://schemas.microsoft.com/office/drawing/2014/main" xmlns="" id="{9B4909DE-4E24-9458-D376-C64DF282E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919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1870</xdr:row>
      <xdr:rowOff>6350</xdr:rowOff>
    </xdr:from>
    <xdr:to>
      <xdr:col>1</xdr:col>
      <xdr:colOff>577850</xdr:colOff>
      <xdr:row>1871</xdr:row>
      <xdr:rowOff>6350</xdr:rowOff>
    </xdr:to>
    <xdr:pic>
      <xdr:nvPicPr>
        <xdr:cNvPr id="7887" name="Picture 7886">
          <a:extLst>
            <a:ext uri="{FF2B5EF4-FFF2-40B4-BE49-F238E27FC236}">
              <a16:creationId xmlns:a16="http://schemas.microsoft.com/office/drawing/2014/main" xmlns="" id="{0AC13D1B-4C96-0CEA-8D1D-A371F1482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976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1871</xdr:row>
      <xdr:rowOff>6350</xdr:rowOff>
    </xdr:from>
    <xdr:to>
      <xdr:col>1</xdr:col>
      <xdr:colOff>577850</xdr:colOff>
      <xdr:row>1872</xdr:row>
      <xdr:rowOff>6350</xdr:rowOff>
    </xdr:to>
    <xdr:pic>
      <xdr:nvPicPr>
        <xdr:cNvPr id="7890" name="Picture 7889">
          <a:extLst>
            <a:ext uri="{FF2B5EF4-FFF2-40B4-BE49-F238E27FC236}">
              <a16:creationId xmlns:a16="http://schemas.microsoft.com/office/drawing/2014/main" xmlns="" id="{7DDE9BD3-2BC0-BEB7-9B8E-79C2B71FA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034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1872</xdr:row>
      <xdr:rowOff>6350</xdr:rowOff>
    </xdr:from>
    <xdr:to>
      <xdr:col>1</xdr:col>
      <xdr:colOff>577850</xdr:colOff>
      <xdr:row>1873</xdr:row>
      <xdr:rowOff>6350</xdr:rowOff>
    </xdr:to>
    <xdr:pic>
      <xdr:nvPicPr>
        <xdr:cNvPr id="7893" name="Picture 7892">
          <a:extLst>
            <a:ext uri="{FF2B5EF4-FFF2-40B4-BE49-F238E27FC236}">
              <a16:creationId xmlns:a16="http://schemas.microsoft.com/office/drawing/2014/main" xmlns="" id="{092C9622-B762-4BD7-7A66-866D60342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091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1873</xdr:row>
      <xdr:rowOff>6350</xdr:rowOff>
    </xdr:from>
    <xdr:to>
      <xdr:col>1</xdr:col>
      <xdr:colOff>577850</xdr:colOff>
      <xdr:row>1874</xdr:row>
      <xdr:rowOff>6350</xdr:rowOff>
    </xdr:to>
    <xdr:pic>
      <xdr:nvPicPr>
        <xdr:cNvPr id="7896" name="Picture 7895">
          <a:extLst>
            <a:ext uri="{FF2B5EF4-FFF2-40B4-BE49-F238E27FC236}">
              <a16:creationId xmlns:a16="http://schemas.microsoft.com/office/drawing/2014/main" xmlns="" id="{683D637E-6BAE-E0B1-0414-6B358E0C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148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1875</xdr:row>
      <xdr:rowOff>6350</xdr:rowOff>
    </xdr:from>
    <xdr:to>
      <xdr:col>1</xdr:col>
      <xdr:colOff>577850</xdr:colOff>
      <xdr:row>1876</xdr:row>
      <xdr:rowOff>6350</xdr:rowOff>
    </xdr:to>
    <xdr:pic>
      <xdr:nvPicPr>
        <xdr:cNvPr id="7899" name="Picture 7898">
          <a:extLst>
            <a:ext uri="{FF2B5EF4-FFF2-40B4-BE49-F238E27FC236}">
              <a16:creationId xmlns:a16="http://schemas.microsoft.com/office/drawing/2014/main" xmlns="" id="{923D4951-41EE-FFC3-914D-ECC316D5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262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1877</xdr:row>
      <xdr:rowOff>6350</xdr:rowOff>
    </xdr:from>
    <xdr:to>
      <xdr:col>1</xdr:col>
      <xdr:colOff>577850</xdr:colOff>
      <xdr:row>1878</xdr:row>
      <xdr:rowOff>6350</xdr:rowOff>
    </xdr:to>
    <xdr:pic>
      <xdr:nvPicPr>
        <xdr:cNvPr id="7902" name="Picture 7901">
          <a:extLst>
            <a:ext uri="{FF2B5EF4-FFF2-40B4-BE49-F238E27FC236}">
              <a16:creationId xmlns:a16="http://schemas.microsoft.com/office/drawing/2014/main" xmlns="" id="{96050E35-88F3-BBBB-7321-1A4D4E173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3770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1878</xdr:row>
      <xdr:rowOff>6350</xdr:rowOff>
    </xdr:from>
    <xdr:to>
      <xdr:col>1</xdr:col>
      <xdr:colOff>577850</xdr:colOff>
      <xdr:row>1879</xdr:row>
      <xdr:rowOff>6350</xdr:rowOff>
    </xdr:to>
    <xdr:pic>
      <xdr:nvPicPr>
        <xdr:cNvPr id="7905" name="Picture 7904">
          <a:extLst>
            <a:ext uri="{FF2B5EF4-FFF2-40B4-BE49-F238E27FC236}">
              <a16:creationId xmlns:a16="http://schemas.microsoft.com/office/drawing/2014/main" xmlns="" id="{9B70FDD3-A93E-0F4C-60C9-D549A62DE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4341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1879</xdr:row>
      <xdr:rowOff>6350</xdr:rowOff>
    </xdr:from>
    <xdr:to>
      <xdr:col>1</xdr:col>
      <xdr:colOff>577850</xdr:colOff>
      <xdr:row>1880</xdr:row>
      <xdr:rowOff>6350</xdr:rowOff>
    </xdr:to>
    <xdr:pic>
      <xdr:nvPicPr>
        <xdr:cNvPr id="7908" name="Picture 7907">
          <a:extLst>
            <a:ext uri="{FF2B5EF4-FFF2-40B4-BE49-F238E27FC236}">
              <a16:creationId xmlns:a16="http://schemas.microsoft.com/office/drawing/2014/main" xmlns="" id="{2EE7351C-ED25-008E-9DA7-5CCF66742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4913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1880</xdr:row>
      <xdr:rowOff>6350</xdr:rowOff>
    </xdr:from>
    <xdr:to>
      <xdr:col>1</xdr:col>
      <xdr:colOff>577850</xdr:colOff>
      <xdr:row>1881</xdr:row>
      <xdr:rowOff>6350</xdr:rowOff>
    </xdr:to>
    <xdr:pic>
      <xdr:nvPicPr>
        <xdr:cNvPr id="7911" name="Picture 7910">
          <a:extLst>
            <a:ext uri="{FF2B5EF4-FFF2-40B4-BE49-F238E27FC236}">
              <a16:creationId xmlns:a16="http://schemas.microsoft.com/office/drawing/2014/main" xmlns="" id="{A8574DDA-4FC6-E206-441B-6B0F87BD4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5484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1881</xdr:row>
      <xdr:rowOff>6350</xdr:rowOff>
    </xdr:from>
    <xdr:to>
      <xdr:col>1</xdr:col>
      <xdr:colOff>577850</xdr:colOff>
      <xdr:row>1882</xdr:row>
      <xdr:rowOff>6350</xdr:rowOff>
    </xdr:to>
    <xdr:pic>
      <xdr:nvPicPr>
        <xdr:cNvPr id="7914" name="Picture 7913">
          <a:extLst>
            <a:ext uri="{FF2B5EF4-FFF2-40B4-BE49-F238E27FC236}">
              <a16:creationId xmlns:a16="http://schemas.microsoft.com/office/drawing/2014/main" xmlns="" id="{56B7ACCC-9BC7-95F1-E357-AD8579B5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6056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1889</xdr:row>
      <xdr:rowOff>6350</xdr:rowOff>
    </xdr:from>
    <xdr:to>
      <xdr:col>1</xdr:col>
      <xdr:colOff>577850</xdr:colOff>
      <xdr:row>1890</xdr:row>
      <xdr:rowOff>6350</xdr:rowOff>
    </xdr:to>
    <xdr:pic>
      <xdr:nvPicPr>
        <xdr:cNvPr id="7919" name="Picture 7918">
          <a:extLst>
            <a:ext uri="{FF2B5EF4-FFF2-40B4-BE49-F238E27FC236}">
              <a16:creationId xmlns:a16="http://schemas.microsoft.com/office/drawing/2014/main" xmlns="" id="{F73B5D02-B776-F0BF-CED6-3AD5CCFDD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0628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1890</xdr:row>
      <xdr:rowOff>6350</xdr:rowOff>
    </xdr:from>
    <xdr:to>
      <xdr:col>1</xdr:col>
      <xdr:colOff>577850</xdr:colOff>
      <xdr:row>1891</xdr:row>
      <xdr:rowOff>6350</xdr:rowOff>
    </xdr:to>
    <xdr:pic>
      <xdr:nvPicPr>
        <xdr:cNvPr id="7922" name="Picture 7921">
          <a:extLst>
            <a:ext uri="{FF2B5EF4-FFF2-40B4-BE49-F238E27FC236}">
              <a16:creationId xmlns:a16="http://schemas.microsoft.com/office/drawing/2014/main" xmlns="" id="{496F83EC-F5B2-5A49-6B51-D849081B9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1199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1891</xdr:row>
      <xdr:rowOff>6350</xdr:rowOff>
    </xdr:from>
    <xdr:to>
      <xdr:col>1</xdr:col>
      <xdr:colOff>577850</xdr:colOff>
      <xdr:row>1892</xdr:row>
      <xdr:rowOff>6350</xdr:rowOff>
    </xdr:to>
    <xdr:pic>
      <xdr:nvPicPr>
        <xdr:cNvPr id="7925" name="Picture 7924">
          <a:extLst>
            <a:ext uri="{FF2B5EF4-FFF2-40B4-BE49-F238E27FC236}">
              <a16:creationId xmlns:a16="http://schemas.microsoft.com/office/drawing/2014/main" xmlns="" id="{5994424A-7555-FFE0-F9F2-26E8388D2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1771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1892</xdr:row>
      <xdr:rowOff>6350</xdr:rowOff>
    </xdr:from>
    <xdr:to>
      <xdr:col>1</xdr:col>
      <xdr:colOff>577850</xdr:colOff>
      <xdr:row>1893</xdr:row>
      <xdr:rowOff>6350</xdr:rowOff>
    </xdr:to>
    <xdr:pic>
      <xdr:nvPicPr>
        <xdr:cNvPr id="7928" name="Picture 7927">
          <a:extLst>
            <a:ext uri="{FF2B5EF4-FFF2-40B4-BE49-F238E27FC236}">
              <a16:creationId xmlns:a16="http://schemas.microsoft.com/office/drawing/2014/main" xmlns="" id="{5F174725-2D5B-413A-9B47-08E05514D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2342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1893</xdr:row>
      <xdr:rowOff>6350</xdr:rowOff>
    </xdr:from>
    <xdr:to>
      <xdr:col>1</xdr:col>
      <xdr:colOff>577850</xdr:colOff>
      <xdr:row>1894</xdr:row>
      <xdr:rowOff>6350</xdr:rowOff>
    </xdr:to>
    <xdr:pic>
      <xdr:nvPicPr>
        <xdr:cNvPr id="7931" name="Picture 7930">
          <a:extLst>
            <a:ext uri="{FF2B5EF4-FFF2-40B4-BE49-F238E27FC236}">
              <a16:creationId xmlns:a16="http://schemas.microsoft.com/office/drawing/2014/main" xmlns="" id="{B7360D85-01A1-E727-9394-DEDEA13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2914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1894</xdr:row>
      <xdr:rowOff>6350</xdr:rowOff>
    </xdr:from>
    <xdr:to>
      <xdr:col>1</xdr:col>
      <xdr:colOff>711200</xdr:colOff>
      <xdr:row>1894</xdr:row>
      <xdr:rowOff>476250</xdr:rowOff>
    </xdr:to>
    <xdr:pic>
      <xdr:nvPicPr>
        <xdr:cNvPr id="7934" name="Picture 7933">
          <a:extLst>
            <a:ext uri="{FF2B5EF4-FFF2-40B4-BE49-F238E27FC236}">
              <a16:creationId xmlns:a16="http://schemas.microsoft.com/office/drawing/2014/main" xmlns="" id="{21066A95-A2F7-51F9-FABF-63FBD5DC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3485875"/>
          <a:ext cx="704850" cy="4699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1895</xdr:row>
      <xdr:rowOff>6350</xdr:rowOff>
    </xdr:from>
    <xdr:to>
      <xdr:col>1</xdr:col>
      <xdr:colOff>577850</xdr:colOff>
      <xdr:row>1896</xdr:row>
      <xdr:rowOff>6350</xdr:rowOff>
    </xdr:to>
    <xdr:pic>
      <xdr:nvPicPr>
        <xdr:cNvPr id="7937" name="Picture 7936">
          <a:extLst>
            <a:ext uri="{FF2B5EF4-FFF2-40B4-BE49-F238E27FC236}">
              <a16:creationId xmlns:a16="http://schemas.microsoft.com/office/drawing/2014/main" xmlns="" id="{BCA522B5-D5BC-60B1-EC97-0A96CACAD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40573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1896</xdr:row>
      <xdr:rowOff>6350</xdr:rowOff>
    </xdr:from>
    <xdr:to>
      <xdr:col>1</xdr:col>
      <xdr:colOff>577850</xdr:colOff>
      <xdr:row>1897</xdr:row>
      <xdr:rowOff>0</xdr:rowOff>
    </xdr:to>
    <xdr:pic>
      <xdr:nvPicPr>
        <xdr:cNvPr id="7940" name="Picture 7939">
          <a:extLst>
            <a:ext uri="{FF2B5EF4-FFF2-40B4-BE49-F238E27FC236}">
              <a16:creationId xmlns:a16="http://schemas.microsoft.com/office/drawing/2014/main" xmlns="" id="{29BC5830-7A18-BD6A-CE38-EC7862C0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46288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1896</xdr:row>
      <xdr:rowOff>6350</xdr:rowOff>
    </xdr:from>
    <xdr:to>
      <xdr:col>1</xdr:col>
      <xdr:colOff>577850</xdr:colOff>
      <xdr:row>1897</xdr:row>
      <xdr:rowOff>6350</xdr:rowOff>
    </xdr:to>
    <xdr:pic>
      <xdr:nvPicPr>
        <xdr:cNvPr id="2" name="Picture 4490">
          <a:extLst>
            <a:ext uri="{FF2B5EF4-FFF2-40B4-BE49-F238E27FC236}">
              <a16:creationId xmlns:a16="http://schemas.microsoft.com/office/drawing/2014/main" xmlns="" id="{76209E45-3A33-442B-A692-7DA097E9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" y="597242900"/>
          <a:ext cx="571500" cy="447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6</xdr:row>
      <xdr:rowOff>6350</xdr:rowOff>
    </xdr:from>
    <xdr:to>
      <xdr:col>1</xdr:col>
      <xdr:colOff>577850</xdr:colOff>
      <xdr:row>7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CA787FA-4366-870A-0795-793886B65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</xdr:row>
      <xdr:rowOff>6350</xdr:rowOff>
    </xdr:from>
    <xdr:to>
      <xdr:col>1</xdr:col>
      <xdr:colOff>577850</xdr:colOff>
      <xdr:row>8</xdr:row>
      <xdr:rowOff>6350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6FD8A37F-40C9-B4AC-D8D5-9C17D49A3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9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</xdr:row>
      <xdr:rowOff>6350</xdr:rowOff>
    </xdr:from>
    <xdr:to>
      <xdr:col>1</xdr:col>
      <xdr:colOff>577850</xdr:colOff>
      <xdr:row>10</xdr:row>
      <xdr:rowOff>6350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92B930B5-E7E1-3D0E-031A-2BAA68CFF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1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</xdr:row>
      <xdr:rowOff>6350</xdr:rowOff>
    </xdr:from>
    <xdr:to>
      <xdr:col>1</xdr:col>
      <xdr:colOff>577850</xdr:colOff>
      <xdr:row>11</xdr:row>
      <xdr:rowOff>6350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D817E67A-4078-C9E2-1A8B-748294E18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</xdr:row>
      <xdr:rowOff>6350</xdr:rowOff>
    </xdr:from>
    <xdr:to>
      <xdr:col>1</xdr:col>
      <xdr:colOff>577850</xdr:colOff>
      <xdr:row>12</xdr:row>
      <xdr:rowOff>6350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6CAEF7E4-6676-9C6C-4E49-540CA78D0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5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34926</xdr:colOff>
      <xdr:row>14</xdr:row>
      <xdr:rowOff>63501</xdr:rowOff>
    </xdr:from>
    <xdr:to>
      <xdr:col>1</xdr:col>
      <xdr:colOff>749978</xdr:colOff>
      <xdr:row>14</xdr:row>
      <xdr:rowOff>457200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xmlns="" id="{FC296A93-DC17-F2DA-B797-CE5E9659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" y="9940926"/>
          <a:ext cx="715052" cy="393699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</xdr:row>
      <xdr:rowOff>6350</xdr:rowOff>
    </xdr:from>
    <xdr:to>
      <xdr:col>1</xdr:col>
      <xdr:colOff>577850</xdr:colOff>
      <xdr:row>16</xdr:row>
      <xdr:rowOff>6350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xmlns="" id="{4C1CE994-6983-46A5-8AD3-5DD5C40F2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5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</xdr:row>
      <xdr:rowOff>6350</xdr:rowOff>
    </xdr:from>
    <xdr:to>
      <xdr:col>1</xdr:col>
      <xdr:colOff>577850</xdr:colOff>
      <xdr:row>17</xdr:row>
      <xdr:rowOff>6350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xmlns="" id="{D59AD693-07C7-8145-9755-194A7AFC9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2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</xdr:row>
      <xdr:rowOff>6350</xdr:rowOff>
    </xdr:from>
    <xdr:to>
      <xdr:col>1</xdr:col>
      <xdr:colOff>577850</xdr:colOff>
      <xdr:row>18</xdr:row>
      <xdr:rowOff>6350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xmlns="" id="{187F7D83-3A1B-34DE-C0F0-5D27A497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59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</xdr:row>
      <xdr:rowOff>6350</xdr:rowOff>
    </xdr:from>
    <xdr:to>
      <xdr:col>1</xdr:col>
      <xdr:colOff>577850</xdr:colOff>
      <xdr:row>19</xdr:row>
      <xdr:rowOff>6350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xmlns="" id="{713A7391-9F91-D597-B50D-AD4BC0091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6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</xdr:row>
      <xdr:rowOff>6350</xdr:rowOff>
    </xdr:from>
    <xdr:to>
      <xdr:col>1</xdr:col>
      <xdr:colOff>577850</xdr:colOff>
      <xdr:row>20</xdr:row>
      <xdr:rowOff>6350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xmlns="" id="{95A9155D-F30D-33C1-F326-91968C86F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4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</xdr:row>
      <xdr:rowOff>6350</xdr:rowOff>
    </xdr:from>
    <xdr:to>
      <xdr:col>1</xdr:col>
      <xdr:colOff>577850</xdr:colOff>
      <xdr:row>21</xdr:row>
      <xdr:rowOff>6350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xmlns="" id="{15548019-5CF1-43F5-068E-15599D70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1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</xdr:row>
      <xdr:rowOff>6350</xdr:rowOff>
    </xdr:from>
    <xdr:to>
      <xdr:col>1</xdr:col>
      <xdr:colOff>577850</xdr:colOff>
      <xdr:row>22</xdr:row>
      <xdr:rowOff>6350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xmlns="" id="{3C993D04-F63E-8531-0987-670FC667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88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</xdr:row>
      <xdr:rowOff>6350</xdr:rowOff>
    </xdr:from>
    <xdr:to>
      <xdr:col>1</xdr:col>
      <xdr:colOff>577850</xdr:colOff>
      <xdr:row>23</xdr:row>
      <xdr:rowOff>6350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xmlns="" id="{2E601AC9-5841-3E2C-36E8-3DEA7D5C1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5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</xdr:row>
      <xdr:rowOff>6350</xdr:rowOff>
    </xdr:from>
    <xdr:to>
      <xdr:col>1</xdr:col>
      <xdr:colOff>863600</xdr:colOff>
      <xdr:row>25</xdr:row>
      <xdr:rowOff>6350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xmlns="" id="{B041ECBC-809F-3CB3-2C05-CFE03621B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987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</xdr:row>
      <xdr:rowOff>6350</xdr:rowOff>
    </xdr:from>
    <xdr:to>
      <xdr:col>1</xdr:col>
      <xdr:colOff>577850</xdr:colOff>
      <xdr:row>26</xdr:row>
      <xdr:rowOff>6350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xmlns="" id="{586C63F9-26C6-BA98-A5CD-38FB65C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7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</xdr:row>
      <xdr:rowOff>6350</xdr:rowOff>
    </xdr:from>
    <xdr:to>
      <xdr:col>1</xdr:col>
      <xdr:colOff>577850</xdr:colOff>
      <xdr:row>27</xdr:row>
      <xdr:rowOff>6350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xmlns="" id="{F7F56560-46A7-5AB1-2DF4-6F462AAF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4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</xdr:row>
      <xdr:rowOff>6350</xdr:rowOff>
    </xdr:from>
    <xdr:to>
      <xdr:col>1</xdr:col>
      <xdr:colOff>577850</xdr:colOff>
      <xdr:row>28</xdr:row>
      <xdr:rowOff>6350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xmlns="" id="{5EAD37C0-72AE-9C97-E082-95EA835E0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1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</xdr:row>
      <xdr:rowOff>6350</xdr:rowOff>
    </xdr:from>
    <xdr:to>
      <xdr:col>1</xdr:col>
      <xdr:colOff>577850</xdr:colOff>
      <xdr:row>29</xdr:row>
      <xdr:rowOff>6350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xmlns="" id="{AD3BB0C8-F3B7-B065-2CA3-24E4AAEFE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88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</xdr:row>
      <xdr:rowOff>6350</xdr:rowOff>
    </xdr:from>
    <xdr:to>
      <xdr:col>1</xdr:col>
      <xdr:colOff>577850</xdr:colOff>
      <xdr:row>30</xdr:row>
      <xdr:rowOff>6350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xmlns="" id="{D6065B12-E9B1-B8AD-6A79-AB7B0C8A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5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</xdr:row>
      <xdr:rowOff>6350</xdr:rowOff>
    </xdr:from>
    <xdr:to>
      <xdr:col>1</xdr:col>
      <xdr:colOff>577850</xdr:colOff>
      <xdr:row>31</xdr:row>
      <xdr:rowOff>6350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xmlns="" id="{0ABB8692-7C7D-95CC-F1FB-D3A1252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2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</xdr:row>
      <xdr:rowOff>6350</xdr:rowOff>
    </xdr:from>
    <xdr:to>
      <xdr:col>1</xdr:col>
      <xdr:colOff>577850</xdr:colOff>
      <xdr:row>32</xdr:row>
      <xdr:rowOff>6350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xmlns="" id="{10BEF338-DC13-2695-B59D-FD6C75343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9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</xdr:row>
      <xdr:rowOff>6350</xdr:rowOff>
    </xdr:from>
    <xdr:to>
      <xdr:col>1</xdr:col>
      <xdr:colOff>577850</xdr:colOff>
      <xdr:row>33</xdr:row>
      <xdr:rowOff>6350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xmlns="" id="{39C83F53-BD3A-EF38-E650-5EF1479E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17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</xdr:row>
      <xdr:rowOff>6350</xdr:rowOff>
    </xdr:from>
    <xdr:to>
      <xdr:col>1</xdr:col>
      <xdr:colOff>577850</xdr:colOff>
      <xdr:row>34</xdr:row>
      <xdr:rowOff>6350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xmlns="" id="{20265860-179B-5D0A-26C0-3BFF44BC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4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6352</xdr:colOff>
      <xdr:row>34</xdr:row>
      <xdr:rowOff>6351</xdr:rowOff>
    </xdr:from>
    <xdr:to>
      <xdr:col>1</xdr:col>
      <xdr:colOff>695326</xdr:colOff>
      <xdr:row>34</xdr:row>
      <xdr:rowOff>435490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xmlns="" id="{DFF01FF5-1DA3-4465-7550-D365DA32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2" y="21313776"/>
          <a:ext cx="688974" cy="429139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</xdr:row>
      <xdr:rowOff>6350</xdr:rowOff>
    </xdr:from>
    <xdr:to>
      <xdr:col>1</xdr:col>
      <xdr:colOff>577850</xdr:colOff>
      <xdr:row>36</xdr:row>
      <xdr:rowOff>6350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xmlns="" id="{9AA2E72D-CD56-A6A9-0268-28F474B6E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88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</xdr:row>
      <xdr:rowOff>6350</xdr:rowOff>
    </xdr:from>
    <xdr:to>
      <xdr:col>1</xdr:col>
      <xdr:colOff>577850</xdr:colOff>
      <xdr:row>37</xdr:row>
      <xdr:rowOff>6350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xmlns="" id="{5A89DB26-7FF7-56B6-35C2-BACB9D50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5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</xdr:row>
      <xdr:rowOff>6350</xdr:rowOff>
    </xdr:from>
    <xdr:to>
      <xdr:col>1</xdr:col>
      <xdr:colOff>577850</xdr:colOff>
      <xdr:row>38</xdr:row>
      <xdr:rowOff>6350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xmlns="" id="{B4BA5047-C615-7590-F8B9-9383B766B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02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</xdr:row>
      <xdr:rowOff>6350</xdr:rowOff>
    </xdr:from>
    <xdr:to>
      <xdr:col>1</xdr:col>
      <xdr:colOff>577850</xdr:colOff>
      <xdr:row>39</xdr:row>
      <xdr:rowOff>6350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xmlns="" id="{88E6B588-DA33-9361-CEFA-1BA40E0FC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9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</xdr:row>
      <xdr:rowOff>6350</xdr:rowOff>
    </xdr:from>
    <xdr:to>
      <xdr:col>1</xdr:col>
      <xdr:colOff>577850</xdr:colOff>
      <xdr:row>40</xdr:row>
      <xdr:rowOff>6350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xmlns="" id="{E932C2DA-D5C0-E70C-CC8F-E5967B49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7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</xdr:row>
      <xdr:rowOff>6350</xdr:rowOff>
    </xdr:from>
    <xdr:to>
      <xdr:col>1</xdr:col>
      <xdr:colOff>577850</xdr:colOff>
      <xdr:row>41</xdr:row>
      <xdr:rowOff>6350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xmlns="" id="{9AAC8D18-F743-9E70-A2D4-B1C59EE7F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4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</xdr:row>
      <xdr:rowOff>6350</xdr:rowOff>
    </xdr:from>
    <xdr:to>
      <xdr:col>1</xdr:col>
      <xdr:colOff>577850</xdr:colOff>
      <xdr:row>42</xdr:row>
      <xdr:rowOff>6350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xmlns="" id="{3F38257B-4771-8C0D-A08B-D0BD8A571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1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</xdr:row>
      <xdr:rowOff>6350</xdr:rowOff>
    </xdr:from>
    <xdr:to>
      <xdr:col>1</xdr:col>
      <xdr:colOff>577850</xdr:colOff>
      <xdr:row>43</xdr:row>
      <xdr:rowOff>6350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xmlns="" id="{235F18F2-7311-2C6C-2CD7-32381A7C0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88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</xdr:row>
      <xdr:rowOff>6350</xdr:rowOff>
    </xdr:from>
    <xdr:to>
      <xdr:col>1</xdr:col>
      <xdr:colOff>577850</xdr:colOff>
      <xdr:row>44</xdr:row>
      <xdr:rowOff>6350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xmlns="" id="{ABF55842-E70C-9B33-82A6-943019A64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5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</xdr:row>
      <xdr:rowOff>6350</xdr:rowOff>
    </xdr:from>
    <xdr:to>
      <xdr:col>1</xdr:col>
      <xdr:colOff>577850</xdr:colOff>
      <xdr:row>45</xdr:row>
      <xdr:rowOff>6350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xmlns="" id="{E898214C-C1B0-3847-8A94-FE11912C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02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</xdr:row>
      <xdr:rowOff>6350</xdr:rowOff>
    </xdr:from>
    <xdr:to>
      <xdr:col>1</xdr:col>
      <xdr:colOff>577850</xdr:colOff>
      <xdr:row>46</xdr:row>
      <xdr:rowOff>6350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xmlns="" id="{AFC58BED-6431-C25E-28BF-F3E911E19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0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</xdr:row>
      <xdr:rowOff>6350</xdr:rowOff>
    </xdr:from>
    <xdr:to>
      <xdr:col>1</xdr:col>
      <xdr:colOff>577850</xdr:colOff>
      <xdr:row>47</xdr:row>
      <xdr:rowOff>6350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xmlns="" id="{F83B1AF7-B298-541A-115D-7D9EE65F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7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</xdr:row>
      <xdr:rowOff>6350</xdr:rowOff>
    </xdr:from>
    <xdr:to>
      <xdr:col>1</xdr:col>
      <xdr:colOff>577850</xdr:colOff>
      <xdr:row>48</xdr:row>
      <xdr:rowOff>6350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xmlns="" id="{2912F29E-0474-1BA5-AE30-05263D503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4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</xdr:row>
      <xdr:rowOff>6350</xdr:rowOff>
    </xdr:from>
    <xdr:to>
      <xdr:col>1</xdr:col>
      <xdr:colOff>577850</xdr:colOff>
      <xdr:row>49</xdr:row>
      <xdr:rowOff>6350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xmlns="" id="{15944149-46E0-E126-5B46-3E6A9EBF2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31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</xdr:row>
      <xdr:rowOff>6350</xdr:rowOff>
    </xdr:from>
    <xdr:to>
      <xdr:col>1</xdr:col>
      <xdr:colOff>577850</xdr:colOff>
      <xdr:row>50</xdr:row>
      <xdr:rowOff>6350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xmlns="" id="{570E0665-D2BA-DFF7-7E25-5D38779C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88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</xdr:row>
      <xdr:rowOff>6350</xdr:rowOff>
    </xdr:from>
    <xdr:to>
      <xdr:col>1</xdr:col>
      <xdr:colOff>577850</xdr:colOff>
      <xdr:row>51</xdr:row>
      <xdr:rowOff>6350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xmlns="" id="{935EC457-87E1-5341-E15E-A8ABAF62B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5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</xdr:row>
      <xdr:rowOff>6350</xdr:rowOff>
    </xdr:from>
    <xdr:to>
      <xdr:col>1</xdr:col>
      <xdr:colOff>577850</xdr:colOff>
      <xdr:row>52</xdr:row>
      <xdr:rowOff>6350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xmlns="" id="{2E2C9273-CC09-7B67-3750-55C674853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2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</xdr:row>
      <xdr:rowOff>6350</xdr:rowOff>
    </xdr:from>
    <xdr:to>
      <xdr:col>1</xdr:col>
      <xdr:colOff>577850</xdr:colOff>
      <xdr:row>53</xdr:row>
      <xdr:rowOff>6350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xmlns="" id="{DCD07B8D-DEBC-4A62-5F5D-48A547B6B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0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</xdr:row>
      <xdr:rowOff>6350</xdr:rowOff>
    </xdr:from>
    <xdr:to>
      <xdr:col>1</xdr:col>
      <xdr:colOff>577850</xdr:colOff>
      <xdr:row>54</xdr:row>
      <xdr:rowOff>6350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xmlns="" id="{0FB3E408-080E-39EB-317D-3A2B0636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7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</xdr:row>
      <xdr:rowOff>6350</xdr:rowOff>
    </xdr:from>
    <xdr:to>
      <xdr:col>1</xdr:col>
      <xdr:colOff>577850</xdr:colOff>
      <xdr:row>55</xdr:row>
      <xdr:rowOff>6350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xmlns="" id="{BCCCA585-3A67-6495-B1EE-6A855D967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4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</xdr:row>
      <xdr:rowOff>6350</xdr:rowOff>
    </xdr:from>
    <xdr:to>
      <xdr:col>1</xdr:col>
      <xdr:colOff>577850</xdr:colOff>
      <xdr:row>56</xdr:row>
      <xdr:rowOff>6350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xmlns="" id="{96088C78-C457-F378-6CE0-7A4AEF114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31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</xdr:row>
      <xdr:rowOff>6350</xdr:rowOff>
    </xdr:from>
    <xdr:to>
      <xdr:col>1</xdr:col>
      <xdr:colOff>577850</xdr:colOff>
      <xdr:row>57</xdr:row>
      <xdr:rowOff>6350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xmlns="" id="{953B436B-2B83-1D73-ECFA-7DCAE44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88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</xdr:row>
      <xdr:rowOff>6350</xdr:rowOff>
    </xdr:from>
    <xdr:to>
      <xdr:col>1</xdr:col>
      <xdr:colOff>577850</xdr:colOff>
      <xdr:row>58</xdr:row>
      <xdr:rowOff>6350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xmlns="" id="{6081A703-F04E-1257-D88C-77C24AA1C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5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</xdr:row>
      <xdr:rowOff>6350</xdr:rowOff>
    </xdr:from>
    <xdr:to>
      <xdr:col>1</xdr:col>
      <xdr:colOff>577850</xdr:colOff>
      <xdr:row>59</xdr:row>
      <xdr:rowOff>6350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xmlns="" id="{863A4CF1-EBFA-3B18-53C9-7C6A27BB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02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</xdr:row>
      <xdr:rowOff>6350</xdr:rowOff>
    </xdr:from>
    <xdr:to>
      <xdr:col>1</xdr:col>
      <xdr:colOff>577850</xdr:colOff>
      <xdr:row>60</xdr:row>
      <xdr:rowOff>6350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xmlns="" id="{16669E25-5B88-B8E8-359C-E55C2BB4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60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</xdr:row>
      <xdr:rowOff>6350</xdr:rowOff>
    </xdr:from>
    <xdr:to>
      <xdr:col>1</xdr:col>
      <xdr:colOff>577850</xdr:colOff>
      <xdr:row>61</xdr:row>
      <xdr:rowOff>6350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xmlns="" id="{152A0E4E-DAB0-24D9-BA22-305A2A521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17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</xdr:row>
      <xdr:rowOff>6350</xdr:rowOff>
    </xdr:from>
    <xdr:to>
      <xdr:col>1</xdr:col>
      <xdr:colOff>577850</xdr:colOff>
      <xdr:row>62</xdr:row>
      <xdr:rowOff>6350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xmlns="" id="{68143CAA-F324-7CDE-5B70-F4BE2638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74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</xdr:row>
      <xdr:rowOff>6350</xdr:rowOff>
    </xdr:from>
    <xdr:to>
      <xdr:col>1</xdr:col>
      <xdr:colOff>577850</xdr:colOff>
      <xdr:row>63</xdr:row>
      <xdr:rowOff>6350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xmlns="" id="{EEA6D164-DA6E-EB40-646A-E9AC4696C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31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</xdr:row>
      <xdr:rowOff>6350</xdr:rowOff>
    </xdr:from>
    <xdr:to>
      <xdr:col>1</xdr:col>
      <xdr:colOff>577850</xdr:colOff>
      <xdr:row>64</xdr:row>
      <xdr:rowOff>6350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xmlns="" id="{829296FD-E0F4-4CEF-CBE4-3B5D1CB5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88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</xdr:row>
      <xdr:rowOff>6350</xdr:rowOff>
    </xdr:from>
    <xdr:to>
      <xdr:col>1</xdr:col>
      <xdr:colOff>577850</xdr:colOff>
      <xdr:row>66</xdr:row>
      <xdr:rowOff>6350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xmlns="" id="{A97EDD72-6A1A-681B-F2A6-7D3FE764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03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</xdr:row>
      <xdr:rowOff>6350</xdr:rowOff>
    </xdr:from>
    <xdr:to>
      <xdr:col>1</xdr:col>
      <xdr:colOff>577850</xdr:colOff>
      <xdr:row>67</xdr:row>
      <xdr:rowOff>6350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xmlns="" id="{661A699C-0E5B-EB71-0877-D87743989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0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</xdr:row>
      <xdr:rowOff>6350</xdr:rowOff>
    </xdr:from>
    <xdr:to>
      <xdr:col>1</xdr:col>
      <xdr:colOff>577850</xdr:colOff>
      <xdr:row>68</xdr:row>
      <xdr:rowOff>6350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xmlns="" id="{27092265-6066-FCEE-6086-2D4BA4C57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17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</xdr:row>
      <xdr:rowOff>6350</xdr:rowOff>
    </xdr:from>
    <xdr:to>
      <xdr:col>1</xdr:col>
      <xdr:colOff>577850</xdr:colOff>
      <xdr:row>69</xdr:row>
      <xdr:rowOff>6350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xmlns="" id="{AF5B30D6-E136-67B8-6B00-F92C21330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74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</xdr:row>
      <xdr:rowOff>6350</xdr:rowOff>
    </xdr:from>
    <xdr:to>
      <xdr:col>1</xdr:col>
      <xdr:colOff>577850</xdr:colOff>
      <xdr:row>70</xdr:row>
      <xdr:rowOff>6350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xmlns="" id="{6AA5F859-AF6C-508A-9172-CF9742FB0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31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</xdr:row>
      <xdr:rowOff>6350</xdr:rowOff>
    </xdr:from>
    <xdr:to>
      <xdr:col>1</xdr:col>
      <xdr:colOff>577850</xdr:colOff>
      <xdr:row>71</xdr:row>
      <xdr:rowOff>6350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xmlns="" id="{96561156-376C-6B44-1D1A-4A7924687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88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</xdr:row>
      <xdr:rowOff>6350</xdr:rowOff>
    </xdr:from>
    <xdr:to>
      <xdr:col>1</xdr:col>
      <xdr:colOff>577850</xdr:colOff>
      <xdr:row>72</xdr:row>
      <xdr:rowOff>6350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xmlns="" id="{6640E1D1-45B3-E4D1-344C-A44AAEE0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5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</xdr:row>
      <xdr:rowOff>6350</xdr:rowOff>
    </xdr:from>
    <xdr:to>
      <xdr:col>1</xdr:col>
      <xdr:colOff>577850</xdr:colOff>
      <xdr:row>73</xdr:row>
      <xdr:rowOff>6350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xmlns="" id="{22B6957D-DB4B-A687-0B3C-7E62CF0E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3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</xdr:row>
      <xdr:rowOff>6350</xdr:rowOff>
    </xdr:from>
    <xdr:to>
      <xdr:col>1</xdr:col>
      <xdr:colOff>577850</xdr:colOff>
      <xdr:row>74</xdr:row>
      <xdr:rowOff>6350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xmlns="" id="{ACA7A841-96E0-886B-6FDC-7DE813159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0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</xdr:row>
      <xdr:rowOff>6350</xdr:rowOff>
    </xdr:from>
    <xdr:to>
      <xdr:col>1</xdr:col>
      <xdr:colOff>577850</xdr:colOff>
      <xdr:row>75</xdr:row>
      <xdr:rowOff>6350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xmlns="" id="{21D2D130-F180-D9AF-1943-7C6F0CBB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17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</xdr:row>
      <xdr:rowOff>6350</xdr:rowOff>
    </xdr:from>
    <xdr:to>
      <xdr:col>1</xdr:col>
      <xdr:colOff>577850</xdr:colOff>
      <xdr:row>76</xdr:row>
      <xdr:rowOff>6350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xmlns="" id="{7E29F69F-AB73-718D-F9BD-56567E46C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74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</xdr:row>
      <xdr:rowOff>6350</xdr:rowOff>
    </xdr:from>
    <xdr:to>
      <xdr:col>1</xdr:col>
      <xdr:colOff>577850</xdr:colOff>
      <xdr:row>77</xdr:row>
      <xdr:rowOff>6350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xmlns="" id="{632AC664-34B8-6062-88E2-2B8A4919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31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</xdr:row>
      <xdr:rowOff>6350</xdr:rowOff>
    </xdr:from>
    <xdr:to>
      <xdr:col>1</xdr:col>
      <xdr:colOff>577850</xdr:colOff>
      <xdr:row>78</xdr:row>
      <xdr:rowOff>6350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xmlns="" id="{5F434D08-A0A0-2BF6-F8E5-3F158FE8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88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</xdr:row>
      <xdr:rowOff>6350</xdr:rowOff>
    </xdr:from>
    <xdr:to>
      <xdr:col>1</xdr:col>
      <xdr:colOff>577850</xdr:colOff>
      <xdr:row>79</xdr:row>
      <xdr:rowOff>6350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xmlns="" id="{45D3B265-A194-8593-DD77-A1BC716EE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45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</xdr:row>
      <xdr:rowOff>6350</xdr:rowOff>
    </xdr:from>
    <xdr:to>
      <xdr:col>1</xdr:col>
      <xdr:colOff>577850</xdr:colOff>
      <xdr:row>80</xdr:row>
      <xdr:rowOff>6350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xmlns="" id="{49BAB428-D87C-95F4-788D-89D875515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03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</xdr:row>
      <xdr:rowOff>6350</xdr:rowOff>
    </xdr:from>
    <xdr:to>
      <xdr:col>1</xdr:col>
      <xdr:colOff>577850</xdr:colOff>
      <xdr:row>81</xdr:row>
      <xdr:rowOff>6350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xmlns="" id="{D2E19EA6-6320-F70C-3829-0A3D5F857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60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</xdr:row>
      <xdr:rowOff>6350</xdr:rowOff>
    </xdr:from>
    <xdr:to>
      <xdr:col>1</xdr:col>
      <xdr:colOff>577850</xdr:colOff>
      <xdr:row>82</xdr:row>
      <xdr:rowOff>6350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xmlns="" id="{907C96AE-AC9B-9193-EF65-AB9F2A955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7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</xdr:row>
      <xdr:rowOff>6350</xdr:rowOff>
    </xdr:from>
    <xdr:to>
      <xdr:col>1</xdr:col>
      <xdr:colOff>577850</xdr:colOff>
      <xdr:row>83</xdr:row>
      <xdr:rowOff>6350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xmlns="" id="{3F35088B-7381-6E44-763F-E0106C152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74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</xdr:row>
      <xdr:rowOff>6350</xdr:rowOff>
    </xdr:from>
    <xdr:to>
      <xdr:col>1</xdr:col>
      <xdr:colOff>577850</xdr:colOff>
      <xdr:row>84</xdr:row>
      <xdr:rowOff>6350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xmlns="" id="{2D7D2F3E-EF83-B332-2302-1D86FF7E0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31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</xdr:row>
      <xdr:rowOff>6350</xdr:rowOff>
    </xdr:from>
    <xdr:to>
      <xdr:col>1</xdr:col>
      <xdr:colOff>577850</xdr:colOff>
      <xdr:row>85</xdr:row>
      <xdr:rowOff>6350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xmlns="" id="{1FB96DB0-C891-27BB-CDC9-F9396189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88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</xdr:row>
      <xdr:rowOff>6350</xdr:rowOff>
    </xdr:from>
    <xdr:to>
      <xdr:col>1</xdr:col>
      <xdr:colOff>577850</xdr:colOff>
      <xdr:row>87</xdr:row>
      <xdr:rowOff>6350</xdr:rowOff>
    </xdr:to>
    <xdr:pic>
      <xdr:nvPicPr>
        <xdr:cNvPr id="1246" name="Picture 1245">
          <a:extLst>
            <a:ext uri="{FF2B5EF4-FFF2-40B4-BE49-F238E27FC236}">
              <a16:creationId xmlns:a16="http://schemas.microsoft.com/office/drawing/2014/main" xmlns="" id="{365D99C6-EC9F-CCBA-DDB1-55A5C6F82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03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</xdr:row>
      <xdr:rowOff>6350</xdr:rowOff>
    </xdr:from>
    <xdr:to>
      <xdr:col>1</xdr:col>
      <xdr:colOff>577850</xdr:colOff>
      <xdr:row>88</xdr:row>
      <xdr:rowOff>6350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xmlns="" id="{F436E5B4-4781-A8F4-24C8-303E31BBA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60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</xdr:row>
      <xdr:rowOff>6350</xdr:rowOff>
    </xdr:from>
    <xdr:to>
      <xdr:col>1</xdr:col>
      <xdr:colOff>577850</xdr:colOff>
      <xdr:row>89</xdr:row>
      <xdr:rowOff>6350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xmlns="" id="{FD51B7A7-6CD5-91D1-8C95-EDB5FBE95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7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</xdr:row>
      <xdr:rowOff>6350</xdr:rowOff>
    </xdr:from>
    <xdr:to>
      <xdr:col>1</xdr:col>
      <xdr:colOff>577850</xdr:colOff>
      <xdr:row>90</xdr:row>
      <xdr:rowOff>6350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xmlns="" id="{29A5D68C-EF53-4EE8-48B2-664F5050D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4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</xdr:row>
      <xdr:rowOff>6350</xdr:rowOff>
    </xdr:from>
    <xdr:to>
      <xdr:col>1</xdr:col>
      <xdr:colOff>577850</xdr:colOff>
      <xdr:row>93</xdr:row>
      <xdr:rowOff>6350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xmlns="" id="{029E4E7D-3603-4FB0-B22E-DCD5A118C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46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</xdr:row>
      <xdr:rowOff>6350</xdr:rowOff>
    </xdr:from>
    <xdr:to>
      <xdr:col>1</xdr:col>
      <xdr:colOff>577850</xdr:colOff>
      <xdr:row>94</xdr:row>
      <xdr:rowOff>6350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xmlns="" id="{4965FB3F-BB28-9016-2AD9-3032F80FF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03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</xdr:row>
      <xdr:rowOff>6350</xdr:rowOff>
    </xdr:from>
    <xdr:to>
      <xdr:col>1</xdr:col>
      <xdr:colOff>577850</xdr:colOff>
      <xdr:row>95</xdr:row>
      <xdr:rowOff>6350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xmlns="" id="{1BA4E0AF-29C1-BB80-EC4B-79307D95A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60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</xdr:row>
      <xdr:rowOff>6350</xdr:rowOff>
    </xdr:from>
    <xdr:to>
      <xdr:col>1</xdr:col>
      <xdr:colOff>577850</xdr:colOff>
      <xdr:row>97</xdr:row>
      <xdr:rowOff>6350</xdr:rowOff>
    </xdr:to>
    <xdr:pic>
      <xdr:nvPicPr>
        <xdr:cNvPr id="1268" name="Picture 1267">
          <a:extLst>
            <a:ext uri="{FF2B5EF4-FFF2-40B4-BE49-F238E27FC236}">
              <a16:creationId xmlns:a16="http://schemas.microsoft.com/office/drawing/2014/main" xmlns="" id="{E198C499-A1B5-D607-3626-0143ACFFD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74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</xdr:row>
      <xdr:rowOff>6350</xdr:rowOff>
    </xdr:from>
    <xdr:to>
      <xdr:col>1</xdr:col>
      <xdr:colOff>577850</xdr:colOff>
      <xdr:row>98</xdr:row>
      <xdr:rowOff>6350</xdr:rowOff>
    </xdr:to>
    <xdr:pic>
      <xdr:nvPicPr>
        <xdr:cNvPr id="1271" name="Picture 1270">
          <a:extLst>
            <a:ext uri="{FF2B5EF4-FFF2-40B4-BE49-F238E27FC236}">
              <a16:creationId xmlns:a16="http://schemas.microsoft.com/office/drawing/2014/main" xmlns="" id="{0225DF04-B4FB-BE3C-CB75-8AE7AE2F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31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</xdr:row>
      <xdr:rowOff>6350</xdr:rowOff>
    </xdr:from>
    <xdr:to>
      <xdr:col>1</xdr:col>
      <xdr:colOff>577850</xdr:colOff>
      <xdr:row>99</xdr:row>
      <xdr:rowOff>6350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xmlns="" id="{396CBA24-D3F0-2F4D-AEF7-BBA15291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88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</xdr:row>
      <xdr:rowOff>6350</xdr:rowOff>
    </xdr:from>
    <xdr:to>
      <xdr:col>1</xdr:col>
      <xdr:colOff>577850</xdr:colOff>
      <xdr:row>100</xdr:row>
      <xdr:rowOff>6350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xmlns="" id="{B6FCC7F5-1406-3466-E01F-87B6F9B48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46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</xdr:row>
      <xdr:rowOff>6350</xdr:rowOff>
    </xdr:from>
    <xdr:to>
      <xdr:col>1</xdr:col>
      <xdr:colOff>577850</xdr:colOff>
      <xdr:row>101</xdr:row>
      <xdr:rowOff>6350</xdr:rowOff>
    </xdr:to>
    <xdr:pic>
      <xdr:nvPicPr>
        <xdr:cNvPr id="1280" name="Picture 1279">
          <a:extLst>
            <a:ext uri="{FF2B5EF4-FFF2-40B4-BE49-F238E27FC236}">
              <a16:creationId xmlns:a16="http://schemas.microsoft.com/office/drawing/2014/main" xmlns="" id="{18F0F588-C45C-9E90-4A63-D887C6FA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03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</xdr:row>
      <xdr:rowOff>6350</xdr:rowOff>
    </xdr:from>
    <xdr:to>
      <xdr:col>1</xdr:col>
      <xdr:colOff>577850</xdr:colOff>
      <xdr:row>102</xdr:row>
      <xdr:rowOff>6350</xdr:rowOff>
    </xdr:to>
    <xdr:pic>
      <xdr:nvPicPr>
        <xdr:cNvPr id="1283" name="Picture 1282">
          <a:extLst>
            <a:ext uri="{FF2B5EF4-FFF2-40B4-BE49-F238E27FC236}">
              <a16:creationId xmlns:a16="http://schemas.microsoft.com/office/drawing/2014/main" xmlns="" id="{765F3C45-7071-948B-4077-641CC92A3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60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</xdr:row>
      <xdr:rowOff>6350</xdr:rowOff>
    </xdr:from>
    <xdr:to>
      <xdr:col>1</xdr:col>
      <xdr:colOff>577850</xdr:colOff>
      <xdr:row>103</xdr:row>
      <xdr:rowOff>6350</xdr:rowOff>
    </xdr:to>
    <xdr:pic>
      <xdr:nvPicPr>
        <xdr:cNvPr id="1286" name="Picture 1285">
          <a:extLst>
            <a:ext uri="{FF2B5EF4-FFF2-40B4-BE49-F238E27FC236}">
              <a16:creationId xmlns:a16="http://schemas.microsoft.com/office/drawing/2014/main" xmlns="" id="{ADEF3C41-A542-EB1E-08FE-77AE015F7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17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</xdr:row>
      <xdr:rowOff>6350</xdr:rowOff>
    </xdr:from>
    <xdr:to>
      <xdr:col>1</xdr:col>
      <xdr:colOff>577850</xdr:colOff>
      <xdr:row>104</xdr:row>
      <xdr:rowOff>6350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xmlns="" id="{6A308FC6-0678-41CD-4897-9BB62090E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74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</xdr:row>
      <xdr:rowOff>6350</xdr:rowOff>
    </xdr:from>
    <xdr:to>
      <xdr:col>1</xdr:col>
      <xdr:colOff>577850</xdr:colOff>
      <xdr:row>105</xdr:row>
      <xdr:rowOff>6350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xmlns="" id="{F461A286-A4EA-42C5-DC9B-28A0B3488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31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</xdr:row>
      <xdr:rowOff>6350</xdr:rowOff>
    </xdr:from>
    <xdr:to>
      <xdr:col>1</xdr:col>
      <xdr:colOff>577850</xdr:colOff>
      <xdr:row>106</xdr:row>
      <xdr:rowOff>6350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xmlns="" id="{E5B85488-211A-5945-0648-6095DF8F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89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</xdr:row>
      <xdr:rowOff>6350</xdr:rowOff>
    </xdr:from>
    <xdr:to>
      <xdr:col>1</xdr:col>
      <xdr:colOff>577850</xdr:colOff>
      <xdr:row>107</xdr:row>
      <xdr:rowOff>6350</xdr:rowOff>
    </xdr:to>
    <xdr:pic>
      <xdr:nvPicPr>
        <xdr:cNvPr id="1298" name="Picture 1297">
          <a:extLst>
            <a:ext uri="{FF2B5EF4-FFF2-40B4-BE49-F238E27FC236}">
              <a16:creationId xmlns:a16="http://schemas.microsoft.com/office/drawing/2014/main" xmlns="" id="{DEC7E9F1-77C2-DE94-7C25-E91C47E7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46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</xdr:row>
      <xdr:rowOff>6350</xdr:rowOff>
    </xdr:from>
    <xdr:to>
      <xdr:col>1</xdr:col>
      <xdr:colOff>577850</xdr:colOff>
      <xdr:row>108</xdr:row>
      <xdr:rowOff>6350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xmlns="" id="{1F1C6B6E-9C69-0684-36CB-52C3F76B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03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</xdr:row>
      <xdr:rowOff>6350</xdr:rowOff>
    </xdr:from>
    <xdr:to>
      <xdr:col>1</xdr:col>
      <xdr:colOff>577850</xdr:colOff>
      <xdr:row>109</xdr:row>
      <xdr:rowOff>6350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xmlns="" id="{9A71B5D6-D6B1-AB7B-96F9-BC05EEA7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0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</xdr:row>
      <xdr:rowOff>6350</xdr:rowOff>
    </xdr:from>
    <xdr:to>
      <xdr:col>1</xdr:col>
      <xdr:colOff>577850</xdr:colOff>
      <xdr:row>110</xdr:row>
      <xdr:rowOff>6350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xmlns="" id="{E47B0966-BEFF-A6AF-6064-5185AC011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17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</xdr:row>
      <xdr:rowOff>6350</xdr:rowOff>
    </xdr:from>
    <xdr:to>
      <xdr:col>1</xdr:col>
      <xdr:colOff>577850</xdr:colOff>
      <xdr:row>111</xdr:row>
      <xdr:rowOff>6350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xmlns="" id="{EC18054F-2381-F00F-675D-6ED9BBD43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4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</xdr:row>
      <xdr:rowOff>6350</xdr:rowOff>
    </xdr:from>
    <xdr:to>
      <xdr:col>1</xdr:col>
      <xdr:colOff>577850</xdr:colOff>
      <xdr:row>112</xdr:row>
      <xdr:rowOff>6350</xdr:rowOff>
    </xdr:to>
    <xdr:pic>
      <xdr:nvPicPr>
        <xdr:cNvPr id="1313" name="Picture 1312">
          <a:extLst>
            <a:ext uri="{FF2B5EF4-FFF2-40B4-BE49-F238E27FC236}">
              <a16:creationId xmlns:a16="http://schemas.microsoft.com/office/drawing/2014/main" xmlns="" id="{691611D7-7E0D-972E-DA20-F4E82EEFC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31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</xdr:row>
      <xdr:rowOff>6350</xdr:rowOff>
    </xdr:from>
    <xdr:to>
      <xdr:col>1</xdr:col>
      <xdr:colOff>577850</xdr:colOff>
      <xdr:row>113</xdr:row>
      <xdr:rowOff>6350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xmlns="" id="{548803DA-0404-C81A-E758-BD3C7C17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9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</xdr:row>
      <xdr:rowOff>6350</xdr:rowOff>
    </xdr:from>
    <xdr:to>
      <xdr:col>1</xdr:col>
      <xdr:colOff>577850</xdr:colOff>
      <xdr:row>114</xdr:row>
      <xdr:rowOff>6350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xmlns="" id="{0C063961-4092-53E2-E351-C90FBB60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46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</xdr:row>
      <xdr:rowOff>6350</xdr:rowOff>
    </xdr:from>
    <xdr:to>
      <xdr:col>1</xdr:col>
      <xdr:colOff>577850</xdr:colOff>
      <xdr:row>115</xdr:row>
      <xdr:rowOff>6350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xmlns="" id="{52288F39-468D-CD66-C9C3-B56CF96A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03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</xdr:row>
      <xdr:rowOff>6350</xdr:rowOff>
    </xdr:from>
    <xdr:to>
      <xdr:col>1</xdr:col>
      <xdr:colOff>577850</xdr:colOff>
      <xdr:row>116</xdr:row>
      <xdr:rowOff>6350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xmlns="" id="{97C09A3E-B3C4-01F2-D443-DA20DD1E1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0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</xdr:row>
      <xdr:rowOff>6350</xdr:rowOff>
    </xdr:from>
    <xdr:to>
      <xdr:col>1</xdr:col>
      <xdr:colOff>577850</xdr:colOff>
      <xdr:row>117</xdr:row>
      <xdr:rowOff>6350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xmlns="" id="{AD63735D-03CB-02EE-F961-03960E296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17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</xdr:row>
      <xdr:rowOff>6350</xdr:rowOff>
    </xdr:from>
    <xdr:to>
      <xdr:col>1</xdr:col>
      <xdr:colOff>577850</xdr:colOff>
      <xdr:row>118</xdr:row>
      <xdr:rowOff>6350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xmlns="" id="{7D81FEAB-FAC5-B09B-B9DA-FA6FE86CA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74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</xdr:row>
      <xdr:rowOff>6350</xdr:rowOff>
    </xdr:from>
    <xdr:to>
      <xdr:col>1</xdr:col>
      <xdr:colOff>577850</xdr:colOff>
      <xdr:row>119</xdr:row>
      <xdr:rowOff>6350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xmlns="" id="{DED8CFA7-D053-5D9F-91C2-53B180E0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31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</xdr:row>
      <xdr:rowOff>6350</xdr:rowOff>
    </xdr:from>
    <xdr:to>
      <xdr:col>1</xdr:col>
      <xdr:colOff>577850</xdr:colOff>
      <xdr:row>120</xdr:row>
      <xdr:rowOff>6350</xdr:rowOff>
    </xdr:to>
    <xdr:pic>
      <xdr:nvPicPr>
        <xdr:cNvPr id="1337" name="Picture 1336">
          <a:extLst>
            <a:ext uri="{FF2B5EF4-FFF2-40B4-BE49-F238E27FC236}">
              <a16:creationId xmlns:a16="http://schemas.microsoft.com/office/drawing/2014/main" xmlns="" id="{8648E18D-C3FD-A2FB-5F81-5D0C9A3A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89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</xdr:row>
      <xdr:rowOff>6350</xdr:rowOff>
    </xdr:from>
    <xdr:to>
      <xdr:col>1</xdr:col>
      <xdr:colOff>577850</xdr:colOff>
      <xdr:row>121</xdr:row>
      <xdr:rowOff>6350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xmlns="" id="{CA3DA00A-B423-7511-9B78-C99B5771A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46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</xdr:row>
      <xdr:rowOff>6350</xdr:rowOff>
    </xdr:from>
    <xdr:to>
      <xdr:col>1</xdr:col>
      <xdr:colOff>577850</xdr:colOff>
      <xdr:row>122</xdr:row>
      <xdr:rowOff>6350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xmlns="" id="{AC763C7B-E807-902F-7FE6-A937AC5F5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03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</xdr:row>
      <xdr:rowOff>6350</xdr:rowOff>
    </xdr:from>
    <xdr:to>
      <xdr:col>1</xdr:col>
      <xdr:colOff>577850</xdr:colOff>
      <xdr:row>123</xdr:row>
      <xdr:rowOff>6350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xmlns="" id="{DA6AEDD4-90E8-18BA-D294-D6A6A9025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60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</xdr:row>
      <xdr:rowOff>6350</xdr:rowOff>
    </xdr:from>
    <xdr:to>
      <xdr:col>1</xdr:col>
      <xdr:colOff>577850</xdr:colOff>
      <xdr:row>124</xdr:row>
      <xdr:rowOff>6350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xmlns="" id="{DC92AA73-F7C4-6C68-FB9C-EC51A64D5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17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</xdr:row>
      <xdr:rowOff>6350</xdr:rowOff>
    </xdr:from>
    <xdr:to>
      <xdr:col>1</xdr:col>
      <xdr:colOff>577850</xdr:colOff>
      <xdr:row>125</xdr:row>
      <xdr:rowOff>6350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xmlns="" id="{F4626F35-15CD-48FD-D48D-B4B823C72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74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125</xdr:row>
      <xdr:rowOff>6350</xdr:rowOff>
    </xdr:from>
    <xdr:to>
      <xdr:col>1</xdr:col>
      <xdr:colOff>577850</xdr:colOff>
      <xdr:row>126</xdr:row>
      <xdr:rowOff>6350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xmlns="" id="{D54BE7CA-89AE-6B66-4CA1-AC8842B49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32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</xdr:row>
      <xdr:rowOff>6350</xdr:rowOff>
    </xdr:from>
    <xdr:to>
      <xdr:col>1</xdr:col>
      <xdr:colOff>577850</xdr:colOff>
      <xdr:row>127</xdr:row>
      <xdr:rowOff>6350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xmlns="" id="{F14E78BD-6426-821D-1A2E-E68FCE0D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89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</xdr:row>
      <xdr:rowOff>6350</xdr:rowOff>
    </xdr:from>
    <xdr:to>
      <xdr:col>1</xdr:col>
      <xdr:colOff>577850</xdr:colOff>
      <xdr:row>129</xdr:row>
      <xdr:rowOff>6350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xmlns="" id="{44659F83-56EC-6AD1-21AD-DAD0CA66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03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</xdr:row>
      <xdr:rowOff>6350</xdr:rowOff>
    </xdr:from>
    <xdr:to>
      <xdr:col>1</xdr:col>
      <xdr:colOff>577850</xdr:colOff>
      <xdr:row>130</xdr:row>
      <xdr:rowOff>6350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xmlns="" id="{5F70A16F-7EEB-CF02-90EA-DF1FCAB15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0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</xdr:row>
      <xdr:rowOff>6350</xdr:rowOff>
    </xdr:from>
    <xdr:to>
      <xdr:col>1</xdr:col>
      <xdr:colOff>577850</xdr:colOff>
      <xdr:row>132</xdr:row>
      <xdr:rowOff>6350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xmlns="" id="{A5525040-62A9-D3BA-C87C-4AE06E8A6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32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</xdr:row>
      <xdr:rowOff>6350</xdr:rowOff>
    </xdr:from>
    <xdr:to>
      <xdr:col>1</xdr:col>
      <xdr:colOff>577850</xdr:colOff>
      <xdr:row>133</xdr:row>
      <xdr:rowOff>6350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xmlns="" id="{744B7EF1-E162-26AF-C64E-E4647D60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89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</xdr:row>
      <xdr:rowOff>6350</xdr:rowOff>
    </xdr:from>
    <xdr:to>
      <xdr:col>1</xdr:col>
      <xdr:colOff>577850</xdr:colOff>
      <xdr:row>134</xdr:row>
      <xdr:rowOff>6350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xmlns="" id="{6FDB792C-32C6-AC26-CBA7-913567482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846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134</xdr:row>
      <xdr:rowOff>6350</xdr:rowOff>
    </xdr:from>
    <xdr:to>
      <xdr:col>1</xdr:col>
      <xdr:colOff>577850</xdr:colOff>
      <xdr:row>135</xdr:row>
      <xdr:rowOff>6350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xmlns="" id="{C2C7D0E0-6FA4-546D-3DFB-B3C7911CB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03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135</xdr:row>
      <xdr:rowOff>6350</xdr:rowOff>
    </xdr:from>
    <xdr:to>
      <xdr:col>1</xdr:col>
      <xdr:colOff>577850</xdr:colOff>
      <xdr:row>136</xdr:row>
      <xdr:rowOff>6350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xmlns="" id="{BC67BFB2-5FA7-5F7A-C95A-940D53FB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960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136</xdr:row>
      <xdr:rowOff>6350</xdr:rowOff>
    </xdr:from>
    <xdr:to>
      <xdr:col>1</xdr:col>
      <xdr:colOff>577850</xdr:colOff>
      <xdr:row>137</xdr:row>
      <xdr:rowOff>6350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xmlns="" id="{37DA40AB-6DBF-2668-589E-455449C8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017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140</xdr:row>
      <xdr:rowOff>6350</xdr:rowOff>
    </xdr:from>
    <xdr:to>
      <xdr:col>1</xdr:col>
      <xdr:colOff>577850</xdr:colOff>
      <xdr:row>141</xdr:row>
      <xdr:rowOff>6350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xmlns="" id="{A071A01F-6152-C941-3E65-6C9BB78E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246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142</xdr:row>
      <xdr:rowOff>6350</xdr:rowOff>
    </xdr:from>
    <xdr:to>
      <xdr:col>1</xdr:col>
      <xdr:colOff>577850</xdr:colOff>
      <xdr:row>143</xdr:row>
      <xdr:rowOff>6350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xmlns="" id="{DCA2AC72-959B-070C-EDF2-38DFA0364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360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143</xdr:row>
      <xdr:rowOff>6350</xdr:rowOff>
    </xdr:from>
    <xdr:to>
      <xdr:col>1</xdr:col>
      <xdr:colOff>577850</xdr:colOff>
      <xdr:row>144</xdr:row>
      <xdr:rowOff>6350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xmlns="" id="{8BA83FA1-DF50-E02C-0D0F-5A89F93C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17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144</xdr:row>
      <xdr:rowOff>6350</xdr:rowOff>
    </xdr:from>
    <xdr:to>
      <xdr:col>1</xdr:col>
      <xdr:colOff>577850</xdr:colOff>
      <xdr:row>145</xdr:row>
      <xdr:rowOff>6350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xmlns="" id="{85FBF1E1-EF06-4D51-D79D-84A141F1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475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145</xdr:row>
      <xdr:rowOff>6350</xdr:rowOff>
    </xdr:from>
    <xdr:to>
      <xdr:col>1</xdr:col>
      <xdr:colOff>577850</xdr:colOff>
      <xdr:row>146</xdr:row>
      <xdr:rowOff>6350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xmlns="" id="{871E65BB-81C8-526D-9D47-8AD2100EB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32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146</xdr:row>
      <xdr:rowOff>6350</xdr:rowOff>
    </xdr:from>
    <xdr:to>
      <xdr:col>1</xdr:col>
      <xdr:colOff>577850</xdr:colOff>
      <xdr:row>147</xdr:row>
      <xdr:rowOff>6350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xmlns="" id="{6394B14F-E0B0-4712-0782-1DBB89B16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589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147</xdr:row>
      <xdr:rowOff>6350</xdr:rowOff>
    </xdr:from>
    <xdr:to>
      <xdr:col>1</xdr:col>
      <xdr:colOff>577850</xdr:colOff>
      <xdr:row>148</xdr:row>
      <xdr:rowOff>6350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xmlns="" id="{A10E5678-A65F-C8DF-CDD5-5061472D7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646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148</xdr:row>
      <xdr:rowOff>6350</xdr:rowOff>
    </xdr:from>
    <xdr:to>
      <xdr:col>1</xdr:col>
      <xdr:colOff>577850</xdr:colOff>
      <xdr:row>149</xdr:row>
      <xdr:rowOff>6350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xmlns="" id="{557E6851-77BB-27F5-256E-BB0574B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03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149</xdr:row>
      <xdr:rowOff>6350</xdr:rowOff>
    </xdr:from>
    <xdr:to>
      <xdr:col>1</xdr:col>
      <xdr:colOff>577850</xdr:colOff>
      <xdr:row>150</xdr:row>
      <xdr:rowOff>6350</xdr:rowOff>
    </xdr:to>
    <xdr:pic>
      <xdr:nvPicPr>
        <xdr:cNvPr id="1421" name="Picture 1420">
          <a:extLst>
            <a:ext uri="{FF2B5EF4-FFF2-40B4-BE49-F238E27FC236}">
              <a16:creationId xmlns:a16="http://schemas.microsoft.com/office/drawing/2014/main" xmlns="" id="{9D91E6A5-DCC0-0D17-6B11-C3718C7F9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760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150</xdr:row>
      <xdr:rowOff>6350</xdr:rowOff>
    </xdr:from>
    <xdr:to>
      <xdr:col>1</xdr:col>
      <xdr:colOff>577850</xdr:colOff>
      <xdr:row>151</xdr:row>
      <xdr:rowOff>6350</xdr:rowOff>
    </xdr:to>
    <xdr:pic>
      <xdr:nvPicPr>
        <xdr:cNvPr id="1424" name="Picture 1423">
          <a:extLst>
            <a:ext uri="{FF2B5EF4-FFF2-40B4-BE49-F238E27FC236}">
              <a16:creationId xmlns:a16="http://schemas.microsoft.com/office/drawing/2014/main" xmlns="" id="{5A165E9E-7AF1-9582-641A-8ADFC2104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17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151</xdr:row>
      <xdr:rowOff>6350</xdr:rowOff>
    </xdr:from>
    <xdr:to>
      <xdr:col>1</xdr:col>
      <xdr:colOff>863600</xdr:colOff>
      <xdr:row>152</xdr:row>
      <xdr:rowOff>6350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xmlns="" id="{3D2FFAB0-467E-D956-73AA-4C93A8FEC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87507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152</xdr:row>
      <xdr:rowOff>6350</xdr:rowOff>
    </xdr:from>
    <xdr:to>
      <xdr:col>1</xdr:col>
      <xdr:colOff>863600</xdr:colOff>
      <xdr:row>153</xdr:row>
      <xdr:rowOff>6350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xmlns="" id="{C54AC5A2-B8CE-8551-7FE1-969BE5BA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3222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153</xdr:row>
      <xdr:rowOff>6350</xdr:rowOff>
    </xdr:from>
    <xdr:to>
      <xdr:col>1</xdr:col>
      <xdr:colOff>577850</xdr:colOff>
      <xdr:row>154</xdr:row>
      <xdr:rowOff>6350</xdr:rowOff>
    </xdr:to>
    <xdr:pic>
      <xdr:nvPicPr>
        <xdr:cNvPr id="1433" name="Picture 1432">
          <a:extLst>
            <a:ext uri="{FF2B5EF4-FFF2-40B4-BE49-F238E27FC236}">
              <a16:creationId xmlns:a16="http://schemas.microsoft.com/office/drawing/2014/main" xmlns="" id="{21046402-CAC8-5BF2-9B0A-8660863CC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8989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154</xdr:row>
      <xdr:rowOff>6350</xdr:rowOff>
    </xdr:from>
    <xdr:to>
      <xdr:col>1</xdr:col>
      <xdr:colOff>711200</xdr:colOff>
      <xdr:row>154</xdr:row>
      <xdr:rowOff>476250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xmlns="" id="{8BE848D0-2865-6D64-F58B-6896121E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0465275"/>
          <a:ext cx="704850" cy="4699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155</xdr:row>
      <xdr:rowOff>6350</xdr:rowOff>
    </xdr:from>
    <xdr:to>
      <xdr:col>1</xdr:col>
      <xdr:colOff>754063</xdr:colOff>
      <xdr:row>155</xdr:row>
      <xdr:rowOff>504825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xmlns="" id="{A29276FE-0F07-693B-7264-4354A5C1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036775"/>
          <a:ext cx="747713" cy="49847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156</xdr:row>
      <xdr:rowOff>6350</xdr:rowOff>
    </xdr:from>
    <xdr:to>
      <xdr:col>1</xdr:col>
      <xdr:colOff>577850</xdr:colOff>
      <xdr:row>157</xdr:row>
      <xdr:rowOff>6350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xmlns="" id="{E7D4553C-B7FC-976D-BA67-600277B8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160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158</xdr:row>
      <xdr:rowOff>6350</xdr:rowOff>
    </xdr:from>
    <xdr:to>
      <xdr:col>1</xdr:col>
      <xdr:colOff>676275</xdr:colOff>
      <xdr:row>158</xdr:row>
      <xdr:rowOff>452967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xmlns="" id="{B05BB948-7ED3-D8DF-7520-91EE84A65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2751275"/>
          <a:ext cx="669925" cy="446617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159</xdr:row>
      <xdr:rowOff>6350</xdr:rowOff>
    </xdr:from>
    <xdr:to>
      <xdr:col>1</xdr:col>
      <xdr:colOff>577850</xdr:colOff>
      <xdr:row>160</xdr:row>
      <xdr:rowOff>6350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xmlns="" id="{40582D23-57D0-6014-6A56-198B48807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32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160</xdr:row>
      <xdr:rowOff>6350</xdr:rowOff>
    </xdr:from>
    <xdr:to>
      <xdr:col>1</xdr:col>
      <xdr:colOff>577850</xdr:colOff>
      <xdr:row>161</xdr:row>
      <xdr:rowOff>6350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xmlns="" id="{45681C6E-2907-D6BB-8CFE-1D94F0D41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389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161</xdr:row>
      <xdr:rowOff>6350</xdr:rowOff>
    </xdr:from>
    <xdr:to>
      <xdr:col>1</xdr:col>
      <xdr:colOff>577850</xdr:colOff>
      <xdr:row>162</xdr:row>
      <xdr:rowOff>6350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xmlns="" id="{4AC432BC-1314-0875-8F38-416E49B7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446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162</xdr:row>
      <xdr:rowOff>6350</xdr:rowOff>
    </xdr:from>
    <xdr:to>
      <xdr:col>1</xdr:col>
      <xdr:colOff>577850</xdr:colOff>
      <xdr:row>163</xdr:row>
      <xdr:rowOff>6350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xmlns="" id="{7E32CFA1-EA03-14F5-DDB2-9537CE34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03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163</xdr:row>
      <xdr:rowOff>6350</xdr:rowOff>
    </xdr:from>
    <xdr:to>
      <xdr:col>1</xdr:col>
      <xdr:colOff>577850</xdr:colOff>
      <xdr:row>164</xdr:row>
      <xdr:rowOff>6350</xdr:rowOff>
    </xdr:to>
    <xdr:pic>
      <xdr:nvPicPr>
        <xdr:cNvPr id="1461" name="Picture 1460">
          <a:extLst>
            <a:ext uri="{FF2B5EF4-FFF2-40B4-BE49-F238E27FC236}">
              <a16:creationId xmlns:a16="http://schemas.microsoft.com/office/drawing/2014/main" xmlns="" id="{8E220420-C73D-E202-6F91-444DED0C4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560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164</xdr:row>
      <xdr:rowOff>6350</xdr:rowOff>
    </xdr:from>
    <xdr:to>
      <xdr:col>1</xdr:col>
      <xdr:colOff>577850</xdr:colOff>
      <xdr:row>165</xdr:row>
      <xdr:rowOff>6350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xmlns="" id="{4E45594A-ABE9-75ED-8A41-E1DF023E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618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166</xdr:row>
      <xdr:rowOff>6350</xdr:rowOff>
    </xdr:from>
    <xdr:to>
      <xdr:col>1</xdr:col>
      <xdr:colOff>577850</xdr:colOff>
      <xdr:row>167</xdr:row>
      <xdr:rowOff>6350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xmlns="" id="{8BD1EEBA-37FC-1B41-4104-CBF66CA1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32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167</xdr:row>
      <xdr:rowOff>6350</xdr:rowOff>
    </xdr:from>
    <xdr:to>
      <xdr:col>1</xdr:col>
      <xdr:colOff>577850</xdr:colOff>
      <xdr:row>168</xdr:row>
      <xdr:rowOff>6350</xdr:rowOff>
    </xdr:to>
    <xdr:pic>
      <xdr:nvPicPr>
        <xdr:cNvPr id="1470" name="Picture 1469">
          <a:extLst>
            <a:ext uri="{FF2B5EF4-FFF2-40B4-BE49-F238E27FC236}">
              <a16:creationId xmlns:a16="http://schemas.microsoft.com/office/drawing/2014/main" xmlns="" id="{B0E7FA85-081C-5328-4686-8AE21B51A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789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168</xdr:row>
      <xdr:rowOff>6350</xdr:rowOff>
    </xdr:from>
    <xdr:to>
      <xdr:col>1</xdr:col>
      <xdr:colOff>577850</xdr:colOff>
      <xdr:row>169</xdr:row>
      <xdr:rowOff>6350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xmlns="" id="{C5D1DD6F-B0F3-2277-56EE-4EF836E2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9846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171</xdr:row>
      <xdr:rowOff>6350</xdr:rowOff>
    </xdr:from>
    <xdr:to>
      <xdr:col>1</xdr:col>
      <xdr:colOff>577850</xdr:colOff>
      <xdr:row>172</xdr:row>
      <xdr:rowOff>6350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xmlns="" id="{3FD8436B-9B87-1D68-51C6-3642EEFF5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018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173</xdr:row>
      <xdr:rowOff>6350</xdr:rowOff>
    </xdr:from>
    <xdr:to>
      <xdr:col>1</xdr:col>
      <xdr:colOff>577850</xdr:colOff>
      <xdr:row>174</xdr:row>
      <xdr:rowOff>6350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xmlns="" id="{C8A8FF64-65E6-0794-DA0E-904F90893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32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174</xdr:row>
      <xdr:rowOff>6350</xdr:rowOff>
    </xdr:from>
    <xdr:to>
      <xdr:col>1</xdr:col>
      <xdr:colOff>577850</xdr:colOff>
      <xdr:row>175</xdr:row>
      <xdr:rowOff>6350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xmlns="" id="{7DE435B1-8165-EECB-BDE9-8044FF5AB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189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176</xdr:row>
      <xdr:rowOff>6350</xdr:rowOff>
    </xdr:from>
    <xdr:to>
      <xdr:col>1</xdr:col>
      <xdr:colOff>577850</xdr:colOff>
      <xdr:row>177</xdr:row>
      <xdr:rowOff>6350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xmlns="" id="{B3EDA670-FCD7-2C4A-9FA6-7A1FDCB5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303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179</xdr:row>
      <xdr:rowOff>6350</xdr:rowOff>
    </xdr:from>
    <xdr:to>
      <xdr:col>1</xdr:col>
      <xdr:colOff>686489</xdr:colOff>
      <xdr:row>179</xdr:row>
      <xdr:rowOff>409575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xmlns="" id="{69DC65DF-5C3A-591F-1226-2C9610065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4752775"/>
          <a:ext cx="680139" cy="4032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180</xdr:row>
      <xdr:rowOff>6350</xdr:rowOff>
    </xdr:from>
    <xdr:to>
      <xdr:col>1</xdr:col>
      <xdr:colOff>724728</xdr:colOff>
      <xdr:row>180</xdr:row>
      <xdr:rowOff>447675</xdr:rowOff>
    </xdr:to>
    <xdr:pic>
      <xdr:nvPicPr>
        <xdr:cNvPr id="1493" name="Picture 1492">
          <a:extLst>
            <a:ext uri="{FF2B5EF4-FFF2-40B4-BE49-F238E27FC236}">
              <a16:creationId xmlns:a16="http://schemas.microsoft.com/office/drawing/2014/main" xmlns="" id="{9622E6D4-44C1-3D0C-CA6B-3C9A56F1E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324275"/>
          <a:ext cx="718378" cy="4413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181</xdr:row>
      <xdr:rowOff>6352</xdr:rowOff>
    </xdr:from>
    <xdr:to>
      <xdr:col>1</xdr:col>
      <xdr:colOff>685800</xdr:colOff>
      <xdr:row>181</xdr:row>
      <xdr:rowOff>410428</xdr:rowOff>
    </xdr:to>
    <xdr:pic>
      <xdr:nvPicPr>
        <xdr:cNvPr id="1496" name="Picture 1495">
          <a:extLst>
            <a:ext uri="{FF2B5EF4-FFF2-40B4-BE49-F238E27FC236}">
              <a16:creationId xmlns:a16="http://schemas.microsoft.com/office/drawing/2014/main" xmlns="" id="{87E029B4-B6FC-64A9-FB85-E22DA2CFE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5895777"/>
          <a:ext cx="679450" cy="404076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182</xdr:row>
      <xdr:rowOff>6350</xdr:rowOff>
    </xdr:from>
    <xdr:to>
      <xdr:col>1</xdr:col>
      <xdr:colOff>577850</xdr:colOff>
      <xdr:row>183</xdr:row>
      <xdr:rowOff>6350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xmlns="" id="{0C3950E9-600A-9BC0-0AC6-BCDEB50A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646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183</xdr:row>
      <xdr:rowOff>6350</xdr:rowOff>
    </xdr:from>
    <xdr:to>
      <xdr:col>1</xdr:col>
      <xdr:colOff>577850</xdr:colOff>
      <xdr:row>184</xdr:row>
      <xdr:rowOff>6350</xdr:rowOff>
    </xdr:to>
    <xdr:pic>
      <xdr:nvPicPr>
        <xdr:cNvPr id="1502" name="Picture 1501">
          <a:extLst>
            <a:ext uri="{FF2B5EF4-FFF2-40B4-BE49-F238E27FC236}">
              <a16:creationId xmlns:a16="http://schemas.microsoft.com/office/drawing/2014/main" xmlns="" id="{B7DEAF2D-7CA6-A529-FFB4-4857F40D0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703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186</xdr:row>
      <xdr:rowOff>6350</xdr:rowOff>
    </xdr:from>
    <xdr:to>
      <xdr:col>1</xdr:col>
      <xdr:colOff>577850</xdr:colOff>
      <xdr:row>187</xdr:row>
      <xdr:rowOff>6350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xmlns="" id="{AA0FD6F0-CD28-3771-4001-D5B9DF33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875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187</xdr:row>
      <xdr:rowOff>6350</xdr:rowOff>
    </xdr:from>
    <xdr:to>
      <xdr:col>1</xdr:col>
      <xdr:colOff>577850</xdr:colOff>
      <xdr:row>188</xdr:row>
      <xdr:rowOff>6350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xmlns="" id="{F8B474CE-DB2D-736B-198C-43AC6A274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32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188</xdr:row>
      <xdr:rowOff>6350</xdr:rowOff>
    </xdr:from>
    <xdr:to>
      <xdr:col>1</xdr:col>
      <xdr:colOff>577850</xdr:colOff>
      <xdr:row>189</xdr:row>
      <xdr:rowOff>6350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xmlns="" id="{205D97A0-3ED2-F631-5555-1215C626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0989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189</xdr:row>
      <xdr:rowOff>6350</xdr:rowOff>
    </xdr:from>
    <xdr:to>
      <xdr:col>1</xdr:col>
      <xdr:colOff>577850</xdr:colOff>
      <xdr:row>190</xdr:row>
      <xdr:rowOff>6350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xmlns="" id="{E48675ED-A3D8-D31A-1134-268911242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046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190</xdr:row>
      <xdr:rowOff>6350</xdr:rowOff>
    </xdr:from>
    <xdr:to>
      <xdr:col>1</xdr:col>
      <xdr:colOff>577850</xdr:colOff>
      <xdr:row>191</xdr:row>
      <xdr:rowOff>6350</xdr:rowOff>
    </xdr:to>
    <xdr:pic>
      <xdr:nvPicPr>
        <xdr:cNvPr id="1517" name="Picture 1516">
          <a:extLst>
            <a:ext uri="{FF2B5EF4-FFF2-40B4-BE49-F238E27FC236}">
              <a16:creationId xmlns:a16="http://schemas.microsoft.com/office/drawing/2014/main" xmlns="" id="{C9250E81-7416-30E1-9EDF-EE0CA463D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03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191</xdr:row>
      <xdr:rowOff>6350</xdr:rowOff>
    </xdr:from>
    <xdr:to>
      <xdr:col>1</xdr:col>
      <xdr:colOff>577850</xdr:colOff>
      <xdr:row>192</xdr:row>
      <xdr:rowOff>6350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xmlns="" id="{60FD247F-FBDB-376B-6A73-A65E4B0F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161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192</xdr:row>
      <xdr:rowOff>6350</xdr:rowOff>
    </xdr:from>
    <xdr:to>
      <xdr:col>1</xdr:col>
      <xdr:colOff>577850</xdr:colOff>
      <xdr:row>193</xdr:row>
      <xdr:rowOff>6350</xdr:rowOff>
    </xdr:to>
    <xdr:pic>
      <xdr:nvPicPr>
        <xdr:cNvPr id="1523" name="Picture 1522">
          <a:extLst>
            <a:ext uri="{FF2B5EF4-FFF2-40B4-BE49-F238E27FC236}">
              <a16:creationId xmlns:a16="http://schemas.microsoft.com/office/drawing/2014/main" xmlns="" id="{47CE7877-6775-1798-AD7A-7F38663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18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193</xdr:row>
      <xdr:rowOff>6350</xdr:rowOff>
    </xdr:from>
    <xdr:to>
      <xdr:col>1</xdr:col>
      <xdr:colOff>577850</xdr:colOff>
      <xdr:row>194</xdr:row>
      <xdr:rowOff>6350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xmlns="" id="{8A32A5FB-2E17-95AE-1DF7-8BB583A0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275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194</xdr:row>
      <xdr:rowOff>6350</xdr:rowOff>
    </xdr:from>
    <xdr:to>
      <xdr:col>1</xdr:col>
      <xdr:colOff>577850</xdr:colOff>
      <xdr:row>195</xdr:row>
      <xdr:rowOff>6350</xdr:rowOff>
    </xdr:to>
    <xdr:pic>
      <xdr:nvPicPr>
        <xdr:cNvPr id="1529" name="Picture 1528">
          <a:extLst>
            <a:ext uri="{FF2B5EF4-FFF2-40B4-BE49-F238E27FC236}">
              <a16:creationId xmlns:a16="http://schemas.microsoft.com/office/drawing/2014/main" xmlns="" id="{09400D03-B074-D577-75FE-ADC7B64C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32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195</xdr:row>
      <xdr:rowOff>6350</xdr:rowOff>
    </xdr:from>
    <xdr:to>
      <xdr:col>1</xdr:col>
      <xdr:colOff>577850</xdr:colOff>
      <xdr:row>196</xdr:row>
      <xdr:rowOff>6350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xmlns="" id="{27E03229-94AB-E9AC-BB1E-B0FBE60D2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389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198</xdr:row>
      <xdr:rowOff>6350</xdr:rowOff>
    </xdr:from>
    <xdr:to>
      <xdr:col>1</xdr:col>
      <xdr:colOff>577850</xdr:colOff>
      <xdr:row>199</xdr:row>
      <xdr:rowOff>6350</xdr:rowOff>
    </xdr:to>
    <xdr:pic>
      <xdr:nvPicPr>
        <xdr:cNvPr id="1536" name="Picture 1535">
          <a:extLst>
            <a:ext uri="{FF2B5EF4-FFF2-40B4-BE49-F238E27FC236}">
              <a16:creationId xmlns:a16="http://schemas.microsoft.com/office/drawing/2014/main" xmlns="" id="{05BF65D9-F319-710F-E360-5EC50BAFD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561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199</xdr:row>
      <xdr:rowOff>6350</xdr:rowOff>
    </xdr:from>
    <xdr:to>
      <xdr:col>1</xdr:col>
      <xdr:colOff>577850</xdr:colOff>
      <xdr:row>200</xdr:row>
      <xdr:rowOff>6350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xmlns="" id="{812855DC-166A-BE29-CD92-572076D78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18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200</xdr:row>
      <xdr:rowOff>6350</xdr:rowOff>
    </xdr:from>
    <xdr:to>
      <xdr:col>1</xdr:col>
      <xdr:colOff>577850</xdr:colOff>
      <xdr:row>201</xdr:row>
      <xdr:rowOff>6350</xdr:rowOff>
    </xdr:to>
    <xdr:pic>
      <xdr:nvPicPr>
        <xdr:cNvPr id="1542" name="Picture 1541">
          <a:extLst>
            <a:ext uri="{FF2B5EF4-FFF2-40B4-BE49-F238E27FC236}">
              <a16:creationId xmlns:a16="http://schemas.microsoft.com/office/drawing/2014/main" xmlns="" id="{6CE3BAE0-D6A1-B8D6-1F2E-547BCA24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675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201</xdr:row>
      <xdr:rowOff>6350</xdr:rowOff>
    </xdr:from>
    <xdr:to>
      <xdr:col>1</xdr:col>
      <xdr:colOff>577850</xdr:colOff>
      <xdr:row>202</xdr:row>
      <xdr:rowOff>6350</xdr:rowOff>
    </xdr:to>
    <xdr:pic>
      <xdr:nvPicPr>
        <xdr:cNvPr id="1545" name="Picture 1544">
          <a:extLst>
            <a:ext uri="{FF2B5EF4-FFF2-40B4-BE49-F238E27FC236}">
              <a16:creationId xmlns:a16="http://schemas.microsoft.com/office/drawing/2014/main" xmlns="" id="{09892662-08D4-65A9-E768-C6868ECCA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32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202</xdr:row>
      <xdr:rowOff>6350</xdr:rowOff>
    </xdr:from>
    <xdr:to>
      <xdr:col>1</xdr:col>
      <xdr:colOff>577850</xdr:colOff>
      <xdr:row>203</xdr:row>
      <xdr:rowOff>6350</xdr:rowOff>
    </xdr:to>
    <xdr:pic>
      <xdr:nvPicPr>
        <xdr:cNvPr id="1548" name="Picture 1547">
          <a:extLst>
            <a:ext uri="{FF2B5EF4-FFF2-40B4-BE49-F238E27FC236}">
              <a16:creationId xmlns:a16="http://schemas.microsoft.com/office/drawing/2014/main" xmlns="" id="{E0B46662-6557-286F-5D1F-2827012B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789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204</xdr:row>
      <xdr:rowOff>6350</xdr:rowOff>
    </xdr:from>
    <xdr:to>
      <xdr:col>1</xdr:col>
      <xdr:colOff>577850</xdr:colOff>
      <xdr:row>205</xdr:row>
      <xdr:rowOff>6350</xdr:rowOff>
    </xdr:to>
    <xdr:pic>
      <xdr:nvPicPr>
        <xdr:cNvPr id="1553" name="Picture 1552">
          <a:extLst>
            <a:ext uri="{FF2B5EF4-FFF2-40B4-BE49-F238E27FC236}">
              <a16:creationId xmlns:a16="http://schemas.microsoft.com/office/drawing/2014/main" xmlns="" id="{1077F366-2D7B-B970-CEFE-5C734E2F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04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205</xdr:row>
      <xdr:rowOff>6350</xdr:rowOff>
    </xdr:from>
    <xdr:to>
      <xdr:col>1</xdr:col>
      <xdr:colOff>577850</xdr:colOff>
      <xdr:row>206</xdr:row>
      <xdr:rowOff>6350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xmlns="" id="{5AFDCCE8-B9C3-7801-7060-D7ABE315E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1961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206</xdr:row>
      <xdr:rowOff>6350</xdr:rowOff>
    </xdr:from>
    <xdr:to>
      <xdr:col>1</xdr:col>
      <xdr:colOff>577850</xdr:colOff>
      <xdr:row>207</xdr:row>
      <xdr:rowOff>6350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xmlns="" id="{CAF97C7A-CEE6-759C-8BB2-EE87E7A9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18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207</xdr:row>
      <xdr:rowOff>6350</xdr:rowOff>
    </xdr:from>
    <xdr:to>
      <xdr:col>1</xdr:col>
      <xdr:colOff>577850</xdr:colOff>
      <xdr:row>208</xdr:row>
      <xdr:rowOff>6350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xmlns="" id="{2B40B6A5-2160-B292-7D03-B9C579563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075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208</xdr:row>
      <xdr:rowOff>6350</xdr:rowOff>
    </xdr:from>
    <xdr:to>
      <xdr:col>1</xdr:col>
      <xdr:colOff>577850</xdr:colOff>
      <xdr:row>209</xdr:row>
      <xdr:rowOff>6350</xdr:rowOff>
    </xdr:to>
    <xdr:pic>
      <xdr:nvPicPr>
        <xdr:cNvPr id="1565" name="Picture 1564">
          <a:extLst>
            <a:ext uri="{FF2B5EF4-FFF2-40B4-BE49-F238E27FC236}">
              <a16:creationId xmlns:a16="http://schemas.microsoft.com/office/drawing/2014/main" xmlns="" id="{89B029AF-564D-0E1D-77C7-3A1FDAAE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32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209</xdr:row>
      <xdr:rowOff>6350</xdr:rowOff>
    </xdr:from>
    <xdr:to>
      <xdr:col>1</xdr:col>
      <xdr:colOff>577850</xdr:colOff>
      <xdr:row>210</xdr:row>
      <xdr:rowOff>6350</xdr:rowOff>
    </xdr:to>
    <xdr:pic>
      <xdr:nvPicPr>
        <xdr:cNvPr id="1568" name="Picture 1567">
          <a:extLst>
            <a:ext uri="{FF2B5EF4-FFF2-40B4-BE49-F238E27FC236}">
              <a16:creationId xmlns:a16="http://schemas.microsoft.com/office/drawing/2014/main" xmlns="" id="{CE0B0627-99A7-B0F4-1CF1-FCDA6D674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189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210</xdr:row>
      <xdr:rowOff>6350</xdr:rowOff>
    </xdr:from>
    <xdr:to>
      <xdr:col>1</xdr:col>
      <xdr:colOff>577850</xdr:colOff>
      <xdr:row>211</xdr:row>
      <xdr:rowOff>6350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xmlns="" id="{1E915F97-B896-29D8-E397-EE77D7A93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246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211</xdr:row>
      <xdr:rowOff>6350</xdr:rowOff>
    </xdr:from>
    <xdr:to>
      <xdr:col>1</xdr:col>
      <xdr:colOff>577850</xdr:colOff>
      <xdr:row>212</xdr:row>
      <xdr:rowOff>6350</xdr:rowOff>
    </xdr:to>
    <xdr:pic>
      <xdr:nvPicPr>
        <xdr:cNvPr id="1574" name="Picture 1573">
          <a:extLst>
            <a:ext uri="{FF2B5EF4-FFF2-40B4-BE49-F238E27FC236}">
              <a16:creationId xmlns:a16="http://schemas.microsoft.com/office/drawing/2014/main" xmlns="" id="{82C6817F-CAC8-9FC3-A8A2-3249BF2D3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04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212</xdr:row>
      <xdr:rowOff>6350</xdr:rowOff>
    </xdr:from>
    <xdr:to>
      <xdr:col>1</xdr:col>
      <xdr:colOff>577850</xdr:colOff>
      <xdr:row>213</xdr:row>
      <xdr:rowOff>6350</xdr:rowOff>
    </xdr:to>
    <xdr:pic>
      <xdr:nvPicPr>
        <xdr:cNvPr id="1577" name="Picture 1576">
          <a:extLst>
            <a:ext uri="{FF2B5EF4-FFF2-40B4-BE49-F238E27FC236}">
              <a16:creationId xmlns:a16="http://schemas.microsoft.com/office/drawing/2014/main" xmlns="" id="{7BFD09E9-98C2-78FA-403C-D361E37BF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361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213</xdr:row>
      <xdr:rowOff>6350</xdr:rowOff>
    </xdr:from>
    <xdr:to>
      <xdr:col>1</xdr:col>
      <xdr:colOff>577850</xdr:colOff>
      <xdr:row>214</xdr:row>
      <xdr:rowOff>6350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xmlns="" id="{AA9B83B1-F8AB-26B9-4C61-5F1A3B6FD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18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214</xdr:row>
      <xdr:rowOff>6350</xdr:rowOff>
    </xdr:from>
    <xdr:to>
      <xdr:col>1</xdr:col>
      <xdr:colOff>577850</xdr:colOff>
      <xdr:row>215</xdr:row>
      <xdr:rowOff>6350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xmlns="" id="{19FD9655-C69F-9627-CA4B-A1919D8E6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475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215</xdr:row>
      <xdr:rowOff>6350</xdr:rowOff>
    </xdr:from>
    <xdr:to>
      <xdr:col>1</xdr:col>
      <xdr:colOff>577850</xdr:colOff>
      <xdr:row>216</xdr:row>
      <xdr:rowOff>6350</xdr:rowOff>
    </xdr:to>
    <xdr:pic>
      <xdr:nvPicPr>
        <xdr:cNvPr id="1586" name="Picture 1585">
          <a:extLst>
            <a:ext uri="{FF2B5EF4-FFF2-40B4-BE49-F238E27FC236}">
              <a16:creationId xmlns:a16="http://schemas.microsoft.com/office/drawing/2014/main" xmlns="" id="{D5B9E652-2446-8A09-9DE1-54AB1EAE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532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216</xdr:row>
      <xdr:rowOff>6350</xdr:rowOff>
    </xdr:from>
    <xdr:to>
      <xdr:col>1</xdr:col>
      <xdr:colOff>577850</xdr:colOff>
      <xdr:row>217</xdr:row>
      <xdr:rowOff>6350</xdr:rowOff>
    </xdr:to>
    <xdr:pic>
      <xdr:nvPicPr>
        <xdr:cNvPr id="1589" name="Picture 1588">
          <a:extLst>
            <a:ext uri="{FF2B5EF4-FFF2-40B4-BE49-F238E27FC236}">
              <a16:creationId xmlns:a16="http://schemas.microsoft.com/office/drawing/2014/main" xmlns="" id="{216350F0-DE0D-A308-2FF4-FFC5C81A5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589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217</xdr:row>
      <xdr:rowOff>6350</xdr:rowOff>
    </xdr:from>
    <xdr:to>
      <xdr:col>1</xdr:col>
      <xdr:colOff>577850</xdr:colOff>
      <xdr:row>218</xdr:row>
      <xdr:rowOff>6350</xdr:rowOff>
    </xdr:to>
    <xdr:pic>
      <xdr:nvPicPr>
        <xdr:cNvPr id="1592" name="Picture 1591">
          <a:extLst>
            <a:ext uri="{FF2B5EF4-FFF2-40B4-BE49-F238E27FC236}">
              <a16:creationId xmlns:a16="http://schemas.microsoft.com/office/drawing/2014/main" xmlns="" id="{55060EE6-0F8F-4C98-9687-635D7B73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646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218</xdr:row>
      <xdr:rowOff>6350</xdr:rowOff>
    </xdr:from>
    <xdr:to>
      <xdr:col>1</xdr:col>
      <xdr:colOff>577850</xdr:colOff>
      <xdr:row>219</xdr:row>
      <xdr:rowOff>6350</xdr:rowOff>
    </xdr:to>
    <xdr:pic>
      <xdr:nvPicPr>
        <xdr:cNvPr id="1595" name="Picture 1594">
          <a:extLst>
            <a:ext uri="{FF2B5EF4-FFF2-40B4-BE49-F238E27FC236}">
              <a16:creationId xmlns:a16="http://schemas.microsoft.com/office/drawing/2014/main" xmlns="" id="{3CE0BD21-5B47-8C72-6002-4E119291C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04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219</xdr:row>
      <xdr:rowOff>6350</xdr:rowOff>
    </xdr:from>
    <xdr:to>
      <xdr:col>1</xdr:col>
      <xdr:colOff>577850</xdr:colOff>
      <xdr:row>220</xdr:row>
      <xdr:rowOff>6350</xdr:rowOff>
    </xdr:to>
    <xdr:pic>
      <xdr:nvPicPr>
        <xdr:cNvPr id="1598" name="Picture 1597">
          <a:extLst>
            <a:ext uri="{FF2B5EF4-FFF2-40B4-BE49-F238E27FC236}">
              <a16:creationId xmlns:a16="http://schemas.microsoft.com/office/drawing/2014/main" xmlns="" id="{6946AE67-A0E3-DF6C-3DE4-406753C49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761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220</xdr:row>
      <xdr:rowOff>6350</xdr:rowOff>
    </xdr:from>
    <xdr:to>
      <xdr:col>1</xdr:col>
      <xdr:colOff>577850</xdr:colOff>
      <xdr:row>221</xdr:row>
      <xdr:rowOff>6350</xdr:rowOff>
    </xdr:to>
    <xdr:pic>
      <xdr:nvPicPr>
        <xdr:cNvPr id="1601" name="Picture 1600">
          <a:extLst>
            <a:ext uri="{FF2B5EF4-FFF2-40B4-BE49-F238E27FC236}">
              <a16:creationId xmlns:a16="http://schemas.microsoft.com/office/drawing/2014/main" xmlns="" id="{24AB9C6A-C289-3188-BB60-C8B09C411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18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221</xdr:row>
      <xdr:rowOff>6350</xdr:rowOff>
    </xdr:from>
    <xdr:to>
      <xdr:col>1</xdr:col>
      <xdr:colOff>577850</xdr:colOff>
      <xdr:row>222</xdr:row>
      <xdr:rowOff>6350</xdr:rowOff>
    </xdr:to>
    <xdr:pic>
      <xdr:nvPicPr>
        <xdr:cNvPr id="1604" name="Picture 1603">
          <a:extLst>
            <a:ext uri="{FF2B5EF4-FFF2-40B4-BE49-F238E27FC236}">
              <a16:creationId xmlns:a16="http://schemas.microsoft.com/office/drawing/2014/main" xmlns="" id="{AD01FDA1-8101-C6F2-2D7E-0CD0FD49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875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222</xdr:row>
      <xdr:rowOff>6350</xdr:rowOff>
    </xdr:from>
    <xdr:to>
      <xdr:col>1</xdr:col>
      <xdr:colOff>577850</xdr:colOff>
      <xdr:row>223</xdr:row>
      <xdr:rowOff>6350</xdr:rowOff>
    </xdr:to>
    <xdr:pic>
      <xdr:nvPicPr>
        <xdr:cNvPr id="1607" name="Picture 1606">
          <a:extLst>
            <a:ext uri="{FF2B5EF4-FFF2-40B4-BE49-F238E27FC236}">
              <a16:creationId xmlns:a16="http://schemas.microsoft.com/office/drawing/2014/main" xmlns="" id="{97E015C3-B3D0-9FC5-A332-105BC31BB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32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223</xdr:row>
      <xdr:rowOff>6350</xdr:rowOff>
    </xdr:from>
    <xdr:to>
      <xdr:col>1</xdr:col>
      <xdr:colOff>577850</xdr:colOff>
      <xdr:row>224</xdr:row>
      <xdr:rowOff>6350</xdr:rowOff>
    </xdr:to>
    <xdr:pic>
      <xdr:nvPicPr>
        <xdr:cNvPr id="1610" name="Picture 1609">
          <a:extLst>
            <a:ext uri="{FF2B5EF4-FFF2-40B4-BE49-F238E27FC236}">
              <a16:creationId xmlns:a16="http://schemas.microsoft.com/office/drawing/2014/main" xmlns="" id="{A806E2AD-A97E-6F92-6A69-F2731F71D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2989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224</xdr:row>
      <xdr:rowOff>6350</xdr:rowOff>
    </xdr:from>
    <xdr:to>
      <xdr:col>1</xdr:col>
      <xdr:colOff>577850</xdr:colOff>
      <xdr:row>225</xdr:row>
      <xdr:rowOff>6350</xdr:rowOff>
    </xdr:to>
    <xdr:pic>
      <xdr:nvPicPr>
        <xdr:cNvPr id="1613" name="Picture 1612">
          <a:extLst>
            <a:ext uri="{FF2B5EF4-FFF2-40B4-BE49-F238E27FC236}">
              <a16:creationId xmlns:a16="http://schemas.microsoft.com/office/drawing/2014/main" xmlns="" id="{F6B71E6F-79E2-006D-90F9-DB28A2931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047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225</xdr:row>
      <xdr:rowOff>6350</xdr:rowOff>
    </xdr:from>
    <xdr:to>
      <xdr:col>1</xdr:col>
      <xdr:colOff>577850</xdr:colOff>
      <xdr:row>226</xdr:row>
      <xdr:rowOff>6350</xdr:rowOff>
    </xdr:to>
    <xdr:pic>
      <xdr:nvPicPr>
        <xdr:cNvPr id="1616" name="Picture 1615">
          <a:extLst>
            <a:ext uri="{FF2B5EF4-FFF2-40B4-BE49-F238E27FC236}">
              <a16:creationId xmlns:a16="http://schemas.microsoft.com/office/drawing/2014/main" xmlns="" id="{AB93CF1D-5BD2-4598-9985-A4BEC4A59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04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226</xdr:row>
      <xdr:rowOff>6350</xdr:rowOff>
    </xdr:from>
    <xdr:to>
      <xdr:col>1</xdr:col>
      <xdr:colOff>577850</xdr:colOff>
      <xdr:row>227</xdr:row>
      <xdr:rowOff>6350</xdr:rowOff>
    </xdr:to>
    <xdr:pic>
      <xdr:nvPicPr>
        <xdr:cNvPr id="1619" name="Picture 1618">
          <a:extLst>
            <a:ext uri="{FF2B5EF4-FFF2-40B4-BE49-F238E27FC236}">
              <a16:creationId xmlns:a16="http://schemas.microsoft.com/office/drawing/2014/main" xmlns="" id="{046C7355-1898-FC9A-ECB1-57DE6CB7F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161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227</xdr:row>
      <xdr:rowOff>6350</xdr:rowOff>
    </xdr:from>
    <xdr:to>
      <xdr:col>1</xdr:col>
      <xdr:colOff>577850</xdr:colOff>
      <xdr:row>228</xdr:row>
      <xdr:rowOff>6350</xdr:rowOff>
    </xdr:to>
    <xdr:pic>
      <xdr:nvPicPr>
        <xdr:cNvPr id="1622" name="Picture 1621">
          <a:extLst>
            <a:ext uri="{FF2B5EF4-FFF2-40B4-BE49-F238E27FC236}">
              <a16:creationId xmlns:a16="http://schemas.microsoft.com/office/drawing/2014/main" xmlns="" id="{CB80BEB4-1CFF-C3B0-B158-DF7A24074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218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229</xdr:row>
      <xdr:rowOff>6350</xdr:rowOff>
    </xdr:from>
    <xdr:to>
      <xdr:col>1</xdr:col>
      <xdr:colOff>577850</xdr:colOff>
      <xdr:row>230</xdr:row>
      <xdr:rowOff>6350</xdr:rowOff>
    </xdr:to>
    <xdr:pic>
      <xdr:nvPicPr>
        <xdr:cNvPr id="1627" name="Picture 1626">
          <a:extLst>
            <a:ext uri="{FF2B5EF4-FFF2-40B4-BE49-F238E27FC236}">
              <a16:creationId xmlns:a16="http://schemas.microsoft.com/office/drawing/2014/main" xmlns="" id="{96A52656-6697-5653-04E0-0476D84F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32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230</xdr:row>
      <xdr:rowOff>6350</xdr:rowOff>
    </xdr:from>
    <xdr:to>
      <xdr:col>1</xdr:col>
      <xdr:colOff>577850</xdr:colOff>
      <xdr:row>231</xdr:row>
      <xdr:rowOff>6350</xdr:rowOff>
    </xdr:to>
    <xdr:pic>
      <xdr:nvPicPr>
        <xdr:cNvPr id="1630" name="Picture 1629">
          <a:extLst>
            <a:ext uri="{FF2B5EF4-FFF2-40B4-BE49-F238E27FC236}">
              <a16:creationId xmlns:a16="http://schemas.microsoft.com/office/drawing/2014/main" xmlns="" id="{EBF3E1AF-FEC5-A543-6050-6301892F3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389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231</xdr:row>
      <xdr:rowOff>6350</xdr:rowOff>
    </xdr:from>
    <xdr:to>
      <xdr:col>1</xdr:col>
      <xdr:colOff>577850</xdr:colOff>
      <xdr:row>232</xdr:row>
      <xdr:rowOff>6350</xdr:rowOff>
    </xdr:to>
    <xdr:pic>
      <xdr:nvPicPr>
        <xdr:cNvPr id="1633" name="Picture 1632">
          <a:extLst>
            <a:ext uri="{FF2B5EF4-FFF2-40B4-BE49-F238E27FC236}">
              <a16:creationId xmlns:a16="http://schemas.microsoft.com/office/drawing/2014/main" xmlns="" id="{65181BAA-70B7-C1AF-3D00-7945EC744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447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232</xdr:row>
      <xdr:rowOff>6350</xdr:rowOff>
    </xdr:from>
    <xdr:to>
      <xdr:col>1</xdr:col>
      <xdr:colOff>577850</xdr:colOff>
      <xdr:row>233</xdr:row>
      <xdr:rowOff>6350</xdr:rowOff>
    </xdr:to>
    <xdr:pic>
      <xdr:nvPicPr>
        <xdr:cNvPr id="1636" name="Picture 1635">
          <a:extLst>
            <a:ext uri="{FF2B5EF4-FFF2-40B4-BE49-F238E27FC236}">
              <a16:creationId xmlns:a16="http://schemas.microsoft.com/office/drawing/2014/main" xmlns="" id="{C0D836F3-2AB2-4941-DFF7-A88257BFC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04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233</xdr:row>
      <xdr:rowOff>6350</xdr:rowOff>
    </xdr:from>
    <xdr:to>
      <xdr:col>1</xdr:col>
      <xdr:colOff>577850</xdr:colOff>
      <xdr:row>234</xdr:row>
      <xdr:rowOff>6350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xmlns="" id="{78D2B970-B654-2E66-D8B8-8466CD20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561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234</xdr:row>
      <xdr:rowOff>6350</xdr:rowOff>
    </xdr:from>
    <xdr:to>
      <xdr:col>1</xdr:col>
      <xdr:colOff>577850</xdr:colOff>
      <xdr:row>235</xdr:row>
      <xdr:rowOff>6350</xdr:rowOff>
    </xdr:to>
    <xdr:pic>
      <xdr:nvPicPr>
        <xdr:cNvPr id="1642" name="Picture 1641">
          <a:extLst>
            <a:ext uri="{FF2B5EF4-FFF2-40B4-BE49-F238E27FC236}">
              <a16:creationId xmlns:a16="http://schemas.microsoft.com/office/drawing/2014/main" xmlns="" id="{CFE6C4A1-4CFD-D178-88D1-1E48A71A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618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235</xdr:row>
      <xdr:rowOff>6350</xdr:rowOff>
    </xdr:from>
    <xdr:to>
      <xdr:col>1</xdr:col>
      <xdr:colOff>577850</xdr:colOff>
      <xdr:row>236</xdr:row>
      <xdr:rowOff>6350</xdr:rowOff>
    </xdr:to>
    <xdr:pic>
      <xdr:nvPicPr>
        <xdr:cNvPr id="1645" name="Picture 1644">
          <a:extLst>
            <a:ext uri="{FF2B5EF4-FFF2-40B4-BE49-F238E27FC236}">
              <a16:creationId xmlns:a16="http://schemas.microsoft.com/office/drawing/2014/main" xmlns="" id="{7396688D-4945-4B1E-FB11-973E9CA4E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675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236</xdr:row>
      <xdr:rowOff>6350</xdr:rowOff>
    </xdr:from>
    <xdr:to>
      <xdr:col>1</xdr:col>
      <xdr:colOff>577850</xdr:colOff>
      <xdr:row>237</xdr:row>
      <xdr:rowOff>6350</xdr:rowOff>
    </xdr:to>
    <xdr:pic>
      <xdr:nvPicPr>
        <xdr:cNvPr id="1648" name="Picture 1647">
          <a:extLst>
            <a:ext uri="{FF2B5EF4-FFF2-40B4-BE49-F238E27FC236}">
              <a16:creationId xmlns:a16="http://schemas.microsoft.com/office/drawing/2014/main" xmlns="" id="{1C3EDFF8-B890-E615-FA12-89A73B980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32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237</xdr:row>
      <xdr:rowOff>6350</xdr:rowOff>
    </xdr:from>
    <xdr:to>
      <xdr:col>1</xdr:col>
      <xdr:colOff>577850</xdr:colOff>
      <xdr:row>238</xdr:row>
      <xdr:rowOff>6350</xdr:rowOff>
    </xdr:to>
    <xdr:pic>
      <xdr:nvPicPr>
        <xdr:cNvPr id="1651" name="Picture 1650">
          <a:extLst>
            <a:ext uri="{FF2B5EF4-FFF2-40B4-BE49-F238E27FC236}">
              <a16:creationId xmlns:a16="http://schemas.microsoft.com/office/drawing/2014/main" xmlns="" id="{8C6178E2-930F-614C-59D0-6876FC8CC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789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238</xdr:row>
      <xdr:rowOff>6350</xdr:rowOff>
    </xdr:from>
    <xdr:to>
      <xdr:col>1</xdr:col>
      <xdr:colOff>577850</xdr:colOff>
      <xdr:row>239</xdr:row>
      <xdr:rowOff>6350</xdr:rowOff>
    </xdr:to>
    <xdr:pic>
      <xdr:nvPicPr>
        <xdr:cNvPr id="1654" name="Picture 1653">
          <a:extLst>
            <a:ext uri="{FF2B5EF4-FFF2-40B4-BE49-F238E27FC236}">
              <a16:creationId xmlns:a16="http://schemas.microsoft.com/office/drawing/2014/main" xmlns="" id="{D821F888-E3B7-BAC8-7CD4-90C359EEF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847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239</xdr:row>
      <xdr:rowOff>6350</xdr:rowOff>
    </xdr:from>
    <xdr:to>
      <xdr:col>1</xdr:col>
      <xdr:colOff>577850</xdr:colOff>
      <xdr:row>240</xdr:row>
      <xdr:rowOff>6350</xdr:rowOff>
    </xdr:to>
    <xdr:pic>
      <xdr:nvPicPr>
        <xdr:cNvPr id="1657" name="Picture 1656">
          <a:extLst>
            <a:ext uri="{FF2B5EF4-FFF2-40B4-BE49-F238E27FC236}">
              <a16:creationId xmlns:a16="http://schemas.microsoft.com/office/drawing/2014/main" xmlns="" id="{965CC2ED-C693-A130-FBB1-0E1F6548B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04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240</xdr:row>
      <xdr:rowOff>6350</xdr:rowOff>
    </xdr:from>
    <xdr:to>
      <xdr:col>1</xdr:col>
      <xdr:colOff>577850</xdr:colOff>
      <xdr:row>241</xdr:row>
      <xdr:rowOff>6350</xdr:rowOff>
    </xdr:to>
    <xdr:pic>
      <xdr:nvPicPr>
        <xdr:cNvPr id="1660" name="Picture 1659">
          <a:extLst>
            <a:ext uri="{FF2B5EF4-FFF2-40B4-BE49-F238E27FC236}">
              <a16:creationId xmlns:a16="http://schemas.microsoft.com/office/drawing/2014/main" xmlns="" id="{E0A108BF-78B7-0F6B-B4BF-B1FDCEF7C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3961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241</xdr:row>
      <xdr:rowOff>6350</xdr:rowOff>
    </xdr:from>
    <xdr:to>
      <xdr:col>1</xdr:col>
      <xdr:colOff>577850</xdr:colOff>
      <xdr:row>242</xdr:row>
      <xdr:rowOff>6350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xmlns="" id="{4458F80C-A870-CA7E-02BF-D0101EDA8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18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242</xdr:row>
      <xdr:rowOff>6350</xdr:rowOff>
    </xdr:from>
    <xdr:to>
      <xdr:col>1</xdr:col>
      <xdr:colOff>577850</xdr:colOff>
      <xdr:row>243</xdr:row>
      <xdr:rowOff>6350</xdr:rowOff>
    </xdr:to>
    <xdr:pic>
      <xdr:nvPicPr>
        <xdr:cNvPr id="1666" name="Picture 1665">
          <a:extLst>
            <a:ext uri="{FF2B5EF4-FFF2-40B4-BE49-F238E27FC236}">
              <a16:creationId xmlns:a16="http://schemas.microsoft.com/office/drawing/2014/main" xmlns="" id="{583F7FC8-A10D-55E4-94CB-14FA5204B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075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243</xdr:row>
      <xdr:rowOff>6350</xdr:rowOff>
    </xdr:from>
    <xdr:to>
      <xdr:col>1</xdr:col>
      <xdr:colOff>577850</xdr:colOff>
      <xdr:row>244</xdr:row>
      <xdr:rowOff>6350</xdr:rowOff>
    </xdr:to>
    <xdr:pic>
      <xdr:nvPicPr>
        <xdr:cNvPr id="1669" name="Picture 1668">
          <a:extLst>
            <a:ext uri="{FF2B5EF4-FFF2-40B4-BE49-F238E27FC236}">
              <a16:creationId xmlns:a16="http://schemas.microsoft.com/office/drawing/2014/main" xmlns="" id="{BA64BF77-49F0-981E-26C5-1B467DF84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132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244</xdr:row>
      <xdr:rowOff>6350</xdr:rowOff>
    </xdr:from>
    <xdr:to>
      <xdr:col>1</xdr:col>
      <xdr:colOff>577850</xdr:colOff>
      <xdr:row>245</xdr:row>
      <xdr:rowOff>6350</xdr:rowOff>
    </xdr:to>
    <xdr:pic>
      <xdr:nvPicPr>
        <xdr:cNvPr id="1672" name="Picture 1671">
          <a:extLst>
            <a:ext uri="{FF2B5EF4-FFF2-40B4-BE49-F238E27FC236}">
              <a16:creationId xmlns:a16="http://schemas.microsoft.com/office/drawing/2014/main" xmlns="" id="{0B5D5733-957C-9D1C-0F46-C6B2A5DCE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190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245</xdr:row>
      <xdr:rowOff>6350</xdr:rowOff>
    </xdr:from>
    <xdr:to>
      <xdr:col>1</xdr:col>
      <xdr:colOff>577850</xdr:colOff>
      <xdr:row>246</xdr:row>
      <xdr:rowOff>6350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xmlns="" id="{7F96C4F9-2209-5517-315A-FA51ECA3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247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246</xdr:row>
      <xdr:rowOff>6350</xdr:rowOff>
    </xdr:from>
    <xdr:to>
      <xdr:col>1</xdr:col>
      <xdr:colOff>577850</xdr:colOff>
      <xdr:row>247</xdr:row>
      <xdr:rowOff>6350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xmlns="" id="{E03D6DCA-CD2E-6B70-C024-91C28D4EA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04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247</xdr:row>
      <xdr:rowOff>6350</xdr:rowOff>
    </xdr:from>
    <xdr:to>
      <xdr:col>1</xdr:col>
      <xdr:colOff>577850</xdr:colOff>
      <xdr:row>248</xdr:row>
      <xdr:rowOff>6350</xdr:rowOff>
    </xdr:to>
    <xdr:pic>
      <xdr:nvPicPr>
        <xdr:cNvPr id="1681" name="Picture 1680">
          <a:extLst>
            <a:ext uri="{FF2B5EF4-FFF2-40B4-BE49-F238E27FC236}">
              <a16:creationId xmlns:a16="http://schemas.microsoft.com/office/drawing/2014/main" xmlns="" id="{C1B3EE59-3592-9349-2BF7-FFC80A489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361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248</xdr:row>
      <xdr:rowOff>6350</xdr:rowOff>
    </xdr:from>
    <xdr:to>
      <xdr:col>1</xdr:col>
      <xdr:colOff>577850</xdr:colOff>
      <xdr:row>249</xdr:row>
      <xdr:rowOff>6350</xdr:rowOff>
    </xdr:to>
    <xdr:pic>
      <xdr:nvPicPr>
        <xdr:cNvPr id="1684" name="Picture 1683">
          <a:extLst>
            <a:ext uri="{FF2B5EF4-FFF2-40B4-BE49-F238E27FC236}">
              <a16:creationId xmlns:a16="http://schemas.microsoft.com/office/drawing/2014/main" xmlns="" id="{683E35D4-9848-9F33-B43C-D2D92B19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18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249</xdr:row>
      <xdr:rowOff>6350</xdr:rowOff>
    </xdr:from>
    <xdr:to>
      <xdr:col>1</xdr:col>
      <xdr:colOff>577850</xdr:colOff>
      <xdr:row>250</xdr:row>
      <xdr:rowOff>6350</xdr:rowOff>
    </xdr:to>
    <xdr:pic>
      <xdr:nvPicPr>
        <xdr:cNvPr id="1687" name="Picture 1686">
          <a:extLst>
            <a:ext uri="{FF2B5EF4-FFF2-40B4-BE49-F238E27FC236}">
              <a16:creationId xmlns:a16="http://schemas.microsoft.com/office/drawing/2014/main" xmlns="" id="{5CF2469E-2027-0BB8-E5B3-A6F31AC8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475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250</xdr:row>
      <xdr:rowOff>6350</xdr:rowOff>
    </xdr:from>
    <xdr:to>
      <xdr:col>1</xdr:col>
      <xdr:colOff>577850</xdr:colOff>
      <xdr:row>251</xdr:row>
      <xdr:rowOff>6350</xdr:rowOff>
    </xdr:to>
    <xdr:pic>
      <xdr:nvPicPr>
        <xdr:cNvPr id="1690" name="Picture 1689">
          <a:extLst>
            <a:ext uri="{FF2B5EF4-FFF2-40B4-BE49-F238E27FC236}">
              <a16:creationId xmlns:a16="http://schemas.microsoft.com/office/drawing/2014/main" xmlns="" id="{1F5C6371-D8C9-12D8-9361-55F3B0F0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32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251</xdr:row>
      <xdr:rowOff>6350</xdr:rowOff>
    </xdr:from>
    <xdr:to>
      <xdr:col>1</xdr:col>
      <xdr:colOff>577850</xdr:colOff>
      <xdr:row>252</xdr:row>
      <xdr:rowOff>6350</xdr:rowOff>
    </xdr:to>
    <xdr:pic>
      <xdr:nvPicPr>
        <xdr:cNvPr id="1693" name="Picture 1692">
          <a:extLst>
            <a:ext uri="{FF2B5EF4-FFF2-40B4-BE49-F238E27FC236}">
              <a16:creationId xmlns:a16="http://schemas.microsoft.com/office/drawing/2014/main" xmlns="" id="{042FAF93-EDBA-231B-7D5F-B306FB12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590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252</xdr:row>
      <xdr:rowOff>6350</xdr:rowOff>
    </xdr:from>
    <xdr:to>
      <xdr:col>1</xdr:col>
      <xdr:colOff>577850</xdr:colOff>
      <xdr:row>253</xdr:row>
      <xdr:rowOff>6350</xdr:rowOff>
    </xdr:to>
    <xdr:pic>
      <xdr:nvPicPr>
        <xdr:cNvPr id="1696" name="Picture 1695">
          <a:extLst>
            <a:ext uri="{FF2B5EF4-FFF2-40B4-BE49-F238E27FC236}">
              <a16:creationId xmlns:a16="http://schemas.microsoft.com/office/drawing/2014/main" xmlns="" id="{1F461470-BCAF-0F6F-BAC0-F1721D1C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647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253</xdr:row>
      <xdr:rowOff>6350</xdr:rowOff>
    </xdr:from>
    <xdr:to>
      <xdr:col>1</xdr:col>
      <xdr:colOff>577850</xdr:colOff>
      <xdr:row>254</xdr:row>
      <xdr:rowOff>6350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xmlns="" id="{8D564564-DF83-B520-ECEB-E4500A2B9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04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254</xdr:row>
      <xdr:rowOff>6350</xdr:rowOff>
    </xdr:from>
    <xdr:to>
      <xdr:col>1</xdr:col>
      <xdr:colOff>577850</xdr:colOff>
      <xdr:row>255</xdr:row>
      <xdr:rowOff>6350</xdr:rowOff>
    </xdr:to>
    <xdr:pic>
      <xdr:nvPicPr>
        <xdr:cNvPr id="1702" name="Picture 1701">
          <a:extLst>
            <a:ext uri="{FF2B5EF4-FFF2-40B4-BE49-F238E27FC236}">
              <a16:creationId xmlns:a16="http://schemas.microsoft.com/office/drawing/2014/main" xmlns="" id="{204A825A-B486-3E93-E48E-C300FA557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761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255</xdr:row>
      <xdr:rowOff>6350</xdr:rowOff>
    </xdr:from>
    <xdr:to>
      <xdr:col>1</xdr:col>
      <xdr:colOff>577850</xdr:colOff>
      <xdr:row>256</xdr:row>
      <xdr:rowOff>6350</xdr:rowOff>
    </xdr:to>
    <xdr:pic>
      <xdr:nvPicPr>
        <xdr:cNvPr id="1705" name="Picture 1704">
          <a:extLst>
            <a:ext uri="{FF2B5EF4-FFF2-40B4-BE49-F238E27FC236}">
              <a16:creationId xmlns:a16="http://schemas.microsoft.com/office/drawing/2014/main" xmlns="" id="{4F7DD309-C0DE-7FC7-792B-B5A5FA03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18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256</xdr:row>
      <xdr:rowOff>6350</xdr:rowOff>
    </xdr:from>
    <xdr:to>
      <xdr:col>1</xdr:col>
      <xdr:colOff>577850</xdr:colOff>
      <xdr:row>257</xdr:row>
      <xdr:rowOff>6350</xdr:rowOff>
    </xdr:to>
    <xdr:pic>
      <xdr:nvPicPr>
        <xdr:cNvPr id="1708" name="Picture 1707">
          <a:extLst>
            <a:ext uri="{FF2B5EF4-FFF2-40B4-BE49-F238E27FC236}">
              <a16:creationId xmlns:a16="http://schemas.microsoft.com/office/drawing/2014/main" xmlns="" id="{16DED3AB-DFA1-D9BB-CC0B-08EF041D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875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257</xdr:row>
      <xdr:rowOff>6350</xdr:rowOff>
    </xdr:from>
    <xdr:to>
      <xdr:col>1</xdr:col>
      <xdr:colOff>577850</xdr:colOff>
      <xdr:row>258</xdr:row>
      <xdr:rowOff>6350</xdr:rowOff>
    </xdr:to>
    <xdr:pic>
      <xdr:nvPicPr>
        <xdr:cNvPr id="1711" name="Picture 1710">
          <a:extLst>
            <a:ext uri="{FF2B5EF4-FFF2-40B4-BE49-F238E27FC236}">
              <a16:creationId xmlns:a16="http://schemas.microsoft.com/office/drawing/2014/main" xmlns="" id="{60A7F8DF-6F2D-7E1D-CFE8-F2FAB93BE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32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258</xdr:row>
      <xdr:rowOff>6350</xdr:rowOff>
    </xdr:from>
    <xdr:to>
      <xdr:col>1</xdr:col>
      <xdr:colOff>577850</xdr:colOff>
      <xdr:row>259</xdr:row>
      <xdr:rowOff>6350</xdr:rowOff>
    </xdr:to>
    <xdr:pic>
      <xdr:nvPicPr>
        <xdr:cNvPr id="1714" name="Picture 1713">
          <a:extLst>
            <a:ext uri="{FF2B5EF4-FFF2-40B4-BE49-F238E27FC236}">
              <a16:creationId xmlns:a16="http://schemas.microsoft.com/office/drawing/2014/main" xmlns="" id="{263FBF84-78B7-5528-75AB-4C6CC3665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4990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260</xdr:row>
      <xdr:rowOff>6350</xdr:rowOff>
    </xdr:from>
    <xdr:to>
      <xdr:col>1</xdr:col>
      <xdr:colOff>577850</xdr:colOff>
      <xdr:row>261</xdr:row>
      <xdr:rowOff>6350</xdr:rowOff>
    </xdr:to>
    <xdr:pic>
      <xdr:nvPicPr>
        <xdr:cNvPr id="1718" name="Picture 1717">
          <a:extLst>
            <a:ext uri="{FF2B5EF4-FFF2-40B4-BE49-F238E27FC236}">
              <a16:creationId xmlns:a16="http://schemas.microsoft.com/office/drawing/2014/main" xmlns="" id="{6B88CEF1-D480-E9D2-9970-CE4FEB64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104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261</xdr:row>
      <xdr:rowOff>6350</xdr:rowOff>
    </xdr:from>
    <xdr:to>
      <xdr:col>1</xdr:col>
      <xdr:colOff>577850</xdr:colOff>
      <xdr:row>262</xdr:row>
      <xdr:rowOff>6350</xdr:rowOff>
    </xdr:to>
    <xdr:pic>
      <xdr:nvPicPr>
        <xdr:cNvPr id="1721" name="Picture 1720">
          <a:extLst>
            <a:ext uri="{FF2B5EF4-FFF2-40B4-BE49-F238E27FC236}">
              <a16:creationId xmlns:a16="http://schemas.microsoft.com/office/drawing/2014/main" xmlns="" id="{6F387CAC-80BA-5424-0BD6-49310F600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161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262</xdr:row>
      <xdr:rowOff>6350</xdr:rowOff>
    </xdr:from>
    <xdr:to>
      <xdr:col>1</xdr:col>
      <xdr:colOff>577850</xdr:colOff>
      <xdr:row>263</xdr:row>
      <xdr:rowOff>6350</xdr:rowOff>
    </xdr:to>
    <xdr:pic>
      <xdr:nvPicPr>
        <xdr:cNvPr id="1724" name="Picture 1723">
          <a:extLst>
            <a:ext uri="{FF2B5EF4-FFF2-40B4-BE49-F238E27FC236}">
              <a16:creationId xmlns:a16="http://schemas.microsoft.com/office/drawing/2014/main" xmlns="" id="{8A434B81-FAC0-A4F1-B7A4-AB4304F5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218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264</xdr:row>
      <xdr:rowOff>6350</xdr:rowOff>
    </xdr:from>
    <xdr:to>
      <xdr:col>1</xdr:col>
      <xdr:colOff>577850</xdr:colOff>
      <xdr:row>265</xdr:row>
      <xdr:rowOff>6350</xdr:rowOff>
    </xdr:to>
    <xdr:pic>
      <xdr:nvPicPr>
        <xdr:cNvPr id="1727" name="Picture 1726">
          <a:extLst>
            <a:ext uri="{FF2B5EF4-FFF2-40B4-BE49-F238E27FC236}">
              <a16:creationId xmlns:a16="http://schemas.microsoft.com/office/drawing/2014/main" xmlns="" id="{7DDA303D-6127-9E26-ED4C-CDE5BE93B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33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265</xdr:row>
      <xdr:rowOff>6350</xdr:rowOff>
    </xdr:from>
    <xdr:to>
      <xdr:col>1</xdr:col>
      <xdr:colOff>577850</xdr:colOff>
      <xdr:row>266</xdr:row>
      <xdr:rowOff>6350</xdr:rowOff>
    </xdr:to>
    <xdr:pic>
      <xdr:nvPicPr>
        <xdr:cNvPr id="1730" name="Picture 1729">
          <a:extLst>
            <a:ext uri="{FF2B5EF4-FFF2-40B4-BE49-F238E27FC236}">
              <a16:creationId xmlns:a16="http://schemas.microsoft.com/office/drawing/2014/main" xmlns="" id="{3DDC2C25-3F20-4739-ED22-47889D462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390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266</xdr:row>
      <xdr:rowOff>6350</xdr:rowOff>
    </xdr:from>
    <xdr:to>
      <xdr:col>1</xdr:col>
      <xdr:colOff>577850</xdr:colOff>
      <xdr:row>267</xdr:row>
      <xdr:rowOff>6350</xdr:rowOff>
    </xdr:to>
    <xdr:pic>
      <xdr:nvPicPr>
        <xdr:cNvPr id="1733" name="Picture 1732">
          <a:extLst>
            <a:ext uri="{FF2B5EF4-FFF2-40B4-BE49-F238E27FC236}">
              <a16:creationId xmlns:a16="http://schemas.microsoft.com/office/drawing/2014/main" xmlns="" id="{E0F458CB-61C8-431C-F403-512FDD6C7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447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267</xdr:row>
      <xdr:rowOff>6350</xdr:rowOff>
    </xdr:from>
    <xdr:to>
      <xdr:col>1</xdr:col>
      <xdr:colOff>577850</xdr:colOff>
      <xdr:row>268</xdr:row>
      <xdr:rowOff>6350</xdr:rowOff>
    </xdr:to>
    <xdr:pic>
      <xdr:nvPicPr>
        <xdr:cNvPr id="1736" name="Picture 1735">
          <a:extLst>
            <a:ext uri="{FF2B5EF4-FFF2-40B4-BE49-F238E27FC236}">
              <a16:creationId xmlns:a16="http://schemas.microsoft.com/office/drawing/2014/main" xmlns="" id="{BB941C31-19DC-9086-16B1-AD728E691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04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268</xdr:row>
      <xdr:rowOff>6350</xdr:rowOff>
    </xdr:from>
    <xdr:to>
      <xdr:col>1</xdr:col>
      <xdr:colOff>577850</xdr:colOff>
      <xdr:row>269</xdr:row>
      <xdr:rowOff>6350</xdr:rowOff>
    </xdr:to>
    <xdr:pic>
      <xdr:nvPicPr>
        <xdr:cNvPr id="1739" name="Picture 1738">
          <a:extLst>
            <a:ext uri="{FF2B5EF4-FFF2-40B4-BE49-F238E27FC236}">
              <a16:creationId xmlns:a16="http://schemas.microsoft.com/office/drawing/2014/main" xmlns="" id="{2807F544-847B-BDD9-2676-6F756BC00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561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270</xdr:row>
      <xdr:rowOff>6350</xdr:rowOff>
    </xdr:from>
    <xdr:to>
      <xdr:col>1</xdr:col>
      <xdr:colOff>577850</xdr:colOff>
      <xdr:row>271</xdr:row>
      <xdr:rowOff>6350</xdr:rowOff>
    </xdr:to>
    <xdr:pic>
      <xdr:nvPicPr>
        <xdr:cNvPr id="1742" name="Picture 1741">
          <a:extLst>
            <a:ext uri="{FF2B5EF4-FFF2-40B4-BE49-F238E27FC236}">
              <a16:creationId xmlns:a16="http://schemas.microsoft.com/office/drawing/2014/main" xmlns="" id="{D61AA533-476D-E7B5-D14D-FE9B4C2AB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675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271</xdr:row>
      <xdr:rowOff>6350</xdr:rowOff>
    </xdr:from>
    <xdr:to>
      <xdr:col>1</xdr:col>
      <xdr:colOff>577850</xdr:colOff>
      <xdr:row>272</xdr:row>
      <xdr:rowOff>6350</xdr:rowOff>
    </xdr:to>
    <xdr:pic>
      <xdr:nvPicPr>
        <xdr:cNvPr id="1745" name="Picture 1744">
          <a:extLst>
            <a:ext uri="{FF2B5EF4-FFF2-40B4-BE49-F238E27FC236}">
              <a16:creationId xmlns:a16="http://schemas.microsoft.com/office/drawing/2014/main" xmlns="" id="{65B36550-109F-88BE-5084-9F53044B0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733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272</xdr:row>
      <xdr:rowOff>6350</xdr:rowOff>
    </xdr:from>
    <xdr:to>
      <xdr:col>1</xdr:col>
      <xdr:colOff>577850</xdr:colOff>
      <xdr:row>273</xdr:row>
      <xdr:rowOff>6350</xdr:rowOff>
    </xdr:to>
    <xdr:pic>
      <xdr:nvPicPr>
        <xdr:cNvPr id="1748" name="Picture 1747">
          <a:extLst>
            <a:ext uri="{FF2B5EF4-FFF2-40B4-BE49-F238E27FC236}">
              <a16:creationId xmlns:a16="http://schemas.microsoft.com/office/drawing/2014/main" xmlns="" id="{A999903E-E25E-199D-8BF9-5D80F4B00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790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273</xdr:row>
      <xdr:rowOff>6350</xdr:rowOff>
    </xdr:from>
    <xdr:to>
      <xdr:col>1</xdr:col>
      <xdr:colOff>577850</xdr:colOff>
      <xdr:row>274</xdr:row>
      <xdr:rowOff>6350</xdr:rowOff>
    </xdr:to>
    <xdr:pic>
      <xdr:nvPicPr>
        <xdr:cNvPr id="1751" name="Picture 1750">
          <a:extLst>
            <a:ext uri="{FF2B5EF4-FFF2-40B4-BE49-F238E27FC236}">
              <a16:creationId xmlns:a16="http://schemas.microsoft.com/office/drawing/2014/main" xmlns="" id="{49A227DD-365A-DD77-39FA-0389BD4C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847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274</xdr:row>
      <xdr:rowOff>6350</xdr:rowOff>
    </xdr:from>
    <xdr:to>
      <xdr:col>1</xdr:col>
      <xdr:colOff>577850</xdr:colOff>
      <xdr:row>275</xdr:row>
      <xdr:rowOff>6350</xdr:rowOff>
    </xdr:to>
    <xdr:pic>
      <xdr:nvPicPr>
        <xdr:cNvPr id="1754" name="Picture 1753">
          <a:extLst>
            <a:ext uri="{FF2B5EF4-FFF2-40B4-BE49-F238E27FC236}">
              <a16:creationId xmlns:a16="http://schemas.microsoft.com/office/drawing/2014/main" xmlns="" id="{9E32F4AE-AF08-9366-1CE4-D2FEF73F8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04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275</xdr:row>
      <xdr:rowOff>6350</xdr:rowOff>
    </xdr:from>
    <xdr:to>
      <xdr:col>1</xdr:col>
      <xdr:colOff>577850</xdr:colOff>
      <xdr:row>276</xdr:row>
      <xdr:rowOff>6350</xdr:rowOff>
    </xdr:to>
    <xdr:pic>
      <xdr:nvPicPr>
        <xdr:cNvPr id="1757" name="Picture 1756">
          <a:extLst>
            <a:ext uri="{FF2B5EF4-FFF2-40B4-BE49-F238E27FC236}">
              <a16:creationId xmlns:a16="http://schemas.microsoft.com/office/drawing/2014/main" xmlns="" id="{CB9CA74A-2580-C160-5FDA-0DFD24A32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5961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276</xdr:row>
      <xdr:rowOff>6350</xdr:rowOff>
    </xdr:from>
    <xdr:to>
      <xdr:col>1</xdr:col>
      <xdr:colOff>577850</xdr:colOff>
      <xdr:row>277</xdr:row>
      <xdr:rowOff>6350</xdr:rowOff>
    </xdr:to>
    <xdr:pic>
      <xdr:nvPicPr>
        <xdr:cNvPr id="1760" name="Picture 1759">
          <a:extLst>
            <a:ext uri="{FF2B5EF4-FFF2-40B4-BE49-F238E27FC236}">
              <a16:creationId xmlns:a16="http://schemas.microsoft.com/office/drawing/2014/main" xmlns="" id="{9A135D8B-9D4B-2A4B-4C43-43096B8A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018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277</xdr:row>
      <xdr:rowOff>6350</xdr:rowOff>
    </xdr:from>
    <xdr:to>
      <xdr:col>1</xdr:col>
      <xdr:colOff>577850</xdr:colOff>
      <xdr:row>278</xdr:row>
      <xdr:rowOff>6350</xdr:rowOff>
    </xdr:to>
    <xdr:pic>
      <xdr:nvPicPr>
        <xdr:cNvPr id="1763" name="Picture 1762">
          <a:extLst>
            <a:ext uri="{FF2B5EF4-FFF2-40B4-BE49-F238E27FC236}">
              <a16:creationId xmlns:a16="http://schemas.microsoft.com/office/drawing/2014/main" xmlns="" id="{EC368675-1052-FA71-C0CB-6158AC29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075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278</xdr:row>
      <xdr:rowOff>6350</xdr:rowOff>
    </xdr:from>
    <xdr:to>
      <xdr:col>1</xdr:col>
      <xdr:colOff>577850</xdr:colOff>
      <xdr:row>279</xdr:row>
      <xdr:rowOff>6350</xdr:rowOff>
    </xdr:to>
    <xdr:pic>
      <xdr:nvPicPr>
        <xdr:cNvPr id="1766" name="Picture 1765">
          <a:extLst>
            <a:ext uri="{FF2B5EF4-FFF2-40B4-BE49-F238E27FC236}">
              <a16:creationId xmlns:a16="http://schemas.microsoft.com/office/drawing/2014/main" xmlns="" id="{4459004F-2452-B644-90BD-94816407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33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279</xdr:row>
      <xdr:rowOff>6350</xdr:rowOff>
    </xdr:from>
    <xdr:to>
      <xdr:col>1</xdr:col>
      <xdr:colOff>577850</xdr:colOff>
      <xdr:row>280</xdr:row>
      <xdr:rowOff>6350</xdr:rowOff>
    </xdr:to>
    <xdr:pic>
      <xdr:nvPicPr>
        <xdr:cNvPr id="1769" name="Picture 1768">
          <a:extLst>
            <a:ext uri="{FF2B5EF4-FFF2-40B4-BE49-F238E27FC236}">
              <a16:creationId xmlns:a16="http://schemas.microsoft.com/office/drawing/2014/main" xmlns="" id="{7F17967E-3917-CD6A-F493-C89037EC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190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280</xdr:row>
      <xdr:rowOff>6350</xdr:rowOff>
    </xdr:from>
    <xdr:to>
      <xdr:col>1</xdr:col>
      <xdr:colOff>577850</xdr:colOff>
      <xdr:row>281</xdr:row>
      <xdr:rowOff>6350</xdr:rowOff>
    </xdr:to>
    <xdr:pic>
      <xdr:nvPicPr>
        <xdr:cNvPr id="1772" name="Picture 1771">
          <a:extLst>
            <a:ext uri="{FF2B5EF4-FFF2-40B4-BE49-F238E27FC236}">
              <a16:creationId xmlns:a16="http://schemas.microsoft.com/office/drawing/2014/main" xmlns="" id="{B6CF0359-21AB-30F8-336F-93C39BA58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247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281</xdr:row>
      <xdr:rowOff>6350</xdr:rowOff>
    </xdr:from>
    <xdr:to>
      <xdr:col>1</xdr:col>
      <xdr:colOff>577850</xdr:colOff>
      <xdr:row>282</xdr:row>
      <xdr:rowOff>6350</xdr:rowOff>
    </xdr:to>
    <xdr:pic>
      <xdr:nvPicPr>
        <xdr:cNvPr id="1775" name="Picture 1774">
          <a:extLst>
            <a:ext uri="{FF2B5EF4-FFF2-40B4-BE49-F238E27FC236}">
              <a16:creationId xmlns:a16="http://schemas.microsoft.com/office/drawing/2014/main" xmlns="" id="{2023C992-7057-E16F-9373-CD8BE9C90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04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282</xdr:row>
      <xdr:rowOff>6350</xdr:rowOff>
    </xdr:from>
    <xdr:to>
      <xdr:col>1</xdr:col>
      <xdr:colOff>577850</xdr:colOff>
      <xdr:row>283</xdr:row>
      <xdr:rowOff>6350</xdr:rowOff>
    </xdr:to>
    <xdr:pic>
      <xdr:nvPicPr>
        <xdr:cNvPr id="1778" name="Picture 1777">
          <a:extLst>
            <a:ext uri="{FF2B5EF4-FFF2-40B4-BE49-F238E27FC236}">
              <a16:creationId xmlns:a16="http://schemas.microsoft.com/office/drawing/2014/main" xmlns="" id="{24CE9DF8-00A1-0C93-8B38-9731AD07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361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283</xdr:row>
      <xdr:rowOff>6350</xdr:rowOff>
    </xdr:from>
    <xdr:to>
      <xdr:col>1</xdr:col>
      <xdr:colOff>577850</xdr:colOff>
      <xdr:row>284</xdr:row>
      <xdr:rowOff>6350</xdr:rowOff>
    </xdr:to>
    <xdr:pic>
      <xdr:nvPicPr>
        <xdr:cNvPr id="1781" name="Picture 1780">
          <a:extLst>
            <a:ext uri="{FF2B5EF4-FFF2-40B4-BE49-F238E27FC236}">
              <a16:creationId xmlns:a16="http://schemas.microsoft.com/office/drawing/2014/main" xmlns="" id="{03B33277-0726-63C3-AF4F-FA36F516A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418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284</xdr:row>
      <xdr:rowOff>6350</xdr:rowOff>
    </xdr:from>
    <xdr:to>
      <xdr:col>1</xdr:col>
      <xdr:colOff>577850</xdr:colOff>
      <xdr:row>285</xdr:row>
      <xdr:rowOff>6350</xdr:rowOff>
    </xdr:to>
    <xdr:pic>
      <xdr:nvPicPr>
        <xdr:cNvPr id="1784" name="Picture 1783">
          <a:extLst>
            <a:ext uri="{FF2B5EF4-FFF2-40B4-BE49-F238E27FC236}">
              <a16:creationId xmlns:a16="http://schemas.microsoft.com/office/drawing/2014/main" xmlns="" id="{291E0247-C907-AE30-65A9-AF988F7F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476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285</xdr:row>
      <xdr:rowOff>6350</xdr:rowOff>
    </xdr:from>
    <xdr:to>
      <xdr:col>1</xdr:col>
      <xdr:colOff>577850</xdr:colOff>
      <xdr:row>286</xdr:row>
      <xdr:rowOff>6350</xdr:rowOff>
    </xdr:to>
    <xdr:pic>
      <xdr:nvPicPr>
        <xdr:cNvPr id="1787" name="Picture 1786">
          <a:extLst>
            <a:ext uri="{FF2B5EF4-FFF2-40B4-BE49-F238E27FC236}">
              <a16:creationId xmlns:a16="http://schemas.microsoft.com/office/drawing/2014/main" xmlns="" id="{2C15AA81-0687-1C46-281D-EE6D63CC0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33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286</xdr:row>
      <xdr:rowOff>6350</xdr:rowOff>
    </xdr:from>
    <xdr:to>
      <xdr:col>1</xdr:col>
      <xdr:colOff>577850</xdr:colOff>
      <xdr:row>287</xdr:row>
      <xdr:rowOff>6350</xdr:rowOff>
    </xdr:to>
    <xdr:pic>
      <xdr:nvPicPr>
        <xdr:cNvPr id="1790" name="Picture 1789">
          <a:extLst>
            <a:ext uri="{FF2B5EF4-FFF2-40B4-BE49-F238E27FC236}">
              <a16:creationId xmlns:a16="http://schemas.microsoft.com/office/drawing/2014/main" xmlns="" id="{DBDCD7BB-A440-0EFB-8649-F484F5167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590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287</xdr:row>
      <xdr:rowOff>6350</xdr:rowOff>
    </xdr:from>
    <xdr:to>
      <xdr:col>1</xdr:col>
      <xdr:colOff>577850</xdr:colOff>
      <xdr:row>288</xdr:row>
      <xdr:rowOff>6350</xdr:rowOff>
    </xdr:to>
    <xdr:pic>
      <xdr:nvPicPr>
        <xdr:cNvPr id="1793" name="Picture 1792">
          <a:extLst>
            <a:ext uri="{FF2B5EF4-FFF2-40B4-BE49-F238E27FC236}">
              <a16:creationId xmlns:a16="http://schemas.microsoft.com/office/drawing/2014/main" xmlns="" id="{5E198B00-2B41-C0B9-C2D0-4ADA57A5E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647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288</xdr:row>
      <xdr:rowOff>6350</xdr:rowOff>
    </xdr:from>
    <xdr:to>
      <xdr:col>1</xdr:col>
      <xdr:colOff>577850</xdr:colOff>
      <xdr:row>289</xdr:row>
      <xdr:rowOff>6350</xdr:rowOff>
    </xdr:to>
    <xdr:pic>
      <xdr:nvPicPr>
        <xdr:cNvPr id="1796" name="Picture 1795">
          <a:extLst>
            <a:ext uri="{FF2B5EF4-FFF2-40B4-BE49-F238E27FC236}">
              <a16:creationId xmlns:a16="http://schemas.microsoft.com/office/drawing/2014/main" xmlns="" id="{AB7D77B2-8950-9813-F156-67F37851B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04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289</xdr:row>
      <xdr:rowOff>6350</xdr:rowOff>
    </xdr:from>
    <xdr:to>
      <xdr:col>1</xdr:col>
      <xdr:colOff>577850</xdr:colOff>
      <xdr:row>290</xdr:row>
      <xdr:rowOff>6350</xdr:rowOff>
    </xdr:to>
    <xdr:pic>
      <xdr:nvPicPr>
        <xdr:cNvPr id="1799" name="Picture 1798">
          <a:extLst>
            <a:ext uri="{FF2B5EF4-FFF2-40B4-BE49-F238E27FC236}">
              <a16:creationId xmlns:a16="http://schemas.microsoft.com/office/drawing/2014/main" xmlns="" id="{28FB1585-1566-6B1C-A181-E88DC696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761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290</xdr:row>
      <xdr:rowOff>6350</xdr:rowOff>
    </xdr:from>
    <xdr:to>
      <xdr:col>1</xdr:col>
      <xdr:colOff>577850</xdr:colOff>
      <xdr:row>291</xdr:row>
      <xdr:rowOff>6350</xdr:rowOff>
    </xdr:to>
    <xdr:pic>
      <xdr:nvPicPr>
        <xdr:cNvPr id="1802" name="Picture 1801">
          <a:extLst>
            <a:ext uri="{FF2B5EF4-FFF2-40B4-BE49-F238E27FC236}">
              <a16:creationId xmlns:a16="http://schemas.microsoft.com/office/drawing/2014/main" xmlns="" id="{BC13BEE0-3053-8B77-D029-F813DBE0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818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291</xdr:row>
      <xdr:rowOff>6350</xdr:rowOff>
    </xdr:from>
    <xdr:to>
      <xdr:col>1</xdr:col>
      <xdr:colOff>577850</xdr:colOff>
      <xdr:row>292</xdr:row>
      <xdr:rowOff>6350</xdr:rowOff>
    </xdr:to>
    <xdr:pic>
      <xdr:nvPicPr>
        <xdr:cNvPr id="1805" name="Picture 1804">
          <a:extLst>
            <a:ext uri="{FF2B5EF4-FFF2-40B4-BE49-F238E27FC236}">
              <a16:creationId xmlns:a16="http://schemas.microsoft.com/office/drawing/2014/main" xmlns="" id="{CC80E8A5-4985-2997-59FF-F9C0B40EA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876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292</xdr:row>
      <xdr:rowOff>6350</xdr:rowOff>
    </xdr:from>
    <xdr:to>
      <xdr:col>1</xdr:col>
      <xdr:colOff>577850</xdr:colOff>
      <xdr:row>293</xdr:row>
      <xdr:rowOff>6350</xdr:rowOff>
    </xdr:to>
    <xdr:pic>
      <xdr:nvPicPr>
        <xdr:cNvPr id="1808" name="Picture 1807">
          <a:extLst>
            <a:ext uri="{FF2B5EF4-FFF2-40B4-BE49-F238E27FC236}">
              <a16:creationId xmlns:a16="http://schemas.microsoft.com/office/drawing/2014/main" xmlns="" id="{F8007F7C-B7C7-BAB7-35B9-AFFFE1D0A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933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293</xdr:row>
      <xdr:rowOff>6350</xdr:rowOff>
    </xdr:from>
    <xdr:to>
      <xdr:col>1</xdr:col>
      <xdr:colOff>577850</xdr:colOff>
      <xdr:row>294</xdr:row>
      <xdr:rowOff>6350</xdr:rowOff>
    </xdr:to>
    <xdr:pic>
      <xdr:nvPicPr>
        <xdr:cNvPr id="1811" name="Picture 1810">
          <a:extLst>
            <a:ext uri="{FF2B5EF4-FFF2-40B4-BE49-F238E27FC236}">
              <a16:creationId xmlns:a16="http://schemas.microsoft.com/office/drawing/2014/main" xmlns="" id="{9F23CB02-A3E8-A3B5-92E4-4DA4CE71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6990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294</xdr:row>
      <xdr:rowOff>6350</xdr:rowOff>
    </xdr:from>
    <xdr:to>
      <xdr:col>1</xdr:col>
      <xdr:colOff>577850</xdr:colOff>
      <xdr:row>295</xdr:row>
      <xdr:rowOff>6350</xdr:rowOff>
    </xdr:to>
    <xdr:pic>
      <xdr:nvPicPr>
        <xdr:cNvPr id="1814" name="Picture 1813">
          <a:extLst>
            <a:ext uri="{FF2B5EF4-FFF2-40B4-BE49-F238E27FC236}">
              <a16:creationId xmlns:a16="http://schemas.microsoft.com/office/drawing/2014/main" xmlns="" id="{645BB07E-E74D-4AD8-7731-A8F89AD1D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047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295</xdr:row>
      <xdr:rowOff>6350</xdr:rowOff>
    </xdr:from>
    <xdr:to>
      <xdr:col>1</xdr:col>
      <xdr:colOff>577850</xdr:colOff>
      <xdr:row>296</xdr:row>
      <xdr:rowOff>6350</xdr:rowOff>
    </xdr:to>
    <xdr:pic>
      <xdr:nvPicPr>
        <xdr:cNvPr id="1817" name="Picture 1816">
          <a:extLst>
            <a:ext uri="{FF2B5EF4-FFF2-40B4-BE49-F238E27FC236}">
              <a16:creationId xmlns:a16="http://schemas.microsoft.com/office/drawing/2014/main" xmlns="" id="{25EEBA71-6131-511A-C72C-F33C40A30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04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296</xdr:row>
      <xdr:rowOff>6350</xdr:rowOff>
    </xdr:from>
    <xdr:to>
      <xdr:col>1</xdr:col>
      <xdr:colOff>577850</xdr:colOff>
      <xdr:row>297</xdr:row>
      <xdr:rowOff>6350</xdr:rowOff>
    </xdr:to>
    <xdr:pic>
      <xdr:nvPicPr>
        <xdr:cNvPr id="1820" name="Picture 1819">
          <a:extLst>
            <a:ext uri="{FF2B5EF4-FFF2-40B4-BE49-F238E27FC236}">
              <a16:creationId xmlns:a16="http://schemas.microsoft.com/office/drawing/2014/main" xmlns="" id="{1EEA4366-6E3D-0C71-9024-00CEE6FD9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161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298</xdr:row>
      <xdr:rowOff>6350</xdr:rowOff>
    </xdr:from>
    <xdr:to>
      <xdr:col>1</xdr:col>
      <xdr:colOff>790671</xdr:colOff>
      <xdr:row>298</xdr:row>
      <xdr:rowOff>428625</xdr:rowOff>
    </xdr:to>
    <xdr:pic>
      <xdr:nvPicPr>
        <xdr:cNvPr id="1824" name="Picture 1823">
          <a:extLst>
            <a:ext uri="{FF2B5EF4-FFF2-40B4-BE49-F238E27FC236}">
              <a16:creationId xmlns:a16="http://schemas.microsoft.com/office/drawing/2014/main" xmlns="" id="{CC073D5F-1A61-DD5C-6959-886906E72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2761275"/>
          <a:ext cx="784321" cy="42227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299</xdr:row>
      <xdr:rowOff>6350</xdr:rowOff>
    </xdr:from>
    <xdr:to>
      <xdr:col>1</xdr:col>
      <xdr:colOff>577850</xdr:colOff>
      <xdr:row>300</xdr:row>
      <xdr:rowOff>6350</xdr:rowOff>
    </xdr:to>
    <xdr:pic>
      <xdr:nvPicPr>
        <xdr:cNvPr id="1827" name="Picture 1826">
          <a:extLst>
            <a:ext uri="{FF2B5EF4-FFF2-40B4-BE49-F238E27FC236}">
              <a16:creationId xmlns:a16="http://schemas.microsoft.com/office/drawing/2014/main" xmlns="" id="{8FF13FE3-F323-2474-00FD-0AA44A141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33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300</xdr:row>
      <xdr:rowOff>6350</xdr:rowOff>
    </xdr:from>
    <xdr:to>
      <xdr:col>1</xdr:col>
      <xdr:colOff>577850</xdr:colOff>
      <xdr:row>301</xdr:row>
      <xdr:rowOff>6350</xdr:rowOff>
    </xdr:to>
    <xdr:pic>
      <xdr:nvPicPr>
        <xdr:cNvPr id="1830" name="Picture 1829">
          <a:extLst>
            <a:ext uri="{FF2B5EF4-FFF2-40B4-BE49-F238E27FC236}">
              <a16:creationId xmlns:a16="http://schemas.microsoft.com/office/drawing/2014/main" xmlns="" id="{14E13C04-4FC6-FCB9-2591-6B9A1EA5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390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301</xdr:row>
      <xdr:rowOff>6350</xdr:rowOff>
    </xdr:from>
    <xdr:to>
      <xdr:col>1</xdr:col>
      <xdr:colOff>577850</xdr:colOff>
      <xdr:row>302</xdr:row>
      <xdr:rowOff>6350</xdr:rowOff>
    </xdr:to>
    <xdr:pic>
      <xdr:nvPicPr>
        <xdr:cNvPr id="1833" name="Picture 1832">
          <a:extLst>
            <a:ext uri="{FF2B5EF4-FFF2-40B4-BE49-F238E27FC236}">
              <a16:creationId xmlns:a16="http://schemas.microsoft.com/office/drawing/2014/main" xmlns="" id="{CD0359AF-76BA-14D0-8728-9FE77ED9C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447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306</xdr:row>
      <xdr:rowOff>6350</xdr:rowOff>
    </xdr:from>
    <xdr:to>
      <xdr:col>1</xdr:col>
      <xdr:colOff>577850</xdr:colOff>
      <xdr:row>307</xdr:row>
      <xdr:rowOff>6350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xmlns="" id="{77883AFA-6E68-9FEC-BF14-3717E9F3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33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307</xdr:row>
      <xdr:rowOff>6350</xdr:rowOff>
    </xdr:from>
    <xdr:to>
      <xdr:col>1</xdr:col>
      <xdr:colOff>577850</xdr:colOff>
      <xdr:row>308</xdr:row>
      <xdr:rowOff>6350</xdr:rowOff>
    </xdr:to>
    <xdr:pic>
      <xdr:nvPicPr>
        <xdr:cNvPr id="1841" name="Picture 1840">
          <a:extLst>
            <a:ext uri="{FF2B5EF4-FFF2-40B4-BE49-F238E27FC236}">
              <a16:creationId xmlns:a16="http://schemas.microsoft.com/office/drawing/2014/main" xmlns="" id="{FB2AF474-2C3A-535A-831F-FACA8ED5A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790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308</xdr:row>
      <xdr:rowOff>6350</xdr:rowOff>
    </xdr:from>
    <xdr:to>
      <xdr:col>1</xdr:col>
      <xdr:colOff>577850</xdr:colOff>
      <xdr:row>309</xdr:row>
      <xdr:rowOff>6350</xdr:rowOff>
    </xdr:to>
    <xdr:pic>
      <xdr:nvPicPr>
        <xdr:cNvPr id="1844" name="Picture 1843">
          <a:extLst>
            <a:ext uri="{FF2B5EF4-FFF2-40B4-BE49-F238E27FC236}">
              <a16:creationId xmlns:a16="http://schemas.microsoft.com/office/drawing/2014/main" xmlns="" id="{F6E7A660-98EB-8113-FCFE-9CC553DF3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847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309</xdr:row>
      <xdr:rowOff>6350</xdr:rowOff>
    </xdr:from>
    <xdr:to>
      <xdr:col>1</xdr:col>
      <xdr:colOff>577850</xdr:colOff>
      <xdr:row>310</xdr:row>
      <xdr:rowOff>6350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xmlns="" id="{9D312A86-EAEB-8FC5-390F-2D47629CC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904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310</xdr:row>
      <xdr:rowOff>6350</xdr:rowOff>
    </xdr:from>
    <xdr:to>
      <xdr:col>1</xdr:col>
      <xdr:colOff>577850</xdr:colOff>
      <xdr:row>311</xdr:row>
      <xdr:rowOff>6350</xdr:rowOff>
    </xdr:to>
    <xdr:pic>
      <xdr:nvPicPr>
        <xdr:cNvPr id="1850" name="Picture 1849">
          <a:extLst>
            <a:ext uri="{FF2B5EF4-FFF2-40B4-BE49-F238E27FC236}">
              <a16:creationId xmlns:a16="http://schemas.microsoft.com/office/drawing/2014/main" xmlns="" id="{E357240A-4712-F955-0F81-F153B18FE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7961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311</xdr:row>
      <xdr:rowOff>6350</xdr:rowOff>
    </xdr:from>
    <xdr:to>
      <xdr:col>1</xdr:col>
      <xdr:colOff>577850</xdr:colOff>
      <xdr:row>312</xdr:row>
      <xdr:rowOff>6350</xdr:rowOff>
    </xdr:to>
    <xdr:pic>
      <xdr:nvPicPr>
        <xdr:cNvPr id="1853" name="Picture 1852">
          <a:extLst>
            <a:ext uri="{FF2B5EF4-FFF2-40B4-BE49-F238E27FC236}">
              <a16:creationId xmlns:a16="http://schemas.microsoft.com/office/drawing/2014/main" xmlns="" id="{E493FAC2-56AF-D80A-FFDD-D559B6F1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19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312</xdr:row>
      <xdr:rowOff>6350</xdr:rowOff>
    </xdr:from>
    <xdr:to>
      <xdr:col>1</xdr:col>
      <xdr:colOff>577850</xdr:colOff>
      <xdr:row>313</xdr:row>
      <xdr:rowOff>6350</xdr:rowOff>
    </xdr:to>
    <xdr:pic>
      <xdr:nvPicPr>
        <xdr:cNvPr id="1856" name="Picture 1855">
          <a:extLst>
            <a:ext uri="{FF2B5EF4-FFF2-40B4-BE49-F238E27FC236}">
              <a16:creationId xmlns:a16="http://schemas.microsoft.com/office/drawing/2014/main" xmlns="" id="{EBC86E9D-4B6E-E6AF-7BD8-13902FB2B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076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313</xdr:row>
      <xdr:rowOff>6350</xdr:rowOff>
    </xdr:from>
    <xdr:to>
      <xdr:col>1</xdr:col>
      <xdr:colOff>577850</xdr:colOff>
      <xdr:row>314</xdr:row>
      <xdr:rowOff>6350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xmlns="" id="{28DB06E4-714C-7DE9-E9A3-F1E35B05A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133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314</xdr:row>
      <xdr:rowOff>6350</xdr:rowOff>
    </xdr:from>
    <xdr:to>
      <xdr:col>1</xdr:col>
      <xdr:colOff>577850</xdr:colOff>
      <xdr:row>315</xdr:row>
      <xdr:rowOff>6350</xdr:rowOff>
    </xdr:to>
    <xdr:pic>
      <xdr:nvPicPr>
        <xdr:cNvPr id="1862" name="Picture 1861">
          <a:extLst>
            <a:ext uri="{FF2B5EF4-FFF2-40B4-BE49-F238E27FC236}">
              <a16:creationId xmlns:a16="http://schemas.microsoft.com/office/drawing/2014/main" xmlns="" id="{65602AEF-9237-5753-B7D6-E2E7859C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190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315</xdr:row>
      <xdr:rowOff>6350</xdr:rowOff>
    </xdr:from>
    <xdr:to>
      <xdr:col>1</xdr:col>
      <xdr:colOff>577850</xdr:colOff>
      <xdr:row>316</xdr:row>
      <xdr:rowOff>6350</xdr:rowOff>
    </xdr:to>
    <xdr:pic>
      <xdr:nvPicPr>
        <xdr:cNvPr id="1865" name="Picture 1864">
          <a:extLst>
            <a:ext uri="{FF2B5EF4-FFF2-40B4-BE49-F238E27FC236}">
              <a16:creationId xmlns:a16="http://schemas.microsoft.com/office/drawing/2014/main" xmlns="" id="{F7743AAA-4CC6-586B-EFA0-471F01FC8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247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316</xdr:row>
      <xdr:rowOff>6350</xdr:rowOff>
    </xdr:from>
    <xdr:to>
      <xdr:col>1</xdr:col>
      <xdr:colOff>577850</xdr:colOff>
      <xdr:row>317</xdr:row>
      <xdr:rowOff>6350</xdr:rowOff>
    </xdr:to>
    <xdr:pic>
      <xdr:nvPicPr>
        <xdr:cNvPr id="1868" name="Picture 1867">
          <a:extLst>
            <a:ext uri="{FF2B5EF4-FFF2-40B4-BE49-F238E27FC236}">
              <a16:creationId xmlns:a16="http://schemas.microsoft.com/office/drawing/2014/main" xmlns="" id="{9165948A-31A2-C16F-D652-78723D3FC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04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317</xdr:row>
      <xdr:rowOff>6350</xdr:rowOff>
    </xdr:from>
    <xdr:to>
      <xdr:col>1</xdr:col>
      <xdr:colOff>577850</xdr:colOff>
      <xdr:row>318</xdr:row>
      <xdr:rowOff>6350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xmlns="" id="{A4B10863-2158-4DA2-D6EA-EDD0C001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361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318</xdr:row>
      <xdr:rowOff>6350</xdr:rowOff>
    </xdr:from>
    <xdr:to>
      <xdr:col>1</xdr:col>
      <xdr:colOff>577850</xdr:colOff>
      <xdr:row>319</xdr:row>
      <xdr:rowOff>6350</xdr:rowOff>
    </xdr:to>
    <xdr:pic>
      <xdr:nvPicPr>
        <xdr:cNvPr id="1874" name="Picture 1873">
          <a:extLst>
            <a:ext uri="{FF2B5EF4-FFF2-40B4-BE49-F238E27FC236}">
              <a16:creationId xmlns:a16="http://schemas.microsoft.com/office/drawing/2014/main" xmlns="" id="{C4484E9A-4AB2-B49D-A844-B84832C3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419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323</xdr:row>
      <xdr:rowOff>6350</xdr:rowOff>
    </xdr:from>
    <xdr:to>
      <xdr:col>1</xdr:col>
      <xdr:colOff>577850</xdr:colOff>
      <xdr:row>324</xdr:row>
      <xdr:rowOff>6350</xdr:rowOff>
    </xdr:to>
    <xdr:pic>
      <xdr:nvPicPr>
        <xdr:cNvPr id="1882" name="Picture 1881">
          <a:extLst>
            <a:ext uri="{FF2B5EF4-FFF2-40B4-BE49-F238E27FC236}">
              <a16:creationId xmlns:a16="http://schemas.microsoft.com/office/drawing/2014/main" xmlns="" id="{3065014A-13F3-AC69-61C4-C29B1402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762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324</xdr:row>
      <xdr:rowOff>6350</xdr:rowOff>
    </xdr:from>
    <xdr:to>
      <xdr:col>1</xdr:col>
      <xdr:colOff>577850</xdr:colOff>
      <xdr:row>325</xdr:row>
      <xdr:rowOff>6350</xdr:rowOff>
    </xdr:to>
    <xdr:pic>
      <xdr:nvPicPr>
        <xdr:cNvPr id="1885" name="Picture 1884">
          <a:extLst>
            <a:ext uri="{FF2B5EF4-FFF2-40B4-BE49-F238E27FC236}">
              <a16:creationId xmlns:a16="http://schemas.microsoft.com/office/drawing/2014/main" xmlns="" id="{DE02540B-0587-99AD-96E6-5C938304C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819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325</xdr:row>
      <xdr:rowOff>6350</xdr:rowOff>
    </xdr:from>
    <xdr:to>
      <xdr:col>1</xdr:col>
      <xdr:colOff>577850</xdr:colOff>
      <xdr:row>326</xdr:row>
      <xdr:rowOff>6350</xdr:rowOff>
    </xdr:to>
    <xdr:pic>
      <xdr:nvPicPr>
        <xdr:cNvPr id="1888" name="Picture 1887">
          <a:extLst>
            <a:ext uri="{FF2B5EF4-FFF2-40B4-BE49-F238E27FC236}">
              <a16:creationId xmlns:a16="http://schemas.microsoft.com/office/drawing/2014/main" xmlns="" id="{85F35F11-22D8-E61A-B305-4208F088D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876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326</xdr:row>
      <xdr:rowOff>6350</xdr:rowOff>
    </xdr:from>
    <xdr:to>
      <xdr:col>1</xdr:col>
      <xdr:colOff>577850</xdr:colOff>
      <xdr:row>327</xdr:row>
      <xdr:rowOff>6350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xmlns="" id="{F0D35D6E-42C1-D182-320C-EE2B94CD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33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327</xdr:row>
      <xdr:rowOff>6350</xdr:rowOff>
    </xdr:from>
    <xdr:to>
      <xdr:col>1</xdr:col>
      <xdr:colOff>577850</xdr:colOff>
      <xdr:row>328</xdr:row>
      <xdr:rowOff>6350</xdr:rowOff>
    </xdr:to>
    <xdr:pic>
      <xdr:nvPicPr>
        <xdr:cNvPr id="1894" name="Picture 1893">
          <a:extLst>
            <a:ext uri="{FF2B5EF4-FFF2-40B4-BE49-F238E27FC236}">
              <a16:creationId xmlns:a16="http://schemas.microsoft.com/office/drawing/2014/main" xmlns="" id="{954030A8-EDCF-0C68-5749-F20526878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8990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328</xdr:row>
      <xdr:rowOff>6350</xdr:rowOff>
    </xdr:from>
    <xdr:to>
      <xdr:col>1</xdr:col>
      <xdr:colOff>577850</xdr:colOff>
      <xdr:row>329</xdr:row>
      <xdr:rowOff>6350</xdr:rowOff>
    </xdr:to>
    <xdr:pic>
      <xdr:nvPicPr>
        <xdr:cNvPr id="1897" name="Picture 1896">
          <a:extLst>
            <a:ext uri="{FF2B5EF4-FFF2-40B4-BE49-F238E27FC236}">
              <a16:creationId xmlns:a16="http://schemas.microsoft.com/office/drawing/2014/main" xmlns="" id="{BDD8F299-5F45-8B72-E6D8-13A125E1E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047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329</xdr:row>
      <xdr:rowOff>6350</xdr:rowOff>
    </xdr:from>
    <xdr:to>
      <xdr:col>1</xdr:col>
      <xdr:colOff>577850</xdr:colOff>
      <xdr:row>330</xdr:row>
      <xdr:rowOff>6350</xdr:rowOff>
    </xdr:to>
    <xdr:pic>
      <xdr:nvPicPr>
        <xdr:cNvPr id="1900" name="Picture 1899">
          <a:extLst>
            <a:ext uri="{FF2B5EF4-FFF2-40B4-BE49-F238E27FC236}">
              <a16:creationId xmlns:a16="http://schemas.microsoft.com/office/drawing/2014/main" xmlns="" id="{51257329-CFD3-8425-5003-014667925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104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330</xdr:row>
      <xdr:rowOff>6350</xdr:rowOff>
    </xdr:from>
    <xdr:to>
      <xdr:col>1</xdr:col>
      <xdr:colOff>577850</xdr:colOff>
      <xdr:row>331</xdr:row>
      <xdr:rowOff>6350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xmlns="" id="{D339CB31-2E71-58A8-7036-1A6C97F7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162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331</xdr:row>
      <xdr:rowOff>6350</xdr:rowOff>
    </xdr:from>
    <xdr:to>
      <xdr:col>1</xdr:col>
      <xdr:colOff>577850</xdr:colOff>
      <xdr:row>332</xdr:row>
      <xdr:rowOff>6350</xdr:rowOff>
    </xdr:to>
    <xdr:pic>
      <xdr:nvPicPr>
        <xdr:cNvPr id="1906" name="Picture 1905">
          <a:extLst>
            <a:ext uri="{FF2B5EF4-FFF2-40B4-BE49-F238E27FC236}">
              <a16:creationId xmlns:a16="http://schemas.microsoft.com/office/drawing/2014/main" xmlns="" id="{2D329B7B-E460-82B1-AB02-143EB0801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219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333</xdr:row>
      <xdr:rowOff>6350</xdr:rowOff>
    </xdr:from>
    <xdr:to>
      <xdr:col>1</xdr:col>
      <xdr:colOff>577850</xdr:colOff>
      <xdr:row>334</xdr:row>
      <xdr:rowOff>6350</xdr:rowOff>
    </xdr:to>
    <xdr:pic>
      <xdr:nvPicPr>
        <xdr:cNvPr id="1909" name="Picture 1908">
          <a:extLst>
            <a:ext uri="{FF2B5EF4-FFF2-40B4-BE49-F238E27FC236}">
              <a16:creationId xmlns:a16="http://schemas.microsoft.com/office/drawing/2014/main" xmlns="" id="{7E816940-A3A1-C9C5-E78D-2F7AD1AAD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33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334</xdr:row>
      <xdr:rowOff>6350</xdr:rowOff>
    </xdr:from>
    <xdr:to>
      <xdr:col>1</xdr:col>
      <xdr:colOff>577850</xdr:colOff>
      <xdr:row>335</xdr:row>
      <xdr:rowOff>6350</xdr:rowOff>
    </xdr:to>
    <xdr:pic>
      <xdr:nvPicPr>
        <xdr:cNvPr id="1912" name="Picture 1911">
          <a:extLst>
            <a:ext uri="{FF2B5EF4-FFF2-40B4-BE49-F238E27FC236}">
              <a16:creationId xmlns:a16="http://schemas.microsoft.com/office/drawing/2014/main" xmlns="" id="{DD645DA8-3701-BF6F-72A4-7A5822FBD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390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336</xdr:row>
      <xdr:rowOff>6350</xdr:rowOff>
    </xdr:from>
    <xdr:to>
      <xdr:col>1</xdr:col>
      <xdr:colOff>577850</xdr:colOff>
      <xdr:row>337</xdr:row>
      <xdr:rowOff>6350</xdr:rowOff>
    </xdr:to>
    <xdr:pic>
      <xdr:nvPicPr>
        <xdr:cNvPr id="1916" name="Picture 1915">
          <a:extLst>
            <a:ext uri="{FF2B5EF4-FFF2-40B4-BE49-F238E27FC236}">
              <a16:creationId xmlns:a16="http://schemas.microsoft.com/office/drawing/2014/main" xmlns="" id="{9DFE15BB-BB51-3CBE-F808-F3EF3D9DC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04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337</xdr:row>
      <xdr:rowOff>6350</xdr:rowOff>
    </xdr:from>
    <xdr:to>
      <xdr:col>1</xdr:col>
      <xdr:colOff>577850</xdr:colOff>
      <xdr:row>338</xdr:row>
      <xdr:rowOff>6350</xdr:rowOff>
    </xdr:to>
    <xdr:pic>
      <xdr:nvPicPr>
        <xdr:cNvPr id="1919" name="Picture 1918">
          <a:extLst>
            <a:ext uri="{FF2B5EF4-FFF2-40B4-BE49-F238E27FC236}">
              <a16:creationId xmlns:a16="http://schemas.microsoft.com/office/drawing/2014/main" xmlns="" id="{65656364-2493-F3E9-4475-2D4112888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62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338</xdr:row>
      <xdr:rowOff>6350</xdr:rowOff>
    </xdr:from>
    <xdr:to>
      <xdr:col>1</xdr:col>
      <xdr:colOff>577850</xdr:colOff>
      <xdr:row>339</xdr:row>
      <xdr:rowOff>6350</xdr:rowOff>
    </xdr:to>
    <xdr:pic>
      <xdr:nvPicPr>
        <xdr:cNvPr id="1922" name="Picture 1921">
          <a:extLst>
            <a:ext uri="{FF2B5EF4-FFF2-40B4-BE49-F238E27FC236}">
              <a16:creationId xmlns:a16="http://schemas.microsoft.com/office/drawing/2014/main" xmlns="" id="{91458537-B635-5A02-5559-98D6A177E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19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339</xdr:row>
      <xdr:rowOff>6350</xdr:rowOff>
    </xdr:from>
    <xdr:to>
      <xdr:col>1</xdr:col>
      <xdr:colOff>577850</xdr:colOff>
      <xdr:row>340</xdr:row>
      <xdr:rowOff>6350</xdr:rowOff>
    </xdr:to>
    <xdr:pic>
      <xdr:nvPicPr>
        <xdr:cNvPr id="1925" name="Picture 1924">
          <a:extLst>
            <a:ext uri="{FF2B5EF4-FFF2-40B4-BE49-F238E27FC236}">
              <a16:creationId xmlns:a16="http://schemas.microsoft.com/office/drawing/2014/main" xmlns="" id="{4F970B49-32F8-D334-A9C0-84EA3C18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676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340</xdr:row>
      <xdr:rowOff>6350</xdr:rowOff>
    </xdr:from>
    <xdr:to>
      <xdr:col>1</xdr:col>
      <xdr:colOff>577850</xdr:colOff>
      <xdr:row>341</xdr:row>
      <xdr:rowOff>6350</xdr:rowOff>
    </xdr:to>
    <xdr:pic>
      <xdr:nvPicPr>
        <xdr:cNvPr id="1928" name="Picture 1927">
          <a:extLst>
            <a:ext uri="{FF2B5EF4-FFF2-40B4-BE49-F238E27FC236}">
              <a16:creationId xmlns:a16="http://schemas.microsoft.com/office/drawing/2014/main" xmlns="" id="{20D27D78-3E5E-4415-FCF8-37F2DE6E2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733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341</xdr:row>
      <xdr:rowOff>6350</xdr:rowOff>
    </xdr:from>
    <xdr:to>
      <xdr:col>1</xdr:col>
      <xdr:colOff>577850</xdr:colOff>
      <xdr:row>342</xdr:row>
      <xdr:rowOff>6350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xmlns="" id="{BAF06527-8C3E-3701-C284-D0F9CA520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790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342</xdr:row>
      <xdr:rowOff>6350</xdr:rowOff>
    </xdr:from>
    <xdr:to>
      <xdr:col>1</xdr:col>
      <xdr:colOff>577850</xdr:colOff>
      <xdr:row>343</xdr:row>
      <xdr:rowOff>6350</xdr:rowOff>
    </xdr:to>
    <xdr:pic>
      <xdr:nvPicPr>
        <xdr:cNvPr id="1934" name="Picture 1933">
          <a:extLst>
            <a:ext uri="{FF2B5EF4-FFF2-40B4-BE49-F238E27FC236}">
              <a16:creationId xmlns:a16="http://schemas.microsoft.com/office/drawing/2014/main" xmlns="" id="{DEE20154-D3C4-3F9F-8C2D-DEDECDFA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847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343</xdr:row>
      <xdr:rowOff>6350</xdr:rowOff>
    </xdr:from>
    <xdr:to>
      <xdr:col>1</xdr:col>
      <xdr:colOff>577850</xdr:colOff>
      <xdr:row>344</xdr:row>
      <xdr:rowOff>6350</xdr:rowOff>
    </xdr:to>
    <xdr:pic>
      <xdr:nvPicPr>
        <xdr:cNvPr id="1937" name="Picture 1936">
          <a:extLst>
            <a:ext uri="{FF2B5EF4-FFF2-40B4-BE49-F238E27FC236}">
              <a16:creationId xmlns:a16="http://schemas.microsoft.com/office/drawing/2014/main" xmlns="" id="{1A35D0CE-7D5E-0E1E-17E4-98A97061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05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344</xdr:row>
      <xdr:rowOff>6350</xdr:rowOff>
    </xdr:from>
    <xdr:to>
      <xdr:col>1</xdr:col>
      <xdr:colOff>577850</xdr:colOff>
      <xdr:row>345</xdr:row>
      <xdr:rowOff>6350</xdr:rowOff>
    </xdr:to>
    <xdr:pic>
      <xdr:nvPicPr>
        <xdr:cNvPr id="1940" name="Picture 1939">
          <a:extLst>
            <a:ext uri="{FF2B5EF4-FFF2-40B4-BE49-F238E27FC236}">
              <a16:creationId xmlns:a16="http://schemas.microsoft.com/office/drawing/2014/main" xmlns="" id="{B4012BF5-3D80-5EC4-46BB-3565276C2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962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346</xdr:row>
      <xdr:rowOff>6350</xdr:rowOff>
    </xdr:from>
    <xdr:to>
      <xdr:col>1</xdr:col>
      <xdr:colOff>577850</xdr:colOff>
      <xdr:row>347</xdr:row>
      <xdr:rowOff>6350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xmlns="" id="{AB778BDF-5A59-3A37-D557-AD6E8B5C6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076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348</xdr:row>
      <xdr:rowOff>6350</xdr:rowOff>
    </xdr:from>
    <xdr:to>
      <xdr:col>1</xdr:col>
      <xdr:colOff>577850</xdr:colOff>
      <xdr:row>349</xdr:row>
      <xdr:rowOff>6350</xdr:rowOff>
    </xdr:to>
    <xdr:pic>
      <xdr:nvPicPr>
        <xdr:cNvPr id="1946" name="Picture 1945">
          <a:extLst>
            <a:ext uri="{FF2B5EF4-FFF2-40B4-BE49-F238E27FC236}">
              <a16:creationId xmlns:a16="http://schemas.microsoft.com/office/drawing/2014/main" xmlns="" id="{60C8ADE8-04DD-F63A-7BEB-267867BF7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190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350</xdr:row>
      <xdr:rowOff>6350</xdr:rowOff>
    </xdr:from>
    <xdr:to>
      <xdr:col>1</xdr:col>
      <xdr:colOff>577850</xdr:colOff>
      <xdr:row>351</xdr:row>
      <xdr:rowOff>6350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xmlns="" id="{2910F0F7-BEB2-C62B-4550-919766D09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305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351</xdr:row>
      <xdr:rowOff>6350</xdr:rowOff>
    </xdr:from>
    <xdr:to>
      <xdr:col>1</xdr:col>
      <xdr:colOff>577850</xdr:colOff>
      <xdr:row>352</xdr:row>
      <xdr:rowOff>6350</xdr:rowOff>
    </xdr:to>
    <xdr:pic>
      <xdr:nvPicPr>
        <xdr:cNvPr id="1954" name="Picture 1953">
          <a:extLst>
            <a:ext uri="{FF2B5EF4-FFF2-40B4-BE49-F238E27FC236}">
              <a16:creationId xmlns:a16="http://schemas.microsoft.com/office/drawing/2014/main" xmlns="" id="{E2230534-BA0A-2278-AFD3-0CC864D0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362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352</xdr:row>
      <xdr:rowOff>6350</xdr:rowOff>
    </xdr:from>
    <xdr:to>
      <xdr:col>1</xdr:col>
      <xdr:colOff>577850</xdr:colOff>
      <xdr:row>353</xdr:row>
      <xdr:rowOff>6350</xdr:rowOff>
    </xdr:to>
    <xdr:pic>
      <xdr:nvPicPr>
        <xdr:cNvPr id="1957" name="Picture 1956">
          <a:extLst>
            <a:ext uri="{FF2B5EF4-FFF2-40B4-BE49-F238E27FC236}">
              <a16:creationId xmlns:a16="http://schemas.microsoft.com/office/drawing/2014/main" xmlns="" id="{25AD5CBE-3207-5F91-8234-7ABF77DC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419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353</xdr:row>
      <xdr:rowOff>6350</xdr:rowOff>
    </xdr:from>
    <xdr:to>
      <xdr:col>1</xdr:col>
      <xdr:colOff>577850</xdr:colOff>
      <xdr:row>354</xdr:row>
      <xdr:rowOff>6350</xdr:rowOff>
    </xdr:to>
    <xdr:pic>
      <xdr:nvPicPr>
        <xdr:cNvPr id="1960" name="Picture 1959">
          <a:extLst>
            <a:ext uri="{FF2B5EF4-FFF2-40B4-BE49-F238E27FC236}">
              <a16:creationId xmlns:a16="http://schemas.microsoft.com/office/drawing/2014/main" xmlns="" id="{07E74246-35AA-D1A7-CB73-536EE783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476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354</xdr:row>
      <xdr:rowOff>6350</xdr:rowOff>
    </xdr:from>
    <xdr:to>
      <xdr:col>1</xdr:col>
      <xdr:colOff>577850</xdr:colOff>
      <xdr:row>355</xdr:row>
      <xdr:rowOff>6350</xdr:rowOff>
    </xdr:to>
    <xdr:pic>
      <xdr:nvPicPr>
        <xdr:cNvPr id="1963" name="Picture 1962">
          <a:extLst>
            <a:ext uri="{FF2B5EF4-FFF2-40B4-BE49-F238E27FC236}">
              <a16:creationId xmlns:a16="http://schemas.microsoft.com/office/drawing/2014/main" xmlns="" id="{4E38B9F0-E50F-3290-0BC0-EDD6DF55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33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355</xdr:row>
      <xdr:rowOff>6350</xdr:rowOff>
    </xdr:from>
    <xdr:to>
      <xdr:col>1</xdr:col>
      <xdr:colOff>577850</xdr:colOff>
      <xdr:row>356</xdr:row>
      <xdr:rowOff>6350</xdr:rowOff>
    </xdr:to>
    <xdr:pic>
      <xdr:nvPicPr>
        <xdr:cNvPr id="1966" name="Picture 1965">
          <a:extLst>
            <a:ext uri="{FF2B5EF4-FFF2-40B4-BE49-F238E27FC236}">
              <a16:creationId xmlns:a16="http://schemas.microsoft.com/office/drawing/2014/main" xmlns="" id="{861ECF60-BACF-8320-6D2E-2302359D0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590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356</xdr:row>
      <xdr:rowOff>6350</xdr:rowOff>
    </xdr:from>
    <xdr:to>
      <xdr:col>1</xdr:col>
      <xdr:colOff>577850</xdr:colOff>
      <xdr:row>357</xdr:row>
      <xdr:rowOff>6350</xdr:rowOff>
    </xdr:to>
    <xdr:pic>
      <xdr:nvPicPr>
        <xdr:cNvPr id="1969" name="Picture 1968">
          <a:extLst>
            <a:ext uri="{FF2B5EF4-FFF2-40B4-BE49-F238E27FC236}">
              <a16:creationId xmlns:a16="http://schemas.microsoft.com/office/drawing/2014/main" xmlns="" id="{C1317D9D-C66A-53DE-D0EF-5F64F81E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647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357</xdr:row>
      <xdr:rowOff>6350</xdr:rowOff>
    </xdr:from>
    <xdr:to>
      <xdr:col>1</xdr:col>
      <xdr:colOff>577850</xdr:colOff>
      <xdr:row>358</xdr:row>
      <xdr:rowOff>6350</xdr:rowOff>
    </xdr:to>
    <xdr:pic>
      <xdr:nvPicPr>
        <xdr:cNvPr id="1972" name="Picture 1971">
          <a:extLst>
            <a:ext uri="{FF2B5EF4-FFF2-40B4-BE49-F238E27FC236}">
              <a16:creationId xmlns:a16="http://schemas.microsoft.com/office/drawing/2014/main" xmlns="" id="{CBF74019-E3FF-640F-0980-034196933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05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358</xdr:row>
      <xdr:rowOff>6350</xdr:rowOff>
    </xdr:from>
    <xdr:to>
      <xdr:col>1</xdr:col>
      <xdr:colOff>577850</xdr:colOff>
      <xdr:row>359</xdr:row>
      <xdr:rowOff>6350</xdr:rowOff>
    </xdr:to>
    <xdr:pic>
      <xdr:nvPicPr>
        <xdr:cNvPr id="1975" name="Picture 1974">
          <a:extLst>
            <a:ext uri="{FF2B5EF4-FFF2-40B4-BE49-F238E27FC236}">
              <a16:creationId xmlns:a16="http://schemas.microsoft.com/office/drawing/2014/main" xmlns="" id="{CF021EFA-49D0-DAC0-DD7C-CA814B17E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762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359</xdr:row>
      <xdr:rowOff>6350</xdr:rowOff>
    </xdr:from>
    <xdr:to>
      <xdr:col>1</xdr:col>
      <xdr:colOff>577850</xdr:colOff>
      <xdr:row>360</xdr:row>
      <xdr:rowOff>6350</xdr:rowOff>
    </xdr:to>
    <xdr:pic>
      <xdr:nvPicPr>
        <xdr:cNvPr id="1978" name="Picture 1977">
          <a:extLst>
            <a:ext uri="{FF2B5EF4-FFF2-40B4-BE49-F238E27FC236}">
              <a16:creationId xmlns:a16="http://schemas.microsoft.com/office/drawing/2014/main" xmlns="" id="{D25972C7-94EB-A50F-6242-4BDBFBB2C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19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360</xdr:row>
      <xdr:rowOff>6350</xdr:rowOff>
    </xdr:from>
    <xdr:to>
      <xdr:col>1</xdr:col>
      <xdr:colOff>577850</xdr:colOff>
      <xdr:row>361</xdr:row>
      <xdr:rowOff>6350</xdr:rowOff>
    </xdr:to>
    <xdr:pic>
      <xdr:nvPicPr>
        <xdr:cNvPr id="1981" name="Picture 1980">
          <a:extLst>
            <a:ext uri="{FF2B5EF4-FFF2-40B4-BE49-F238E27FC236}">
              <a16:creationId xmlns:a16="http://schemas.microsoft.com/office/drawing/2014/main" xmlns="" id="{2D77D0E3-7EE3-AEB3-F559-0B5872677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876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361</xdr:row>
      <xdr:rowOff>6350</xdr:rowOff>
    </xdr:from>
    <xdr:to>
      <xdr:col>1</xdr:col>
      <xdr:colOff>577850</xdr:colOff>
      <xdr:row>362</xdr:row>
      <xdr:rowOff>6350</xdr:rowOff>
    </xdr:to>
    <xdr:pic>
      <xdr:nvPicPr>
        <xdr:cNvPr id="1984" name="Picture 1983">
          <a:extLst>
            <a:ext uri="{FF2B5EF4-FFF2-40B4-BE49-F238E27FC236}">
              <a16:creationId xmlns:a16="http://schemas.microsoft.com/office/drawing/2014/main" xmlns="" id="{A40008F6-A3E6-4460-289F-968F5D5BB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933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362</xdr:row>
      <xdr:rowOff>6350</xdr:rowOff>
    </xdr:from>
    <xdr:to>
      <xdr:col>1</xdr:col>
      <xdr:colOff>577850</xdr:colOff>
      <xdr:row>363</xdr:row>
      <xdr:rowOff>6350</xdr:rowOff>
    </xdr:to>
    <xdr:pic>
      <xdr:nvPicPr>
        <xdr:cNvPr id="1987" name="Picture 1986">
          <a:extLst>
            <a:ext uri="{FF2B5EF4-FFF2-40B4-BE49-F238E27FC236}">
              <a16:creationId xmlns:a16="http://schemas.microsoft.com/office/drawing/2014/main" xmlns="" id="{63B9B789-1122-1681-B792-D936D837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0990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363</xdr:row>
      <xdr:rowOff>6350</xdr:rowOff>
    </xdr:from>
    <xdr:to>
      <xdr:col>1</xdr:col>
      <xdr:colOff>577850</xdr:colOff>
      <xdr:row>364</xdr:row>
      <xdr:rowOff>6350</xdr:rowOff>
    </xdr:to>
    <xdr:pic>
      <xdr:nvPicPr>
        <xdr:cNvPr id="1990" name="Picture 1989">
          <a:extLst>
            <a:ext uri="{FF2B5EF4-FFF2-40B4-BE49-F238E27FC236}">
              <a16:creationId xmlns:a16="http://schemas.microsoft.com/office/drawing/2014/main" xmlns="" id="{7AF1D075-6457-F88A-B811-E1A84268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048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364</xdr:row>
      <xdr:rowOff>6350</xdr:rowOff>
    </xdr:from>
    <xdr:to>
      <xdr:col>1</xdr:col>
      <xdr:colOff>577850</xdr:colOff>
      <xdr:row>365</xdr:row>
      <xdr:rowOff>6350</xdr:rowOff>
    </xdr:to>
    <xdr:pic>
      <xdr:nvPicPr>
        <xdr:cNvPr id="1993" name="Picture 1992">
          <a:extLst>
            <a:ext uri="{FF2B5EF4-FFF2-40B4-BE49-F238E27FC236}">
              <a16:creationId xmlns:a16="http://schemas.microsoft.com/office/drawing/2014/main" xmlns="" id="{E5AAECF3-8B03-8595-9E6B-BAACDAE84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105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366</xdr:row>
      <xdr:rowOff>6350</xdr:rowOff>
    </xdr:from>
    <xdr:to>
      <xdr:col>1</xdr:col>
      <xdr:colOff>577850</xdr:colOff>
      <xdr:row>367</xdr:row>
      <xdr:rowOff>6350</xdr:rowOff>
    </xdr:to>
    <xdr:pic>
      <xdr:nvPicPr>
        <xdr:cNvPr id="1997" name="Picture 1996">
          <a:extLst>
            <a:ext uri="{FF2B5EF4-FFF2-40B4-BE49-F238E27FC236}">
              <a16:creationId xmlns:a16="http://schemas.microsoft.com/office/drawing/2014/main" xmlns="" id="{1C345357-0932-BDD2-4FD5-F5ABA092D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19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367</xdr:row>
      <xdr:rowOff>6350</xdr:rowOff>
    </xdr:from>
    <xdr:to>
      <xdr:col>1</xdr:col>
      <xdr:colOff>577850</xdr:colOff>
      <xdr:row>368</xdr:row>
      <xdr:rowOff>6350</xdr:rowOff>
    </xdr:to>
    <xdr:pic>
      <xdr:nvPicPr>
        <xdr:cNvPr id="2000" name="Picture 1999">
          <a:extLst>
            <a:ext uri="{FF2B5EF4-FFF2-40B4-BE49-F238E27FC236}">
              <a16:creationId xmlns:a16="http://schemas.microsoft.com/office/drawing/2014/main" xmlns="" id="{98DD24BB-EC05-F042-1B79-F8857127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276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368</xdr:row>
      <xdr:rowOff>6350</xdr:rowOff>
    </xdr:from>
    <xdr:to>
      <xdr:col>1</xdr:col>
      <xdr:colOff>577850</xdr:colOff>
      <xdr:row>369</xdr:row>
      <xdr:rowOff>6350</xdr:rowOff>
    </xdr:to>
    <xdr:pic>
      <xdr:nvPicPr>
        <xdr:cNvPr id="2003" name="Picture 2002">
          <a:extLst>
            <a:ext uri="{FF2B5EF4-FFF2-40B4-BE49-F238E27FC236}">
              <a16:creationId xmlns:a16="http://schemas.microsoft.com/office/drawing/2014/main" xmlns="" id="{BFEF89F1-3EC0-D961-70A3-E62FDD680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33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369</xdr:row>
      <xdr:rowOff>6350</xdr:rowOff>
    </xdr:from>
    <xdr:to>
      <xdr:col>1</xdr:col>
      <xdr:colOff>577850</xdr:colOff>
      <xdr:row>370</xdr:row>
      <xdr:rowOff>6350</xdr:rowOff>
    </xdr:to>
    <xdr:pic>
      <xdr:nvPicPr>
        <xdr:cNvPr id="2006" name="Picture 2005">
          <a:extLst>
            <a:ext uri="{FF2B5EF4-FFF2-40B4-BE49-F238E27FC236}">
              <a16:creationId xmlns:a16="http://schemas.microsoft.com/office/drawing/2014/main" xmlns="" id="{C6CBC24B-83BC-F5FC-17DD-E35F5A4CA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390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370</xdr:row>
      <xdr:rowOff>6350</xdr:rowOff>
    </xdr:from>
    <xdr:to>
      <xdr:col>1</xdr:col>
      <xdr:colOff>577850</xdr:colOff>
      <xdr:row>371</xdr:row>
      <xdr:rowOff>6350</xdr:rowOff>
    </xdr:to>
    <xdr:pic>
      <xdr:nvPicPr>
        <xdr:cNvPr id="2009" name="Picture 2008">
          <a:extLst>
            <a:ext uri="{FF2B5EF4-FFF2-40B4-BE49-F238E27FC236}">
              <a16:creationId xmlns:a16="http://schemas.microsoft.com/office/drawing/2014/main" xmlns="" id="{0CE8BA9F-1C86-11C3-DA13-709B794CF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448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371</xdr:row>
      <xdr:rowOff>6350</xdr:rowOff>
    </xdr:from>
    <xdr:to>
      <xdr:col>1</xdr:col>
      <xdr:colOff>577850</xdr:colOff>
      <xdr:row>372</xdr:row>
      <xdr:rowOff>6350</xdr:rowOff>
    </xdr:to>
    <xdr:pic>
      <xdr:nvPicPr>
        <xdr:cNvPr id="2012" name="Picture 2011">
          <a:extLst>
            <a:ext uri="{FF2B5EF4-FFF2-40B4-BE49-F238E27FC236}">
              <a16:creationId xmlns:a16="http://schemas.microsoft.com/office/drawing/2014/main" xmlns="" id="{0CB5FC81-A7E5-A873-D17A-633C49927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505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372</xdr:row>
      <xdr:rowOff>6350</xdr:rowOff>
    </xdr:from>
    <xdr:to>
      <xdr:col>1</xdr:col>
      <xdr:colOff>577850</xdr:colOff>
      <xdr:row>373</xdr:row>
      <xdr:rowOff>6350</xdr:rowOff>
    </xdr:to>
    <xdr:pic>
      <xdr:nvPicPr>
        <xdr:cNvPr id="2015" name="Picture 2014">
          <a:extLst>
            <a:ext uri="{FF2B5EF4-FFF2-40B4-BE49-F238E27FC236}">
              <a16:creationId xmlns:a16="http://schemas.microsoft.com/office/drawing/2014/main" xmlns="" id="{97F81D09-B384-B710-42B0-A0118982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562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373</xdr:row>
      <xdr:rowOff>6350</xdr:rowOff>
    </xdr:from>
    <xdr:to>
      <xdr:col>1</xdr:col>
      <xdr:colOff>577850</xdr:colOff>
      <xdr:row>374</xdr:row>
      <xdr:rowOff>6350</xdr:rowOff>
    </xdr:to>
    <xdr:pic>
      <xdr:nvPicPr>
        <xdr:cNvPr id="2018" name="Picture 2017">
          <a:extLst>
            <a:ext uri="{FF2B5EF4-FFF2-40B4-BE49-F238E27FC236}">
              <a16:creationId xmlns:a16="http://schemas.microsoft.com/office/drawing/2014/main" xmlns="" id="{D2B8B455-4102-ABF9-6D60-906391306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619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374</xdr:row>
      <xdr:rowOff>6350</xdr:rowOff>
    </xdr:from>
    <xdr:to>
      <xdr:col>1</xdr:col>
      <xdr:colOff>577850</xdr:colOff>
      <xdr:row>375</xdr:row>
      <xdr:rowOff>6350</xdr:rowOff>
    </xdr:to>
    <xdr:pic>
      <xdr:nvPicPr>
        <xdr:cNvPr id="2021" name="Picture 2020">
          <a:extLst>
            <a:ext uri="{FF2B5EF4-FFF2-40B4-BE49-F238E27FC236}">
              <a16:creationId xmlns:a16="http://schemas.microsoft.com/office/drawing/2014/main" xmlns="" id="{87AB6A77-2B16-A7F9-95C3-B9A0C086A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676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375</xdr:row>
      <xdr:rowOff>6350</xdr:rowOff>
    </xdr:from>
    <xdr:to>
      <xdr:col>1</xdr:col>
      <xdr:colOff>577850</xdr:colOff>
      <xdr:row>376</xdr:row>
      <xdr:rowOff>6350</xdr:rowOff>
    </xdr:to>
    <xdr:pic>
      <xdr:nvPicPr>
        <xdr:cNvPr id="2024" name="Picture 2023">
          <a:extLst>
            <a:ext uri="{FF2B5EF4-FFF2-40B4-BE49-F238E27FC236}">
              <a16:creationId xmlns:a16="http://schemas.microsoft.com/office/drawing/2014/main" xmlns="" id="{EEC99686-6B5A-3AFC-8540-8FC21C09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733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376</xdr:row>
      <xdr:rowOff>6350</xdr:rowOff>
    </xdr:from>
    <xdr:to>
      <xdr:col>1</xdr:col>
      <xdr:colOff>577850</xdr:colOff>
      <xdr:row>377</xdr:row>
      <xdr:rowOff>6350</xdr:rowOff>
    </xdr:to>
    <xdr:pic>
      <xdr:nvPicPr>
        <xdr:cNvPr id="2027" name="Picture 2026">
          <a:extLst>
            <a:ext uri="{FF2B5EF4-FFF2-40B4-BE49-F238E27FC236}">
              <a16:creationId xmlns:a16="http://schemas.microsoft.com/office/drawing/2014/main" xmlns="" id="{3056F2E0-2576-E87F-28AF-4F516328B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790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377</xdr:row>
      <xdr:rowOff>6350</xdr:rowOff>
    </xdr:from>
    <xdr:to>
      <xdr:col>1</xdr:col>
      <xdr:colOff>577850</xdr:colOff>
      <xdr:row>378</xdr:row>
      <xdr:rowOff>6350</xdr:rowOff>
    </xdr:to>
    <xdr:pic>
      <xdr:nvPicPr>
        <xdr:cNvPr id="2030" name="Picture 2029">
          <a:extLst>
            <a:ext uri="{FF2B5EF4-FFF2-40B4-BE49-F238E27FC236}">
              <a16:creationId xmlns:a16="http://schemas.microsoft.com/office/drawing/2014/main" xmlns="" id="{398ABC86-9C30-73A6-6069-2D4EDD7C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848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378</xdr:row>
      <xdr:rowOff>6350</xdr:rowOff>
    </xdr:from>
    <xdr:to>
      <xdr:col>1</xdr:col>
      <xdr:colOff>577850</xdr:colOff>
      <xdr:row>379</xdr:row>
      <xdr:rowOff>6350</xdr:rowOff>
    </xdr:to>
    <xdr:pic>
      <xdr:nvPicPr>
        <xdr:cNvPr id="2033" name="Picture 2032">
          <a:extLst>
            <a:ext uri="{FF2B5EF4-FFF2-40B4-BE49-F238E27FC236}">
              <a16:creationId xmlns:a16="http://schemas.microsoft.com/office/drawing/2014/main" xmlns="" id="{D7CCC059-AB55-2531-3DB2-F2BC54E61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05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379</xdr:row>
      <xdr:rowOff>6350</xdr:rowOff>
    </xdr:from>
    <xdr:to>
      <xdr:col>1</xdr:col>
      <xdr:colOff>577850</xdr:colOff>
      <xdr:row>380</xdr:row>
      <xdr:rowOff>6350</xdr:rowOff>
    </xdr:to>
    <xdr:pic>
      <xdr:nvPicPr>
        <xdr:cNvPr id="2036" name="Picture 2035">
          <a:extLst>
            <a:ext uri="{FF2B5EF4-FFF2-40B4-BE49-F238E27FC236}">
              <a16:creationId xmlns:a16="http://schemas.microsoft.com/office/drawing/2014/main" xmlns="" id="{992CAD3D-D5CD-6D49-84B7-3BA4C2EBB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1962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380</xdr:row>
      <xdr:rowOff>6350</xdr:rowOff>
    </xdr:from>
    <xdr:to>
      <xdr:col>1</xdr:col>
      <xdr:colOff>577850</xdr:colOff>
      <xdr:row>381</xdr:row>
      <xdr:rowOff>6350</xdr:rowOff>
    </xdr:to>
    <xdr:pic>
      <xdr:nvPicPr>
        <xdr:cNvPr id="2039" name="Picture 2038">
          <a:extLst>
            <a:ext uri="{FF2B5EF4-FFF2-40B4-BE49-F238E27FC236}">
              <a16:creationId xmlns:a16="http://schemas.microsoft.com/office/drawing/2014/main" xmlns="" id="{98BBF688-EBAE-4AE2-D41F-412BEDEE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019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381</xdr:row>
      <xdr:rowOff>6350</xdr:rowOff>
    </xdr:from>
    <xdr:to>
      <xdr:col>1</xdr:col>
      <xdr:colOff>577850</xdr:colOff>
      <xdr:row>382</xdr:row>
      <xdr:rowOff>6350</xdr:rowOff>
    </xdr:to>
    <xdr:pic>
      <xdr:nvPicPr>
        <xdr:cNvPr id="2042" name="Picture 2041">
          <a:extLst>
            <a:ext uri="{FF2B5EF4-FFF2-40B4-BE49-F238E27FC236}">
              <a16:creationId xmlns:a16="http://schemas.microsoft.com/office/drawing/2014/main" xmlns="" id="{2556DF40-DF0F-DA6C-4119-81D2BD03F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076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382</xdr:row>
      <xdr:rowOff>6350</xdr:rowOff>
    </xdr:from>
    <xdr:to>
      <xdr:col>1</xdr:col>
      <xdr:colOff>577850</xdr:colOff>
      <xdr:row>383</xdr:row>
      <xdr:rowOff>6350</xdr:rowOff>
    </xdr:to>
    <xdr:pic>
      <xdr:nvPicPr>
        <xdr:cNvPr id="2045" name="Picture 2044">
          <a:extLst>
            <a:ext uri="{FF2B5EF4-FFF2-40B4-BE49-F238E27FC236}">
              <a16:creationId xmlns:a16="http://schemas.microsoft.com/office/drawing/2014/main" xmlns="" id="{9848977D-4700-285E-830C-F5CF1894B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133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384</xdr:row>
      <xdr:rowOff>6350</xdr:rowOff>
    </xdr:from>
    <xdr:to>
      <xdr:col>1</xdr:col>
      <xdr:colOff>577850</xdr:colOff>
      <xdr:row>385</xdr:row>
      <xdr:rowOff>6350</xdr:rowOff>
    </xdr:to>
    <xdr:pic>
      <xdr:nvPicPr>
        <xdr:cNvPr id="2049" name="Picture 2048">
          <a:extLst>
            <a:ext uri="{FF2B5EF4-FFF2-40B4-BE49-F238E27FC236}">
              <a16:creationId xmlns:a16="http://schemas.microsoft.com/office/drawing/2014/main" xmlns="" id="{81A8EBAA-06C4-1521-A46E-E2A5EF25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248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385</xdr:row>
      <xdr:rowOff>6350</xdr:rowOff>
    </xdr:from>
    <xdr:to>
      <xdr:col>1</xdr:col>
      <xdr:colOff>577850</xdr:colOff>
      <xdr:row>386</xdr:row>
      <xdr:rowOff>6350</xdr:rowOff>
    </xdr:to>
    <xdr:pic>
      <xdr:nvPicPr>
        <xdr:cNvPr id="2052" name="Picture 2051">
          <a:extLst>
            <a:ext uri="{FF2B5EF4-FFF2-40B4-BE49-F238E27FC236}">
              <a16:creationId xmlns:a16="http://schemas.microsoft.com/office/drawing/2014/main" xmlns="" id="{70C432CF-6D2A-F253-7F2E-8B7B43E8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05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386</xdr:row>
      <xdr:rowOff>6350</xdr:rowOff>
    </xdr:from>
    <xdr:to>
      <xdr:col>1</xdr:col>
      <xdr:colOff>577850</xdr:colOff>
      <xdr:row>387</xdr:row>
      <xdr:rowOff>6350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xmlns="" id="{E198D69D-271C-6EB0-2CC7-4D53BC57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362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387</xdr:row>
      <xdr:rowOff>6350</xdr:rowOff>
    </xdr:from>
    <xdr:to>
      <xdr:col>1</xdr:col>
      <xdr:colOff>577850</xdr:colOff>
      <xdr:row>388</xdr:row>
      <xdr:rowOff>6350</xdr:rowOff>
    </xdr:to>
    <xdr:pic>
      <xdr:nvPicPr>
        <xdr:cNvPr id="2058" name="Picture 2057">
          <a:extLst>
            <a:ext uri="{FF2B5EF4-FFF2-40B4-BE49-F238E27FC236}">
              <a16:creationId xmlns:a16="http://schemas.microsoft.com/office/drawing/2014/main" xmlns="" id="{9DAFF853-B18A-073D-1D9E-30613E451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19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388</xdr:row>
      <xdr:rowOff>6350</xdr:rowOff>
    </xdr:from>
    <xdr:to>
      <xdr:col>1</xdr:col>
      <xdr:colOff>577850</xdr:colOff>
      <xdr:row>389</xdr:row>
      <xdr:rowOff>6350</xdr:rowOff>
    </xdr:to>
    <xdr:pic>
      <xdr:nvPicPr>
        <xdr:cNvPr id="2061" name="Picture 2060">
          <a:extLst>
            <a:ext uri="{FF2B5EF4-FFF2-40B4-BE49-F238E27FC236}">
              <a16:creationId xmlns:a16="http://schemas.microsoft.com/office/drawing/2014/main" xmlns="" id="{E839346E-2962-CC6C-A1B7-5AD0D7F23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476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389</xdr:row>
      <xdr:rowOff>6350</xdr:rowOff>
    </xdr:from>
    <xdr:to>
      <xdr:col>1</xdr:col>
      <xdr:colOff>577850</xdr:colOff>
      <xdr:row>390</xdr:row>
      <xdr:rowOff>6350</xdr:rowOff>
    </xdr:to>
    <xdr:pic>
      <xdr:nvPicPr>
        <xdr:cNvPr id="2064" name="Picture 2063">
          <a:extLst>
            <a:ext uri="{FF2B5EF4-FFF2-40B4-BE49-F238E27FC236}">
              <a16:creationId xmlns:a16="http://schemas.microsoft.com/office/drawing/2014/main" xmlns="" id="{AEBD88FA-0293-836F-E66B-CB1333E8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33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390</xdr:row>
      <xdr:rowOff>6350</xdr:rowOff>
    </xdr:from>
    <xdr:to>
      <xdr:col>1</xdr:col>
      <xdr:colOff>577850</xdr:colOff>
      <xdr:row>391</xdr:row>
      <xdr:rowOff>6350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xmlns="" id="{CAC28358-DA9C-E7EC-631C-D206D23A5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591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391</xdr:row>
      <xdr:rowOff>6350</xdr:rowOff>
    </xdr:from>
    <xdr:to>
      <xdr:col>1</xdr:col>
      <xdr:colOff>577850</xdr:colOff>
      <xdr:row>392</xdr:row>
      <xdr:rowOff>6350</xdr:rowOff>
    </xdr:to>
    <xdr:pic>
      <xdr:nvPicPr>
        <xdr:cNvPr id="2070" name="Picture 2069">
          <a:extLst>
            <a:ext uri="{FF2B5EF4-FFF2-40B4-BE49-F238E27FC236}">
              <a16:creationId xmlns:a16="http://schemas.microsoft.com/office/drawing/2014/main" xmlns="" id="{42249156-6B8D-817F-25A6-64B47E3AE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648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392</xdr:row>
      <xdr:rowOff>6350</xdr:rowOff>
    </xdr:from>
    <xdr:to>
      <xdr:col>1</xdr:col>
      <xdr:colOff>577850</xdr:colOff>
      <xdr:row>393</xdr:row>
      <xdr:rowOff>6350</xdr:rowOff>
    </xdr:to>
    <xdr:pic>
      <xdr:nvPicPr>
        <xdr:cNvPr id="2073" name="Picture 2072">
          <a:extLst>
            <a:ext uri="{FF2B5EF4-FFF2-40B4-BE49-F238E27FC236}">
              <a16:creationId xmlns:a16="http://schemas.microsoft.com/office/drawing/2014/main" xmlns="" id="{7E34B709-58C4-B1EB-3072-4D086D96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705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393</xdr:row>
      <xdr:rowOff>6350</xdr:rowOff>
    </xdr:from>
    <xdr:to>
      <xdr:col>1</xdr:col>
      <xdr:colOff>577850</xdr:colOff>
      <xdr:row>394</xdr:row>
      <xdr:rowOff>6350</xdr:rowOff>
    </xdr:to>
    <xdr:pic>
      <xdr:nvPicPr>
        <xdr:cNvPr id="2076" name="Picture 2075">
          <a:extLst>
            <a:ext uri="{FF2B5EF4-FFF2-40B4-BE49-F238E27FC236}">
              <a16:creationId xmlns:a16="http://schemas.microsoft.com/office/drawing/2014/main" xmlns="" id="{8375A615-652E-9C02-B02A-5ED8192A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762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394</xdr:row>
      <xdr:rowOff>6350</xdr:rowOff>
    </xdr:from>
    <xdr:to>
      <xdr:col>1</xdr:col>
      <xdr:colOff>577850</xdr:colOff>
      <xdr:row>395</xdr:row>
      <xdr:rowOff>6350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xmlns="" id="{B7683EBA-B758-16A3-DBD9-5D4994734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19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395</xdr:row>
      <xdr:rowOff>6350</xdr:rowOff>
    </xdr:from>
    <xdr:to>
      <xdr:col>1</xdr:col>
      <xdr:colOff>577850</xdr:colOff>
      <xdr:row>396</xdr:row>
      <xdr:rowOff>6350</xdr:rowOff>
    </xdr:to>
    <xdr:pic>
      <xdr:nvPicPr>
        <xdr:cNvPr id="2082" name="Picture 2081">
          <a:extLst>
            <a:ext uri="{FF2B5EF4-FFF2-40B4-BE49-F238E27FC236}">
              <a16:creationId xmlns:a16="http://schemas.microsoft.com/office/drawing/2014/main" xmlns="" id="{60C5AC13-2C8A-48C2-B521-3FB2D533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876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396</xdr:row>
      <xdr:rowOff>6350</xdr:rowOff>
    </xdr:from>
    <xdr:to>
      <xdr:col>1</xdr:col>
      <xdr:colOff>577850</xdr:colOff>
      <xdr:row>397</xdr:row>
      <xdr:rowOff>6350</xdr:rowOff>
    </xdr:to>
    <xdr:pic>
      <xdr:nvPicPr>
        <xdr:cNvPr id="2085" name="Picture 2084">
          <a:extLst>
            <a:ext uri="{FF2B5EF4-FFF2-40B4-BE49-F238E27FC236}">
              <a16:creationId xmlns:a16="http://schemas.microsoft.com/office/drawing/2014/main" xmlns="" id="{A19B2F52-FCBD-0342-5D56-CF04ABB9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33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397</xdr:row>
      <xdr:rowOff>6350</xdr:rowOff>
    </xdr:from>
    <xdr:to>
      <xdr:col>1</xdr:col>
      <xdr:colOff>577850</xdr:colOff>
      <xdr:row>398</xdr:row>
      <xdr:rowOff>6350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xmlns="" id="{659EF9C7-714F-120B-991D-7E54270D7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2991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398</xdr:row>
      <xdr:rowOff>6350</xdr:rowOff>
    </xdr:from>
    <xdr:to>
      <xdr:col>1</xdr:col>
      <xdr:colOff>577850</xdr:colOff>
      <xdr:row>399</xdr:row>
      <xdr:rowOff>6350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xmlns="" id="{56A14067-840A-1699-A8A7-D5622699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048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399</xdr:row>
      <xdr:rowOff>6350</xdr:rowOff>
    </xdr:from>
    <xdr:to>
      <xdr:col>1</xdr:col>
      <xdr:colOff>577850</xdr:colOff>
      <xdr:row>400</xdr:row>
      <xdr:rowOff>6350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xmlns="" id="{FEA752C4-4724-40C6-AA2F-7F983DC0E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05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400</xdr:row>
      <xdr:rowOff>6350</xdr:rowOff>
    </xdr:from>
    <xdr:to>
      <xdr:col>1</xdr:col>
      <xdr:colOff>577850</xdr:colOff>
      <xdr:row>401</xdr:row>
      <xdr:rowOff>6350</xdr:rowOff>
    </xdr:to>
    <xdr:pic>
      <xdr:nvPicPr>
        <xdr:cNvPr id="2097" name="Picture 2096">
          <a:extLst>
            <a:ext uri="{FF2B5EF4-FFF2-40B4-BE49-F238E27FC236}">
              <a16:creationId xmlns:a16="http://schemas.microsoft.com/office/drawing/2014/main" xmlns="" id="{57EAB24E-AEFD-2B21-2E64-B8F92424E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162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401</xdr:row>
      <xdr:rowOff>6350</xdr:rowOff>
    </xdr:from>
    <xdr:to>
      <xdr:col>1</xdr:col>
      <xdr:colOff>577850</xdr:colOff>
      <xdr:row>402</xdr:row>
      <xdr:rowOff>6350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xmlns="" id="{C04BDC07-F54D-5E81-8A5A-D1BB7E033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19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402</xdr:row>
      <xdr:rowOff>6350</xdr:rowOff>
    </xdr:from>
    <xdr:to>
      <xdr:col>1</xdr:col>
      <xdr:colOff>577850</xdr:colOff>
      <xdr:row>403</xdr:row>
      <xdr:rowOff>6350</xdr:rowOff>
    </xdr:to>
    <xdr:pic>
      <xdr:nvPicPr>
        <xdr:cNvPr id="2103" name="Picture 2102">
          <a:extLst>
            <a:ext uri="{FF2B5EF4-FFF2-40B4-BE49-F238E27FC236}">
              <a16:creationId xmlns:a16="http://schemas.microsoft.com/office/drawing/2014/main" xmlns="" id="{1DADD2A1-2166-5A61-CF37-7CFC8AED8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276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403</xdr:row>
      <xdr:rowOff>6350</xdr:rowOff>
    </xdr:from>
    <xdr:to>
      <xdr:col>1</xdr:col>
      <xdr:colOff>577850</xdr:colOff>
      <xdr:row>404</xdr:row>
      <xdr:rowOff>6350</xdr:rowOff>
    </xdr:to>
    <xdr:pic>
      <xdr:nvPicPr>
        <xdr:cNvPr id="2106" name="Picture 2105">
          <a:extLst>
            <a:ext uri="{FF2B5EF4-FFF2-40B4-BE49-F238E27FC236}">
              <a16:creationId xmlns:a16="http://schemas.microsoft.com/office/drawing/2014/main" xmlns="" id="{906E3559-8D57-76A6-FEF3-59AA44787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334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404</xdr:row>
      <xdr:rowOff>6350</xdr:rowOff>
    </xdr:from>
    <xdr:to>
      <xdr:col>1</xdr:col>
      <xdr:colOff>577850</xdr:colOff>
      <xdr:row>405</xdr:row>
      <xdr:rowOff>6350</xdr:rowOff>
    </xdr:to>
    <xdr:pic>
      <xdr:nvPicPr>
        <xdr:cNvPr id="2109" name="Picture 2108">
          <a:extLst>
            <a:ext uri="{FF2B5EF4-FFF2-40B4-BE49-F238E27FC236}">
              <a16:creationId xmlns:a16="http://schemas.microsoft.com/office/drawing/2014/main" xmlns="" id="{86675C78-7589-E220-7CBE-9937D552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391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405</xdr:row>
      <xdr:rowOff>6350</xdr:rowOff>
    </xdr:from>
    <xdr:to>
      <xdr:col>1</xdr:col>
      <xdr:colOff>577850</xdr:colOff>
      <xdr:row>406</xdr:row>
      <xdr:rowOff>6350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xmlns="" id="{82C18AEB-27F2-749F-8C16-B082CE21B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448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406</xdr:row>
      <xdr:rowOff>6350</xdr:rowOff>
    </xdr:from>
    <xdr:to>
      <xdr:col>1</xdr:col>
      <xdr:colOff>577850</xdr:colOff>
      <xdr:row>407</xdr:row>
      <xdr:rowOff>6350</xdr:rowOff>
    </xdr:to>
    <xdr:pic>
      <xdr:nvPicPr>
        <xdr:cNvPr id="2115" name="Picture 2114">
          <a:extLst>
            <a:ext uri="{FF2B5EF4-FFF2-40B4-BE49-F238E27FC236}">
              <a16:creationId xmlns:a16="http://schemas.microsoft.com/office/drawing/2014/main" xmlns="" id="{98B8B2C0-30E9-CB2E-2C99-0DCC06CA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05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407</xdr:row>
      <xdr:rowOff>6350</xdr:rowOff>
    </xdr:from>
    <xdr:to>
      <xdr:col>1</xdr:col>
      <xdr:colOff>577850</xdr:colOff>
      <xdr:row>408</xdr:row>
      <xdr:rowOff>6350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xmlns="" id="{9EA6383E-32A4-8C27-8E05-4328A776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562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408</xdr:row>
      <xdr:rowOff>6350</xdr:rowOff>
    </xdr:from>
    <xdr:to>
      <xdr:col>1</xdr:col>
      <xdr:colOff>577850</xdr:colOff>
      <xdr:row>409</xdr:row>
      <xdr:rowOff>6350</xdr:rowOff>
    </xdr:to>
    <xdr:pic>
      <xdr:nvPicPr>
        <xdr:cNvPr id="2121" name="Picture 2120">
          <a:extLst>
            <a:ext uri="{FF2B5EF4-FFF2-40B4-BE49-F238E27FC236}">
              <a16:creationId xmlns:a16="http://schemas.microsoft.com/office/drawing/2014/main" xmlns="" id="{EF119393-2BE5-9C21-C844-44F352F23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19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409</xdr:row>
      <xdr:rowOff>6350</xdr:rowOff>
    </xdr:from>
    <xdr:to>
      <xdr:col>1</xdr:col>
      <xdr:colOff>577850</xdr:colOff>
      <xdr:row>410</xdr:row>
      <xdr:rowOff>6350</xdr:rowOff>
    </xdr:to>
    <xdr:pic>
      <xdr:nvPicPr>
        <xdr:cNvPr id="2124" name="Picture 2123">
          <a:extLst>
            <a:ext uri="{FF2B5EF4-FFF2-40B4-BE49-F238E27FC236}">
              <a16:creationId xmlns:a16="http://schemas.microsoft.com/office/drawing/2014/main" xmlns="" id="{03949843-F911-EDFE-5DFB-2183433FF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676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410</xdr:row>
      <xdr:rowOff>6350</xdr:rowOff>
    </xdr:from>
    <xdr:to>
      <xdr:col>1</xdr:col>
      <xdr:colOff>577850</xdr:colOff>
      <xdr:row>411</xdr:row>
      <xdr:rowOff>6350</xdr:rowOff>
    </xdr:to>
    <xdr:pic>
      <xdr:nvPicPr>
        <xdr:cNvPr id="2127" name="Picture 2126">
          <a:extLst>
            <a:ext uri="{FF2B5EF4-FFF2-40B4-BE49-F238E27FC236}">
              <a16:creationId xmlns:a16="http://schemas.microsoft.com/office/drawing/2014/main" xmlns="" id="{86E8BCA6-2250-036C-FCD4-D9F1DC86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34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411</xdr:row>
      <xdr:rowOff>6350</xdr:rowOff>
    </xdr:from>
    <xdr:to>
      <xdr:col>1</xdr:col>
      <xdr:colOff>577850</xdr:colOff>
      <xdr:row>412</xdr:row>
      <xdr:rowOff>6350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xmlns="" id="{B166E04E-306F-16CE-1E30-247A328B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791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412</xdr:row>
      <xdr:rowOff>6350</xdr:rowOff>
    </xdr:from>
    <xdr:to>
      <xdr:col>1</xdr:col>
      <xdr:colOff>577850</xdr:colOff>
      <xdr:row>413</xdr:row>
      <xdr:rowOff>6350</xdr:rowOff>
    </xdr:to>
    <xdr:pic>
      <xdr:nvPicPr>
        <xdr:cNvPr id="2133" name="Picture 2132">
          <a:extLst>
            <a:ext uri="{FF2B5EF4-FFF2-40B4-BE49-F238E27FC236}">
              <a16:creationId xmlns:a16="http://schemas.microsoft.com/office/drawing/2014/main" xmlns="" id="{9603DC25-E67F-224C-8E8A-D59BDFE90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848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413</xdr:row>
      <xdr:rowOff>6350</xdr:rowOff>
    </xdr:from>
    <xdr:to>
      <xdr:col>1</xdr:col>
      <xdr:colOff>577850</xdr:colOff>
      <xdr:row>414</xdr:row>
      <xdr:rowOff>6350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xmlns="" id="{EFEE155E-047A-B3FE-B4DF-08C469786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05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414</xdr:row>
      <xdr:rowOff>6350</xdr:rowOff>
    </xdr:from>
    <xdr:to>
      <xdr:col>1</xdr:col>
      <xdr:colOff>577850</xdr:colOff>
      <xdr:row>415</xdr:row>
      <xdr:rowOff>6350</xdr:rowOff>
    </xdr:to>
    <xdr:pic>
      <xdr:nvPicPr>
        <xdr:cNvPr id="2139" name="Picture 2138">
          <a:extLst>
            <a:ext uri="{FF2B5EF4-FFF2-40B4-BE49-F238E27FC236}">
              <a16:creationId xmlns:a16="http://schemas.microsoft.com/office/drawing/2014/main" xmlns="" id="{0DBDD342-C218-F139-9DAA-8C1F171EF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3962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415</xdr:row>
      <xdr:rowOff>6350</xdr:rowOff>
    </xdr:from>
    <xdr:to>
      <xdr:col>1</xdr:col>
      <xdr:colOff>577850</xdr:colOff>
      <xdr:row>416</xdr:row>
      <xdr:rowOff>6350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xmlns="" id="{EC97615F-93EF-75FD-9BAE-68788285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019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416</xdr:row>
      <xdr:rowOff>6350</xdr:rowOff>
    </xdr:from>
    <xdr:to>
      <xdr:col>1</xdr:col>
      <xdr:colOff>577850</xdr:colOff>
      <xdr:row>417</xdr:row>
      <xdr:rowOff>6350</xdr:rowOff>
    </xdr:to>
    <xdr:pic>
      <xdr:nvPicPr>
        <xdr:cNvPr id="2145" name="Picture 2144">
          <a:extLst>
            <a:ext uri="{FF2B5EF4-FFF2-40B4-BE49-F238E27FC236}">
              <a16:creationId xmlns:a16="http://schemas.microsoft.com/office/drawing/2014/main" xmlns="" id="{2CACDC1D-91B1-D696-3E1A-F7299C80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076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417</xdr:row>
      <xdr:rowOff>6350</xdr:rowOff>
    </xdr:from>
    <xdr:to>
      <xdr:col>1</xdr:col>
      <xdr:colOff>577850</xdr:colOff>
      <xdr:row>418</xdr:row>
      <xdr:rowOff>6350</xdr:rowOff>
    </xdr:to>
    <xdr:pic>
      <xdr:nvPicPr>
        <xdr:cNvPr id="2148" name="Picture 2147">
          <a:extLst>
            <a:ext uri="{FF2B5EF4-FFF2-40B4-BE49-F238E27FC236}">
              <a16:creationId xmlns:a16="http://schemas.microsoft.com/office/drawing/2014/main" xmlns="" id="{DBDBC4E1-39A6-05C5-F477-A660ACC74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34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418</xdr:row>
      <xdr:rowOff>6350</xdr:rowOff>
    </xdr:from>
    <xdr:to>
      <xdr:col>1</xdr:col>
      <xdr:colOff>577850</xdr:colOff>
      <xdr:row>419</xdr:row>
      <xdr:rowOff>6350</xdr:rowOff>
    </xdr:to>
    <xdr:pic>
      <xdr:nvPicPr>
        <xdr:cNvPr id="2151" name="Picture 2150">
          <a:extLst>
            <a:ext uri="{FF2B5EF4-FFF2-40B4-BE49-F238E27FC236}">
              <a16:creationId xmlns:a16="http://schemas.microsoft.com/office/drawing/2014/main" xmlns="" id="{9AD619F5-8063-73FF-8E2D-B6070381D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191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419</xdr:row>
      <xdr:rowOff>6350</xdr:rowOff>
    </xdr:from>
    <xdr:to>
      <xdr:col>1</xdr:col>
      <xdr:colOff>577850</xdr:colOff>
      <xdr:row>420</xdr:row>
      <xdr:rowOff>6350</xdr:rowOff>
    </xdr:to>
    <xdr:pic>
      <xdr:nvPicPr>
        <xdr:cNvPr id="2154" name="Picture 2153">
          <a:extLst>
            <a:ext uri="{FF2B5EF4-FFF2-40B4-BE49-F238E27FC236}">
              <a16:creationId xmlns:a16="http://schemas.microsoft.com/office/drawing/2014/main" xmlns="" id="{C2E46BF0-F938-BA51-697A-86D0C0EED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248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420</xdr:row>
      <xdr:rowOff>6350</xdr:rowOff>
    </xdr:from>
    <xdr:to>
      <xdr:col>1</xdr:col>
      <xdr:colOff>577850</xdr:colOff>
      <xdr:row>421</xdr:row>
      <xdr:rowOff>6350</xdr:rowOff>
    </xdr:to>
    <xdr:pic>
      <xdr:nvPicPr>
        <xdr:cNvPr id="2157" name="Picture 2156">
          <a:extLst>
            <a:ext uri="{FF2B5EF4-FFF2-40B4-BE49-F238E27FC236}">
              <a16:creationId xmlns:a16="http://schemas.microsoft.com/office/drawing/2014/main" xmlns="" id="{D27E8EE7-0C2D-907A-C034-8EEF7AF8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305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421</xdr:row>
      <xdr:rowOff>6350</xdr:rowOff>
    </xdr:from>
    <xdr:to>
      <xdr:col>1</xdr:col>
      <xdr:colOff>577850</xdr:colOff>
      <xdr:row>422</xdr:row>
      <xdr:rowOff>6350</xdr:rowOff>
    </xdr:to>
    <xdr:pic>
      <xdr:nvPicPr>
        <xdr:cNvPr id="2160" name="Picture 2159">
          <a:extLst>
            <a:ext uri="{FF2B5EF4-FFF2-40B4-BE49-F238E27FC236}">
              <a16:creationId xmlns:a16="http://schemas.microsoft.com/office/drawing/2014/main" xmlns="" id="{B876CCB6-F1A8-A291-DBB9-34B0B7EB1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362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422</xdr:row>
      <xdr:rowOff>6350</xdr:rowOff>
    </xdr:from>
    <xdr:to>
      <xdr:col>1</xdr:col>
      <xdr:colOff>577850</xdr:colOff>
      <xdr:row>423</xdr:row>
      <xdr:rowOff>6350</xdr:rowOff>
    </xdr:to>
    <xdr:pic>
      <xdr:nvPicPr>
        <xdr:cNvPr id="2163" name="Picture 2162">
          <a:extLst>
            <a:ext uri="{FF2B5EF4-FFF2-40B4-BE49-F238E27FC236}">
              <a16:creationId xmlns:a16="http://schemas.microsoft.com/office/drawing/2014/main" xmlns="" id="{9A8B3383-AEB4-D770-62BE-61144994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19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423</xdr:row>
      <xdr:rowOff>6350</xdr:rowOff>
    </xdr:from>
    <xdr:to>
      <xdr:col>1</xdr:col>
      <xdr:colOff>577850</xdr:colOff>
      <xdr:row>424</xdr:row>
      <xdr:rowOff>6350</xdr:rowOff>
    </xdr:to>
    <xdr:pic>
      <xdr:nvPicPr>
        <xdr:cNvPr id="2166" name="Picture 2165">
          <a:extLst>
            <a:ext uri="{FF2B5EF4-FFF2-40B4-BE49-F238E27FC236}">
              <a16:creationId xmlns:a16="http://schemas.microsoft.com/office/drawing/2014/main" xmlns="" id="{AF919511-B4B4-16B2-E574-7916B28F8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477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424</xdr:row>
      <xdr:rowOff>6350</xdr:rowOff>
    </xdr:from>
    <xdr:to>
      <xdr:col>1</xdr:col>
      <xdr:colOff>577850</xdr:colOff>
      <xdr:row>425</xdr:row>
      <xdr:rowOff>6350</xdr:rowOff>
    </xdr:to>
    <xdr:pic>
      <xdr:nvPicPr>
        <xdr:cNvPr id="2169" name="Picture 2168">
          <a:extLst>
            <a:ext uri="{FF2B5EF4-FFF2-40B4-BE49-F238E27FC236}">
              <a16:creationId xmlns:a16="http://schemas.microsoft.com/office/drawing/2014/main" xmlns="" id="{2C3B7352-54CA-3156-0BA5-483D8E6E1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534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425</xdr:row>
      <xdr:rowOff>6350</xdr:rowOff>
    </xdr:from>
    <xdr:to>
      <xdr:col>1</xdr:col>
      <xdr:colOff>577850</xdr:colOff>
      <xdr:row>426</xdr:row>
      <xdr:rowOff>6350</xdr:rowOff>
    </xdr:to>
    <xdr:pic>
      <xdr:nvPicPr>
        <xdr:cNvPr id="2172" name="Picture 2171">
          <a:extLst>
            <a:ext uri="{FF2B5EF4-FFF2-40B4-BE49-F238E27FC236}">
              <a16:creationId xmlns:a16="http://schemas.microsoft.com/office/drawing/2014/main" xmlns="" id="{6CA37E9A-4C49-1EC6-7644-1736C4FB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591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426</xdr:row>
      <xdr:rowOff>6350</xdr:rowOff>
    </xdr:from>
    <xdr:to>
      <xdr:col>1</xdr:col>
      <xdr:colOff>577850</xdr:colOff>
      <xdr:row>427</xdr:row>
      <xdr:rowOff>6350</xdr:rowOff>
    </xdr:to>
    <xdr:pic>
      <xdr:nvPicPr>
        <xdr:cNvPr id="2175" name="Picture 2174">
          <a:extLst>
            <a:ext uri="{FF2B5EF4-FFF2-40B4-BE49-F238E27FC236}">
              <a16:creationId xmlns:a16="http://schemas.microsoft.com/office/drawing/2014/main" xmlns="" id="{D9417B32-90C8-F2D8-B4D8-46BA7B0FA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648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427</xdr:row>
      <xdr:rowOff>6350</xdr:rowOff>
    </xdr:from>
    <xdr:to>
      <xdr:col>1</xdr:col>
      <xdr:colOff>577850</xdr:colOff>
      <xdr:row>428</xdr:row>
      <xdr:rowOff>6350</xdr:rowOff>
    </xdr:to>
    <xdr:pic>
      <xdr:nvPicPr>
        <xdr:cNvPr id="2178" name="Picture 2177">
          <a:extLst>
            <a:ext uri="{FF2B5EF4-FFF2-40B4-BE49-F238E27FC236}">
              <a16:creationId xmlns:a16="http://schemas.microsoft.com/office/drawing/2014/main" xmlns="" id="{2B5F9821-EA41-4F95-7765-9CC330D97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05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428</xdr:row>
      <xdr:rowOff>6350</xdr:rowOff>
    </xdr:from>
    <xdr:to>
      <xdr:col>1</xdr:col>
      <xdr:colOff>577850</xdr:colOff>
      <xdr:row>429</xdr:row>
      <xdr:rowOff>6350</xdr:rowOff>
    </xdr:to>
    <xdr:pic>
      <xdr:nvPicPr>
        <xdr:cNvPr id="2181" name="Picture 2180">
          <a:extLst>
            <a:ext uri="{FF2B5EF4-FFF2-40B4-BE49-F238E27FC236}">
              <a16:creationId xmlns:a16="http://schemas.microsoft.com/office/drawing/2014/main" xmlns="" id="{F78DD8F4-4E69-858F-81D8-63AC4A82C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762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429</xdr:row>
      <xdr:rowOff>6350</xdr:rowOff>
    </xdr:from>
    <xdr:to>
      <xdr:col>1</xdr:col>
      <xdr:colOff>577850</xdr:colOff>
      <xdr:row>430</xdr:row>
      <xdr:rowOff>6350</xdr:rowOff>
    </xdr:to>
    <xdr:pic>
      <xdr:nvPicPr>
        <xdr:cNvPr id="2184" name="Picture 2183">
          <a:extLst>
            <a:ext uri="{FF2B5EF4-FFF2-40B4-BE49-F238E27FC236}">
              <a16:creationId xmlns:a16="http://schemas.microsoft.com/office/drawing/2014/main" xmlns="" id="{32F97A17-02C3-209F-DF3D-133E6B79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819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430</xdr:row>
      <xdr:rowOff>6350</xdr:rowOff>
    </xdr:from>
    <xdr:to>
      <xdr:col>1</xdr:col>
      <xdr:colOff>577850</xdr:colOff>
      <xdr:row>431</xdr:row>
      <xdr:rowOff>6350</xdr:rowOff>
    </xdr:to>
    <xdr:pic>
      <xdr:nvPicPr>
        <xdr:cNvPr id="2187" name="Picture 2186">
          <a:extLst>
            <a:ext uri="{FF2B5EF4-FFF2-40B4-BE49-F238E27FC236}">
              <a16:creationId xmlns:a16="http://schemas.microsoft.com/office/drawing/2014/main" xmlns="" id="{BAC9B4B0-3804-658E-815D-3A17A5FC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877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431</xdr:row>
      <xdr:rowOff>6350</xdr:rowOff>
    </xdr:from>
    <xdr:to>
      <xdr:col>1</xdr:col>
      <xdr:colOff>577850</xdr:colOff>
      <xdr:row>432</xdr:row>
      <xdr:rowOff>6350</xdr:rowOff>
    </xdr:to>
    <xdr:pic>
      <xdr:nvPicPr>
        <xdr:cNvPr id="2190" name="Picture 2189">
          <a:extLst>
            <a:ext uri="{FF2B5EF4-FFF2-40B4-BE49-F238E27FC236}">
              <a16:creationId xmlns:a16="http://schemas.microsoft.com/office/drawing/2014/main" xmlns="" id="{E1536BF9-0D08-BCD2-181D-6BE39783C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34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432</xdr:row>
      <xdr:rowOff>6350</xdr:rowOff>
    </xdr:from>
    <xdr:to>
      <xdr:col>1</xdr:col>
      <xdr:colOff>577850</xdr:colOff>
      <xdr:row>433</xdr:row>
      <xdr:rowOff>6350</xdr:rowOff>
    </xdr:to>
    <xdr:pic>
      <xdr:nvPicPr>
        <xdr:cNvPr id="2193" name="Picture 2192">
          <a:extLst>
            <a:ext uri="{FF2B5EF4-FFF2-40B4-BE49-F238E27FC236}">
              <a16:creationId xmlns:a16="http://schemas.microsoft.com/office/drawing/2014/main" xmlns="" id="{E4E26524-E5E7-322A-D045-E49C7CBE2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4991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433</xdr:row>
      <xdr:rowOff>6350</xdr:rowOff>
    </xdr:from>
    <xdr:to>
      <xdr:col>1</xdr:col>
      <xdr:colOff>577850</xdr:colOff>
      <xdr:row>434</xdr:row>
      <xdr:rowOff>6350</xdr:rowOff>
    </xdr:to>
    <xdr:pic>
      <xdr:nvPicPr>
        <xdr:cNvPr id="2196" name="Picture 2195">
          <a:extLst>
            <a:ext uri="{FF2B5EF4-FFF2-40B4-BE49-F238E27FC236}">
              <a16:creationId xmlns:a16="http://schemas.microsoft.com/office/drawing/2014/main" xmlns="" id="{F8E79D2B-F6CC-4165-59BC-DB9483FE4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048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434</xdr:row>
      <xdr:rowOff>6350</xdr:rowOff>
    </xdr:from>
    <xdr:to>
      <xdr:col>1</xdr:col>
      <xdr:colOff>577850</xdr:colOff>
      <xdr:row>435</xdr:row>
      <xdr:rowOff>6350</xdr:rowOff>
    </xdr:to>
    <xdr:pic>
      <xdr:nvPicPr>
        <xdr:cNvPr id="2199" name="Picture 2198">
          <a:extLst>
            <a:ext uri="{FF2B5EF4-FFF2-40B4-BE49-F238E27FC236}">
              <a16:creationId xmlns:a16="http://schemas.microsoft.com/office/drawing/2014/main" xmlns="" id="{0D792FE4-0B19-0053-4914-22937B383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105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435</xdr:row>
      <xdr:rowOff>6350</xdr:rowOff>
    </xdr:from>
    <xdr:to>
      <xdr:col>1</xdr:col>
      <xdr:colOff>577850</xdr:colOff>
      <xdr:row>436</xdr:row>
      <xdr:rowOff>6350</xdr:rowOff>
    </xdr:to>
    <xdr:pic>
      <xdr:nvPicPr>
        <xdr:cNvPr id="2202" name="Picture 2201">
          <a:extLst>
            <a:ext uri="{FF2B5EF4-FFF2-40B4-BE49-F238E27FC236}">
              <a16:creationId xmlns:a16="http://schemas.microsoft.com/office/drawing/2014/main" xmlns="" id="{CAF6D91C-2A3E-988C-C2A8-BC3C8D0AD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162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436</xdr:row>
      <xdr:rowOff>6350</xdr:rowOff>
    </xdr:from>
    <xdr:to>
      <xdr:col>1</xdr:col>
      <xdr:colOff>577850</xdr:colOff>
      <xdr:row>437</xdr:row>
      <xdr:rowOff>6350</xdr:rowOff>
    </xdr:to>
    <xdr:pic>
      <xdr:nvPicPr>
        <xdr:cNvPr id="2205" name="Picture 2204">
          <a:extLst>
            <a:ext uri="{FF2B5EF4-FFF2-40B4-BE49-F238E27FC236}">
              <a16:creationId xmlns:a16="http://schemas.microsoft.com/office/drawing/2014/main" xmlns="" id="{7E782196-C5DB-7B78-2434-4440F87D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219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437</xdr:row>
      <xdr:rowOff>6350</xdr:rowOff>
    </xdr:from>
    <xdr:to>
      <xdr:col>1</xdr:col>
      <xdr:colOff>577850</xdr:colOff>
      <xdr:row>438</xdr:row>
      <xdr:rowOff>6350</xdr:rowOff>
    </xdr:to>
    <xdr:pic>
      <xdr:nvPicPr>
        <xdr:cNvPr id="2208" name="Picture 2207">
          <a:extLst>
            <a:ext uri="{FF2B5EF4-FFF2-40B4-BE49-F238E27FC236}">
              <a16:creationId xmlns:a16="http://schemas.microsoft.com/office/drawing/2014/main" xmlns="" id="{CF14E470-D011-0D70-BB7D-9BC6696B9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277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438</xdr:row>
      <xdr:rowOff>6350</xdr:rowOff>
    </xdr:from>
    <xdr:to>
      <xdr:col>1</xdr:col>
      <xdr:colOff>577850</xdr:colOff>
      <xdr:row>439</xdr:row>
      <xdr:rowOff>6350</xdr:rowOff>
    </xdr:to>
    <xdr:pic>
      <xdr:nvPicPr>
        <xdr:cNvPr id="2211" name="Picture 2210">
          <a:extLst>
            <a:ext uri="{FF2B5EF4-FFF2-40B4-BE49-F238E27FC236}">
              <a16:creationId xmlns:a16="http://schemas.microsoft.com/office/drawing/2014/main" xmlns="" id="{D11F20C6-BFCF-60A1-7372-A49AC3AF9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34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439</xdr:row>
      <xdr:rowOff>6350</xdr:rowOff>
    </xdr:from>
    <xdr:to>
      <xdr:col>1</xdr:col>
      <xdr:colOff>577850</xdr:colOff>
      <xdr:row>440</xdr:row>
      <xdr:rowOff>6350</xdr:rowOff>
    </xdr:to>
    <xdr:pic>
      <xdr:nvPicPr>
        <xdr:cNvPr id="2214" name="Picture 2213">
          <a:extLst>
            <a:ext uri="{FF2B5EF4-FFF2-40B4-BE49-F238E27FC236}">
              <a16:creationId xmlns:a16="http://schemas.microsoft.com/office/drawing/2014/main" xmlns="" id="{D2301854-F6F0-CF2F-B481-3BA2661E9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391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440</xdr:row>
      <xdr:rowOff>6350</xdr:rowOff>
    </xdr:from>
    <xdr:to>
      <xdr:col>1</xdr:col>
      <xdr:colOff>577850</xdr:colOff>
      <xdr:row>441</xdr:row>
      <xdr:rowOff>6350</xdr:rowOff>
    </xdr:to>
    <xdr:pic>
      <xdr:nvPicPr>
        <xdr:cNvPr id="2217" name="Picture 2216">
          <a:extLst>
            <a:ext uri="{FF2B5EF4-FFF2-40B4-BE49-F238E27FC236}">
              <a16:creationId xmlns:a16="http://schemas.microsoft.com/office/drawing/2014/main" xmlns="" id="{B175CD99-4951-C666-DC40-84DC0057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448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441</xdr:row>
      <xdr:rowOff>6350</xdr:rowOff>
    </xdr:from>
    <xdr:to>
      <xdr:col>1</xdr:col>
      <xdr:colOff>577850</xdr:colOff>
      <xdr:row>442</xdr:row>
      <xdr:rowOff>6350</xdr:rowOff>
    </xdr:to>
    <xdr:pic>
      <xdr:nvPicPr>
        <xdr:cNvPr id="2220" name="Picture 2219">
          <a:extLst>
            <a:ext uri="{FF2B5EF4-FFF2-40B4-BE49-F238E27FC236}">
              <a16:creationId xmlns:a16="http://schemas.microsoft.com/office/drawing/2014/main" xmlns="" id="{3C7556F4-D23E-34F8-33B9-45AA64B88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05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442</xdr:row>
      <xdr:rowOff>6350</xdr:rowOff>
    </xdr:from>
    <xdr:to>
      <xdr:col>1</xdr:col>
      <xdr:colOff>577850</xdr:colOff>
      <xdr:row>443</xdr:row>
      <xdr:rowOff>6350</xdr:rowOff>
    </xdr:to>
    <xdr:pic>
      <xdr:nvPicPr>
        <xdr:cNvPr id="2223" name="Picture 2222">
          <a:extLst>
            <a:ext uri="{FF2B5EF4-FFF2-40B4-BE49-F238E27FC236}">
              <a16:creationId xmlns:a16="http://schemas.microsoft.com/office/drawing/2014/main" xmlns="" id="{67988BE3-B6EC-AB74-E7DD-6E6EB18E9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562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443</xdr:row>
      <xdr:rowOff>6350</xdr:rowOff>
    </xdr:from>
    <xdr:to>
      <xdr:col>1</xdr:col>
      <xdr:colOff>577850</xdr:colOff>
      <xdr:row>444</xdr:row>
      <xdr:rowOff>6350</xdr:rowOff>
    </xdr:to>
    <xdr:pic>
      <xdr:nvPicPr>
        <xdr:cNvPr id="2226" name="Picture 2225">
          <a:extLst>
            <a:ext uri="{FF2B5EF4-FFF2-40B4-BE49-F238E27FC236}">
              <a16:creationId xmlns:a16="http://schemas.microsoft.com/office/drawing/2014/main" xmlns="" id="{D637C01A-D8E7-E3A2-9844-D891FDD9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20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444</xdr:row>
      <xdr:rowOff>6350</xdr:rowOff>
    </xdr:from>
    <xdr:to>
      <xdr:col>1</xdr:col>
      <xdr:colOff>577850</xdr:colOff>
      <xdr:row>445</xdr:row>
      <xdr:rowOff>6350</xdr:rowOff>
    </xdr:to>
    <xdr:pic>
      <xdr:nvPicPr>
        <xdr:cNvPr id="2229" name="Picture 2228">
          <a:extLst>
            <a:ext uri="{FF2B5EF4-FFF2-40B4-BE49-F238E27FC236}">
              <a16:creationId xmlns:a16="http://schemas.microsoft.com/office/drawing/2014/main" xmlns="" id="{300556EB-D383-4D85-62DF-4B308ED92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677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445</xdr:row>
      <xdr:rowOff>6350</xdr:rowOff>
    </xdr:from>
    <xdr:to>
      <xdr:col>1</xdr:col>
      <xdr:colOff>577850</xdr:colOff>
      <xdr:row>446</xdr:row>
      <xdr:rowOff>6350</xdr:rowOff>
    </xdr:to>
    <xdr:pic>
      <xdr:nvPicPr>
        <xdr:cNvPr id="2232" name="Picture 2231">
          <a:extLst>
            <a:ext uri="{FF2B5EF4-FFF2-40B4-BE49-F238E27FC236}">
              <a16:creationId xmlns:a16="http://schemas.microsoft.com/office/drawing/2014/main" xmlns="" id="{B67B3298-235F-FFA6-B26F-55C5A8818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34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446</xdr:row>
      <xdr:rowOff>6350</xdr:rowOff>
    </xdr:from>
    <xdr:to>
      <xdr:col>1</xdr:col>
      <xdr:colOff>577850</xdr:colOff>
      <xdr:row>447</xdr:row>
      <xdr:rowOff>6350</xdr:rowOff>
    </xdr:to>
    <xdr:pic>
      <xdr:nvPicPr>
        <xdr:cNvPr id="2235" name="Picture 2234">
          <a:extLst>
            <a:ext uri="{FF2B5EF4-FFF2-40B4-BE49-F238E27FC236}">
              <a16:creationId xmlns:a16="http://schemas.microsoft.com/office/drawing/2014/main" xmlns="" id="{55C9987F-482D-412C-9E19-73286642A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791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447</xdr:row>
      <xdr:rowOff>6350</xdr:rowOff>
    </xdr:from>
    <xdr:to>
      <xdr:col>1</xdr:col>
      <xdr:colOff>577850</xdr:colOff>
      <xdr:row>448</xdr:row>
      <xdr:rowOff>6350</xdr:rowOff>
    </xdr:to>
    <xdr:pic>
      <xdr:nvPicPr>
        <xdr:cNvPr id="2238" name="Picture 2237">
          <a:extLst>
            <a:ext uri="{FF2B5EF4-FFF2-40B4-BE49-F238E27FC236}">
              <a16:creationId xmlns:a16="http://schemas.microsoft.com/office/drawing/2014/main" xmlns="" id="{30150CEB-AB46-7916-EE72-4B1963D6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848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448</xdr:row>
      <xdr:rowOff>6350</xdr:rowOff>
    </xdr:from>
    <xdr:to>
      <xdr:col>1</xdr:col>
      <xdr:colOff>577850</xdr:colOff>
      <xdr:row>449</xdr:row>
      <xdr:rowOff>6350</xdr:rowOff>
    </xdr:to>
    <xdr:pic>
      <xdr:nvPicPr>
        <xdr:cNvPr id="2241" name="Picture 2240">
          <a:extLst>
            <a:ext uri="{FF2B5EF4-FFF2-40B4-BE49-F238E27FC236}">
              <a16:creationId xmlns:a16="http://schemas.microsoft.com/office/drawing/2014/main" xmlns="" id="{C46667CE-1809-DFB2-0583-9B3F206D5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05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449</xdr:row>
      <xdr:rowOff>6350</xdr:rowOff>
    </xdr:from>
    <xdr:to>
      <xdr:col>1</xdr:col>
      <xdr:colOff>577850</xdr:colOff>
      <xdr:row>450</xdr:row>
      <xdr:rowOff>6350</xdr:rowOff>
    </xdr:to>
    <xdr:pic>
      <xdr:nvPicPr>
        <xdr:cNvPr id="2244" name="Picture 2243">
          <a:extLst>
            <a:ext uri="{FF2B5EF4-FFF2-40B4-BE49-F238E27FC236}">
              <a16:creationId xmlns:a16="http://schemas.microsoft.com/office/drawing/2014/main" xmlns="" id="{95C1C605-FE94-890C-9470-0EDA7E59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5962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450</xdr:row>
      <xdr:rowOff>6350</xdr:rowOff>
    </xdr:from>
    <xdr:to>
      <xdr:col>1</xdr:col>
      <xdr:colOff>577850</xdr:colOff>
      <xdr:row>451</xdr:row>
      <xdr:rowOff>6350</xdr:rowOff>
    </xdr:to>
    <xdr:pic>
      <xdr:nvPicPr>
        <xdr:cNvPr id="2247" name="Picture 2246">
          <a:extLst>
            <a:ext uri="{FF2B5EF4-FFF2-40B4-BE49-F238E27FC236}">
              <a16:creationId xmlns:a16="http://schemas.microsoft.com/office/drawing/2014/main" xmlns="" id="{254C8B35-F263-66C3-1109-860E1CA2B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20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451</xdr:row>
      <xdr:rowOff>6350</xdr:rowOff>
    </xdr:from>
    <xdr:to>
      <xdr:col>1</xdr:col>
      <xdr:colOff>577850</xdr:colOff>
      <xdr:row>452</xdr:row>
      <xdr:rowOff>6350</xdr:rowOff>
    </xdr:to>
    <xdr:pic>
      <xdr:nvPicPr>
        <xdr:cNvPr id="2250" name="Picture 2249">
          <a:extLst>
            <a:ext uri="{FF2B5EF4-FFF2-40B4-BE49-F238E27FC236}">
              <a16:creationId xmlns:a16="http://schemas.microsoft.com/office/drawing/2014/main" xmlns="" id="{90581AFE-A796-1A2A-ECC4-3579716A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077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452</xdr:row>
      <xdr:rowOff>6350</xdr:rowOff>
    </xdr:from>
    <xdr:to>
      <xdr:col>1</xdr:col>
      <xdr:colOff>577850</xdr:colOff>
      <xdr:row>453</xdr:row>
      <xdr:rowOff>6350</xdr:rowOff>
    </xdr:to>
    <xdr:pic>
      <xdr:nvPicPr>
        <xdr:cNvPr id="2253" name="Picture 2252">
          <a:extLst>
            <a:ext uri="{FF2B5EF4-FFF2-40B4-BE49-F238E27FC236}">
              <a16:creationId xmlns:a16="http://schemas.microsoft.com/office/drawing/2014/main" xmlns="" id="{187911A3-29B4-F92D-E0AF-8AC6BFC6D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134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453</xdr:row>
      <xdr:rowOff>6350</xdr:rowOff>
    </xdr:from>
    <xdr:to>
      <xdr:col>1</xdr:col>
      <xdr:colOff>577850</xdr:colOff>
      <xdr:row>454</xdr:row>
      <xdr:rowOff>6350</xdr:rowOff>
    </xdr:to>
    <xdr:pic>
      <xdr:nvPicPr>
        <xdr:cNvPr id="2256" name="Picture 2255">
          <a:extLst>
            <a:ext uri="{FF2B5EF4-FFF2-40B4-BE49-F238E27FC236}">
              <a16:creationId xmlns:a16="http://schemas.microsoft.com/office/drawing/2014/main" xmlns="" id="{BF2D4DEB-9CA2-5E16-575A-63BB7962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191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454</xdr:row>
      <xdr:rowOff>6350</xdr:rowOff>
    </xdr:from>
    <xdr:to>
      <xdr:col>1</xdr:col>
      <xdr:colOff>577850</xdr:colOff>
      <xdr:row>455</xdr:row>
      <xdr:rowOff>6350</xdr:rowOff>
    </xdr:to>
    <xdr:pic>
      <xdr:nvPicPr>
        <xdr:cNvPr id="2259" name="Picture 2258">
          <a:extLst>
            <a:ext uri="{FF2B5EF4-FFF2-40B4-BE49-F238E27FC236}">
              <a16:creationId xmlns:a16="http://schemas.microsoft.com/office/drawing/2014/main" xmlns="" id="{F52FE4B1-44ED-D31B-846F-76E2EF69C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248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455</xdr:row>
      <xdr:rowOff>6350</xdr:rowOff>
    </xdr:from>
    <xdr:to>
      <xdr:col>1</xdr:col>
      <xdr:colOff>577850</xdr:colOff>
      <xdr:row>456</xdr:row>
      <xdr:rowOff>6350</xdr:rowOff>
    </xdr:to>
    <xdr:pic>
      <xdr:nvPicPr>
        <xdr:cNvPr id="2262" name="Picture 2261">
          <a:extLst>
            <a:ext uri="{FF2B5EF4-FFF2-40B4-BE49-F238E27FC236}">
              <a16:creationId xmlns:a16="http://schemas.microsoft.com/office/drawing/2014/main" xmlns="" id="{49203C7C-EE87-C927-AC66-56B0DD0DD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05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456</xdr:row>
      <xdr:rowOff>6350</xdr:rowOff>
    </xdr:from>
    <xdr:to>
      <xdr:col>1</xdr:col>
      <xdr:colOff>577850</xdr:colOff>
      <xdr:row>457</xdr:row>
      <xdr:rowOff>6350</xdr:rowOff>
    </xdr:to>
    <xdr:pic>
      <xdr:nvPicPr>
        <xdr:cNvPr id="2265" name="Picture 2264">
          <a:extLst>
            <a:ext uri="{FF2B5EF4-FFF2-40B4-BE49-F238E27FC236}">
              <a16:creationId xmlns:a16="http://schemas.microsoft.com/office/drawing/2014/main" xmlns="" id="{234A1966-50BC-0F50-9876-29B52C9E3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362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457</xdr:row>
      <xdr:rowOff>6350</xdr:rowOff>
    </xdr:from>
    <xdr:to>
      <xdr:col>1</xdr:col>
      <xdr:colOff>577850</xdr:colOff>
      <xdr:row>458</xdr:row>
      <xdr:rowOff>6350</xdr:rowOff>
    </xdr:to>
    <xdr:pic>
      <xdr:nvPicPr>
        <xdr:cNvPr id="2268" name="Picture 2267">
          <a:extLst>
            <a:ext uri="{FF2B5EF4-FFF2-40B4-BE49-F238E27FC236}">
              <a16:creationId xmlns:a16="http://schemas.microsoft.com/office/drawing/2014/main" xmlns="" id="{A5327A97-3C81-29B3-A0EE-4BACA3C9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20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458</xdr:row>
      <xdr:rowOff>6350</xdr:rowOff>
    </xdr:from>
    <xdr:to>
      <xdr:col>1</xdr:col>
      <xdr:colOff>577850</xdr:colOff>
      <xdr:row>459</xdr:row>
      <xdr:rowOff>6350</xdr:rowOff>
    </xdr:to>
    <xdr:pic>
      <xdr:nvPicPr>
        <xdr:cNvPr id="2271" name="Picture 2270">
          <a:extLst>
            <a:ext uri="{FF2B5EF4-FFF2-40B4-BE49-F238E27FC236}">
              <a16:creationId xmlns:a16="http://schemas.microsoft.com/office/drawing/2014/main" xmlns="" id="{9E5564E1-811C-E3B0-BD58-AECC4689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477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459</xdr:row>
      <xdr:rowOff>6350</xdr:rowOff>
    </xdr:from>
    <xdr:to>
      <xdr:col>1</xdr:col>
      <xdr:colOff>577850</xdr:colOff>
      <xdr:row>460</xdr:row>
      <xdr:rowOff>6350</xdr:rowOff>
    </xdr:to>
    <xdr:pic>
      <xdr:nvPicPr>
        <xdr:cNvPr id="2274" name="Picture 2273">
          <a:extLst>
            <a:ext uri="{FF2B5EF4-FFF2-40B4-BE49-F238E27FC236}">
              <a16:creationId xmlns:a16="http://schemas.microsoft.com/office/drawing/2014/main" xmlns="" id="{A9F54977-7C81-23C6-99AC-A5041CF6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534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460</xdr:row>
      <xdr:rowOff>6350</xdr:rowOff>
    </xdr:from>
    <xdr:to>
      <xdr:col>1</xdr:col>
      <xdr:colOff>577850</xdr:colOff>
      <xdr:row>461</xdr:row>
      <xdr:rowOff>6350</xdr:rowOff>
    </xdr:to>
    <xdr:pic>
      <xdr:nvPicPr>
        <xdr:cNvPr id="2277" name="Picture 2276">
          <a:extLst>
            <a:ext uri="{FF2B5EF4-FFF2-40B4-BE49-F238E27FC236}">
              <a16:creationId xmlns:a16="http://schemas.microsoft.com/office/drawing/2014/main" xmlns="" id="{83D6CF2A-BEFC-BEDB-B9A2-33C0E70E5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591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461</xdr:row>
      <xdr:rowOff>6350</xdr:rowOff>
    </xdr:from>
    <xdr:to>
      <xdr:col>1</xdr:col>
      <xdr:colOff>577850</xdr:colOff>
      <xdr:row>462</xdr:row>
      <xdr:rowOff>6350</xdr:rowOff>
    </xdr:to>
    <xdr:pic>
      <xdr:nvPicPr>
        <xdr:cNvPr id="2280" name="Picture 2279">
          <a:extLst>
            <a:ext uri="{FF2B5EF4-FFF2-40B4-BE49-F238E27FC236}">
              <a16:creationId xmlns:a16="http://schemas.microsoft.com/office/drawing/2014/main" xmlns="" id="{2590579E-59CA-3E16-E47E-43C1405E8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648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462</xdr:row>
      <xdr:rowOff>6350</xdr:rowOff>
    </xdr:from>
    <xdr:to>
      <xdr:col>1</xdr:col>
      <xdr:colOff>577850</xdr:colOff>
      <xdr:row>463</xdr:row>
      <xdr:rowOff>6350</xdr:rowOff>
    </xdr:to>
    <xdr:pic>
      <xdr:nvPicPr>
        <xdr:cNvPr id="2283" name="Picture 2282">
          <a:extLst>
            <a:ext uri="{FF2B5EF4-FFF2-40B4-BE49-F238E27FC236}">
              <a16:creationId xmlns:a16="http://schemas.microsoft.com/office/drawing/2014/main" xmlns="" id="{9F68C446-8779-5B07-4182-1B391A80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705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463</xdr:row>
      <xdr:rowOff>6350</xdr:rowOff>
    </xdr:from>
    <xdr:to>
      <xdr:col>1</xdr:col>
      <xdr:colOff>577850</xdr:colOff>
      <xdr:row>464</xdr:row>
      <xdr:rowOff>6350</xdr:rowOff>
    </xdr:to>
    <xdr:pic>
      <xdr:nvPicPr>
        <xdr:cNvPr id="2286" name="Picture 2285">
          <a:extLst>
            <a:ext uri="{FF2B5EF4-FFF2-40B4-BE49-F238E27FC236}">
              <a16:creationId xmlns:a16="http://schemas.microsoft.com/office/drawing/2014/main" xmlns="" id="{CFF725E4-BCF5-969E-88AB-E74C5F7F6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763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464</xdr:row>
      <xdr:rowOff>6350</xdr:rowOff>
    </xdr:from>
    <xdr:to>
      <xdr:col>1</xdr:col>
      <xdr:colOff>577850</xdr:colOff>
      <xdr:row>465</xdr:row>
      <xdr:rowOff>6350</xdr:rowOff>
    </xdr:to>
    <xdr:pic>
      <xdr:nvPicPr>
        <xdr:cNvPr id="2289" name="Picture 2288">
          <a:extLst>
            <a:ext uri="{FF2B5EF4-FFF2-40B4-BE49-F238E27FC236}">
              <a16:creationId xmlns:a16="http://schemas.microsoft.com/office/drawing/2014/main" xmlns="" id="{A6D02881-2B27-C2B5-AD40-23842F457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20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465</xdr:row>
      <xdr:rowOff>6350</xdr:rowOff>
    </xdr:from>
    <xdr:to>
      <xdr:col>1</xdr:col>
      <xdr:colOff>577850</xdr:colOff>
      <xdr:row>466</xdr:row>
      <xdr:rowOff>6350</xdr:rowOff>
    </xdr:to>
    <xdr:pic>
      <xdr:nvPicPr>
        <xdr:cNvPr id="2292" name="Picture 2291">
          <a:extLst>
            <a:ext uri="{FF2B5EF4-FFF2-40B4-BE49-F238E27FC236}">
              <a16:creationId xmlns:a16="http://schemas.microsoft.com/office/drawing/2014/main" xmlns="" id="{A6D5D2F4-CD8D-93C4-662B-9C809026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877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466</xdr:row>
      <xdr:rowOff>6350</xdr:rowOff>
    </xdr:from>
    <xdr:to>
      <xdr:col>1</xdr:col>
      <xdr:colOff>577850</xdr:colOff>
      <xdr:row>467</xdr:row>
      <xdr:rowOff>6350</xdr:rowOff>
    </xdr:to>
    <xdr:pic>
      <xdr:nvPicPr>
        <xdr:cNvPr id="2295" name="Picture 2294">
          <a:extLst>
            <a:ext uri="{FF2B5EF4-FFF2-40B4-BE49-F238E27FC236}">
              <a16:creationId xmlns:a16="http://schemas.microsoft.com/office/drawing/2014/main" xmlns="" id="{A8147C05-6D71-46EF-89BF-83338EA8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934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467</xdr:row>
      <xdr:rowOff>6350</xdr:rowOff>
    </xdr:from>
    <xdr:to>
      <xdr:col>1</xdr:col>
      <xdr:colOff>577850</xdr:colOff>
      <xdr:row>468</xdr:row>
      <xdr:rowOff>6350</xdr:rowOff>
    </xdr:to>
    <xdr:pic>
      <xdr:nvPicPr>
        <xdr:cNvPr id="2298" name="Picture 2297">
          <a:extLst>
            <a:ext uri="{FF2B5EF4-FFF2-40B4-BE49-F238E27FC236}">
              <a16:creationId xmlns:a16="http://schemas.microsoft.com/office/drawing/2014/main" xmlns="" id="{9F0CB8CC-8036-A3CB-5DC5-DBF883846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6991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468</xdr:row>
      <xdr:rowOff>6350</xdr:rowOff>
    </xdr:from>
    <xdr:to>
      <xdr:col>1</xdr:col>
      <xdr:colOff>577850</xdr:colOff>
      <xdr:row>469</xdr:row>
      <xdr:rowOff>6350</xdr:rowOff>
    </xdr:to>
    <xdr:pic>
      <xdr:nvPicPr>
        <xdr:cNvPr id="2301" name="Picture 2300">
          <a:extLst>
            <a:ext uri="{FF2B5EF4-FFF2-40B4-BE49-F238E27FC236}">
              <a16:creationId xmlns:a16="http://schemas.microsoft.com/office/drawing/2014/main" xmlns="" id="{3130A3A6-1595-CCA9-23F5-BA3691699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048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469</xdr:row>
      <xdr:rowOff>6350</xdr:rowOff>
    </xdr:from>
    <xdr:to>
      <xdr:col>1</xdr:col>
      <xdr:colOff>577850</xdr:colOff>
      <xdr:row>470</xdr:row>
      <xdr:rowOff>6350</xdr:rowOff>
    </xdr:to>
    <xdr:pic>
      <xdr:nvPicPr>
        <xdr:cNvPr id="2304" name="Picture 2303">
          <a:extLst>
            <a:ext uri="{FF2B5EF4-FFF2-40B4-BE49-F238E27FC236}">
              <a16:creationId xmlns:a16="http://schemas.microsoft.com/office/drawing/2014/main" xmlns="" id="{8825DCD7-93A4-6066-4D33-CF8C9E5D0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05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470</xdr:row>
      <xdr:rowOff>6350</xdr:rowOff>
    </xdr:from>
    <xdr:to>
      <xdr:col>1</xdr:col>
      <xdr:colOff>577850</xdr:colOff>
      <xdr:row>471</xdr:row>
      <xdr:rowOff>6350</xdr:rowOff>
    </xdr:to>
    <xdr:pic>
      <xdr:nvPicPr>
        <xdr:cNvPr id="2307" name="Picture 2306">
          <a:extLst>
            <a:ext uri="{FF2B5EF4-FFF2-40B4-BE49-F238E27FC236}">
              <a16:creationId xmlns:a16="http://schemas.microsoft.com/office/drawing/2014/main" xmlns="" id="{FABFD221-7AA2-F01E-38CD-8BD92F058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163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471</xdr:row>
      <xdr:rowOff>6350</xdr:rowOff>
    </xdr:from>
    <xdr:to>
      <xdr:col>1</xdr:col>
      <xdr:colOff>577850</xdr:colOff>
      <xdr:row>472</xdr:row>
      <xdr:rowOff>6350</xdr:rowOff>
    </xdr:to>
    <xdr:pic>
      <xdr:nvPicPr>
        <xdr:cNvPr id="2310" name="Picture 2309">
          <a:extLst>
            <a:ext uri="{FF2B5EF4-FFF2-40B4-BE49-F238E27FC236}">
              <a16:creationId xmlns:a16="http://schemas.microsoft.com/office/drawing/2014/main" xmlns="" id="{2F13C9DA-7B4E-52D0-8963-E2C2EE68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20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472</xdr:row>
      <xdr:rowOff>6350</xdr:rowOff>
    </xdr:from>
    <xdr:to>
      <xdr:col>1</xdr:col>
      <xdr:colOff>577850</xdr:colOff>
      <xdr:row>473</xdr:row>
      <xdr:rowOff>6350</xdr:rowOff>
    </xdr:to>
    <xdr:pic>
      <xdr:nvPicPr>
        <xdr:cNvPr id="2313" name="Picture 2312">
          <a:extLst>
            <a:ext uri="{FF2B5EF4-FFF2-40B4-BE49-F238E27FC236}">
              <a16:creationId xmlns:a16="http://schemas.microsoft.com/office/drawing/2014/main" xmlns="" id="{60668F2E-8DC3-343F-F44A-FC8C2BA72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277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473</xdr:row>
      <xdr:rowOff>6350</xdr:rowOff>
    </xdr:from>
    <xdr:to>
      <xdr:col>1</xdr:col>
      <xdr:colOff>577850</xdr:colOff>
      <xdr:row>474</xdr:row>
      <xdr:rowOff>6350</xdr:rowOff>
    </xdr:to>
    <xdr:pic>
      <xdr:nvPicPr>
        <xdr:cNvPr id="2316" name="Picture 2315">
          <a:extLst>
            <a:ext uri="{FF2B5EF4-FFF2-40B4-BE49-F238E27FC236}">
              <a16:creationId xmlns:a16="http://schemas.microsoft.com/office/drawing/2014/main" xmlns="" id="{D4777AAB-0454-C9FC-341F-052B53A8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334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474</xdr:row>
      <xdr:rowOff>6350</xdr:rowOff>
    </xdr:from>
    <xdr:to>
      <xdr:col>1</xdr:col>
      <xdr:colOff>577850</xdr:colOff>
      <xdr:row>475</xdr:row>
      <xdr:rowOff>6350</xdr:rowOff>
    </xdr:to>
    <xdr:pic>
      <xdr:nvPicPr>
        <xdr:cNvPr id="2319" name="Picture 2318">
          <a:extLst>
            <a:ext uri="{FF2B5EF4-FFF2-40B4-BE49-F238E27FC236}">
              <a16:creationId xmlns:a16="http://schemas.microsoft.com/office/drawing/2014/main" xmlns="" id="{D6E9C780-C4BE-8FCF-00CE-9057BC39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391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475</xdr:row>
      <xdr:rowOff>6350</xdr:rowOff>
    </xdr:from>
    <xdr:to>
      <xdr:col>1</xdr:col>
      <xdr:colOff>577850</xdr:colOff>
      <xdr:row>476</xdr:row>
      <xdr:rowOff>6350</xdr:rowOff>
    </xdr:to>
    <xdr:pic>
      <xdr:nvPicPr>
        <xdr:cNvPr id="2322" name="Picture 2321">
          <a:extLst>
            <a:ext uri="{FF2B5EF4-FFF2-40B4-BE49-F238E27FC236}">
              <a16:creationId xmlns:a16="http://schemas.microsoft.com/office/drawing/2014/main" xmlns="" id="{BAD41F0D-EEE3-5905-955F-376DC7C6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448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476</xdr:row>
      <xdr:rowOff>6350</xdr:rowOff>
    </xdr:from>
    <xdr:to>
      <xdr:col>1</xdr:col>
      <xdr:colOff>577850</xdr:colOff>
      <xdr:row>477</xdr:row>
      <xdr:rowOff>6350</xdr:rowOff>
    </xdr:to>
    <xdr:pic>
      <xdr:nvPicPr>
        <xdr:cNvPr id="2325" name="Picture 2324">
          <a:extLst>
            <a:ext uri="{FF2B5EF4-FFF2-40B4-BE49-F238E27FC236}">
              <a16:creationId xmlns:a16="http://schemas.microsoft.com/office/drawing/2014/main" xmlns="" id="{30993AE4-9E9F-7CA3-FF85-488628B4F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05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477</xdr:row>
      <xdr:rowOff>6350</xdr:rowOff>
    </xdr:from>
    <xdr:to>
      <xdr:col>1</xdr:col>
      <xdr:colOff>577850</xdr:colOff>
      <xdr:row>478</xdr:row>
      <xdr:rowOff>6350</xdr:rowOff>
    </xdr:to>
    <xdr:pic>
      <xdr:nvPicPr>
        <xdr:cNvPr id="2328" name="Picture 2327">
          <a:extLst>
            <a:ext uri="{FF2B5EF4-FFF2-40B4-BE49-F238E27FC236}">
              <a16:creationId xmlns:a16="http://schemas.microsoft.com/office/drawing/2014/main" xmlns="" id="{9DDC8349-33E8-A3E6-9BCA-4B49D651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563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478</xdr:row>
      <xdr:rowOff>6350</xdr:rowOff>
    </xdr:from>
    <xdr:to>
      <xdr:col>1</xdr:col>
      <xdr:colOff>577850</xdr:colOff>
      <xdr:row>479</xdr:row>
      <xdr:rowOff>6350</xdr:rowOff>
    </xdr:to>
    <xdr:pic>
      <xdr:nvPicPr>
        <xdr:cNvPr id="2331" name="Picture 2330">
          <a:extLst>
            <a:ext uri="{FF2B5EF4-FFF2-40B4-BE49-F238E27FC236}">
              <a16:creationId xmlns:a16="http://schemas.microsoft.com/office/drawing/2014/main" xmlns="" id="{789450C1-018C-6DB7-FFE8-3DCA9F0F7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20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479</xdr:row>
      <xdr:rowOff>6350</xdr:rowOff>
    </xdr:from>
    <xdr:to>
      <xdr:col>1</xdr:col>
      <xdr:colOff>577850</xdr:colOff>
      <xdr:row>480</xdr:row>
      <xdr:rowOff>6350</xdr:rowOff>
    </xdr:to>
    <xdr:pic>
      <xdr:nvPicPr>
        <xdr:cNvPr id="2334" name="Picture 2333">
          <a:extLst>
            <a:ext uri="{FF2B5EF4-FFF2-40B4-BE49-F238E27FC236}">
              <a16:creationId xmlns:a16="http://schemas.microsoft.com/office/drawing/2014/main" xmlns="" id="{D0CC186D-8F50-C5C7-44C0-49FC4F32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677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480</xdr:row>
      <xdr:rowOff>6350</xdr:rowOff>
    </xdr:from>
    <xdr:to>
      <xdr:col>1</xdr:col>
      <xdr:colOff>577850</xdr:colOff>
      <xdr:row>481</xdr:row>
      <xdr:rowOff>6350</xdr:rowOff>
    </xdr:to>
    <xdr:pic>
      <xdr:nvPicPr>
        <xdr:cNvPr id="2337" name="Picture 2336">
          <a:extLst>
            <a:ext uri="{FF2B5EF4-FFF2-40B4-BE49-F238E27FC236}">
              <a16:creationId xmlns:a16="http://schemas.microsoft.com/office/drawing/2014/main" xmlns="" id="{CB8ACD4D-F586-7397-6D9F-4DBF5ED5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734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481</xdr:row>
      <xdr:rowOff>6350</xdr:rowOff>
    </xdr:from>
    <xdr:to>
      <xdr:col>1</xdr:col>
      <xdr:colOff>577850</xdr:colOff>
      <xdr:row>482</xdr:row>
      <xdr:rowOff>6350</xdr:rowOff>
    </xdr:to>
    <xdr:pic>
      <xdr:nvPicPr>
        <xdr:cNvPr id="2340" name="Picture 2339">
          <a:extLst>
            <a:ext uri="{FF2B5EF4-FFF2-40B4-BE49-F238E27FC236}">
              <a16:creationId xmlns:a16="http://schemas.microsoft.com/office/drawing/2014/main" xmlns="" id="{524A05AA-7530-BC68-C252-E05678E0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791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483</xdr:row>
      <xdr:rowOff>6350</xdr:rowOff>
    </xdr:from>
    <xdr:to>
      <xdr:col>1</xdr:col>
      <xdr:colOff>577850</xdr:colOff>
      <xdr:row>484</xdr:row>
      <xdr:rowOff>6350</xdr:rowOff>
    </xdr:to>
    <xdr:pic>
      <xdr:nvPicPr>
        <xdr:cNvPr id="2345" name="Picture 2344">
          <a:extLst>
            <a:ext uri="{FF2B5EF4-FFF2-40B4-BE49-F238E27FC236}">
              <a16:creationId xmlns:a16="http://schemas.microsoft.com/office/drawing/2014/main" xmlns="" id="{9D6787D6-2AAF-441F-9F1B-60A03DB9D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906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484</xdr:row>
      <xdr:rowOff>6350</xdr:rowOff>
    </xdr:from>
    <xdr:to>
      <xdr:col>1</xdr:col>
      <xdr:colOff>577850</xdr:colOff>
      <xdr:row>485</xdr:row>
      <xdr:rowOff>6350</xdr:rowOff>
    </xdr:to>
    <xdr:pic>
      <xdr:nvPicPr>
        <xdr:cNvPr id="2348" name="Picture 2347">
          <a:extLst>
            <a:ext uri="{FF2B5EF4-FFF2-40B4-BE49-F238E27FC236}">
              <a16:creationId xmlns:a16="http://schemas.microsoft.com/office/drawing/2014/main" xmlns="" id="{790691FB-B7E5-8347-C535-7D73E409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7963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485</xdr:row>
      <xdr:rowOff>6350</xdr:rowOff>
    </xdr:from>
    <xdr:to>
      <xdr:col>1</xdr:col>
      <xdr:colOff>577850</xdr:colOff>
      <xdr:row>486</xdr:row>
      <xdr:rowOff>6350</xdr:rowOff>
    </xdr:to>
    <xdr:pic>
      <xdr:nvPicPr>
        <xdr:cNvPr id="2351" name="Picture 2350">
          <a:extLst>
            <a:ext uri="{FF2B5EF4-FFF2-40B4-BE49-F238E27FC236}">
              <a16:creationId xmlns:a16="http://schemas.microsoft.com/office/drawing/2014/main" xmlns="" id="{0262B358-80A1-3CAB-A8FD-C77197ED6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020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486</xdr:row>
      <xdr:rowOff>6350</xdr:rowOff>
    </xdr:from>
    <xdr:to>
      <xdr:col>1</xdr:col>
      <xdr:colOff>577850</xdr:colOff>
      <xdr:row>487</xdr:row>
      <xdr:rowOff>6350</xdr:rowOff>
    </xdr:to>
    <xdr:pic>
      <xdr:nvPicPr>
        <xdr:cNvPr id="2354" name="Picture 2353">
          <a:extLst>
            <a:ext uri="{FF2B5EF4-FFF2-40B4-BE49-F238E27FC236}">
              <a16:creationId xmlns:a16="http://schemas.microsoft.com/office/drawing/2014/main" xmlns="" id="{5689A1D3-AE77-62F2-A6D0-C1AD0EA4A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077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487</xdr:row>
      <xdr:rowOff>6350</xdr:rowOff>
    </xdr:from>
    <xdr:to>
      <xdr:col>1</xdr:col>
      <xdr:colOff>577850</xdr:colOff>
      <xdr:row>488</xdr:row>
      <xdr:rowOff>6350</xdr:rowOff>
    </xdr:to>
    <xdr:pic>
      <xdr:nvPicPr>
        <xdr:cNvPr id="2357" name="Picture 2356">
          <a:extLst>
            <a:ext uri="{FF2B5EF4-FFF2-40B4-BE49-F238E27FC236}">
              <a16:creationId xmlns:a16="http://schemas.microsoft.com/office/drawing/2014/main" xmlns="" id="{3CF8C69E-85F8-E336-288A-D4635A7E2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34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488</xdr:row>
      <xdr:rowOff>6350</xdr:rowOff>
    </xdr:from>
    <xdr:to>
      <xdr:col>1</xdr:col>
      <xdr:colOff>577850</xdr:colOff>
      <xdr:row>489</xdr:row>
      <xdr:rowOff>6350</xdr:rowOff>
    </xdr:to>
    <xdr:pic>
      <xdr:nvPicPr>
        <xdr:cNvPr id="2360" name="Picture 2359">
          <a:extLst>
            <a:ext uri="{FF2B5EF4-FFF2-40B4-BE49-F238E27FC236}">
              <a16:creationId xmlns:a16="http://schemas.microsoft.com/office/drawing/2014/main" xmlns="" id="{57FB96DB-7CF1-439D-C9D1-E15D09BB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191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489</xdr:row>
      <xdr:rowOff>6350</xdr:rowOff>
    </xdr:from>
    <xdr:to>
      <xdr:col>1</xdr:col>
      <xdr:colOff>577850</xdr:colOff>
      <xdr:row>490</xdr:row>
      <xdr:rowOff>6350</xdr:rowOff>
    </xdr:to>
    <xdr:pic>
      <xdr:nvPicPr>
        <xdr:cNvPr id="2363" name="Picture 2362">
          <a:extLst>
            <a:ext uri="{FF2B5EF4-FFF2-40B4-BE49-F238E27FC236}">
              <a16:creationId xmlns:a16="http://schemas.microsoft.com/office/drawing/2014/main" xmlns="" id="{AE84995F-77EF-E561-A664-42AAEB63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248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490</xdr:row>
      <xdr:rowOff>6350</xdr:rowOff>
    </xdr:from>
    <xdr:to>
      <xdr:col>1</xdr:col>
      <xdr:colOff>577850</xdr:colOff>
      <xdr:row>491</xdr:row>
      <xdr:rowOff>6350</xdr:rowOff>
    </xdr:to>
    <xdr:pic>
      <xdr:nvPicPr>
        <xdr:cNvPr id="2366" name="Picture 2365">
          <a:extLst>
            <a:ext uri="{FF2B5EF4-FFF2-40B4-BE49-F238E27FC236}">
              <a16:creationId xmlns:a16="http://schemas.microsoft.com/office/drawing/2014/main" xmlns="" id="{3B49459A-97E4-7E63-EC10-FE1DEA1A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306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491</xdr:row>
      <xdr:rowOff>6350</xdr:rowOff>
    </xdr:from>
    <xdr:to>
      <xdr:col>1</xdr:col>
      <xdr:colOff>577850</xdr:colOff>
      <xdr:row>492</xdr:row>
      <xdr:rowOff>6350</xdr:rowOff>
    </xdr:to>
    <xdr:pic>
      <xdr:nvPicPr>
        <xdr:cNvPr id="2369" name="Picture 2368">
          <a:extLst>
            <a:ext uri="{FF2B5EF4-FFF2-40B4-BE49-F238E27FC236}">
              <a16:creationId xmlns:a16="http://schemas.microsoft.com/office/drawing/2014/main" xmlns="" id="{F09A5033-EA49-720B-493F-A1FDEDC2F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363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492</xdr:row>
      <xdr:rowOff>6350</xdr:rowOff>
    </xdr:from>
    <xdr:to>
      <xdr:col>1</xdr:col>
      <xdr:colOff>577850</xdr:colOff>
      <xdr:row>493</xdr:row>
      <xdr:rowOff>6350</xdr:rowOff>
    </xdr:to>
    <xdr:pic>
      <xdr:nvPicPr>
        <xdr:cNvPr id="2372" name="Picture 2371">
          <a:extLst>
            <a:ext uri="{FF2B5EF4-FFF2-40B4-BE49-F238E27FC236}">
              <a16:creationId xmlns:a16="http://schemas.microsoft.com/office/drawing/2014/main" xmlns="" id="{C220B8C6-C58B-3C38-3FC7-B889568E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20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493</xdr:row>
      <xdr:rowOff>6350</xdr:rowOff>
    </xdr:from>
    <xdr:to>
      <xdr:col>1</xdr:col>
      <xdr:colOff>577850</xdr:colOff>
      <xdr:row>494</xdr:row>
      <xdr:rowOff>6350</xdr:rowOff>
    </xdr:to>
    <xdr:pic>
      <xdr:nvPicPr>
        <xdr:cNvPr id="2375" name="Picture 2374">
          <a:extLst>
            <a:ext uri="{FF2B5EF4-FFF2-40B4-BE49-F238E27FC236}">
              <a16:creationId xmlns:a16="http://schemas.microsoft.com/office/drawing/2014/main" xmlns="" id="{99F4C9AA-BCCF-E864-01C1-66C489BFB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477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494</xdr:row>
      <xdr:rowOff>6350</xdr:rowOff>
    </xdr:from>
    <xdr:to>
      <xdr:col>1</xdr:col>
      <xdr:colOff>577850</xdr:colOff>
      <xdr:row>495</xdr:row>
      <xdr:rowOff>6350</xdr:rowOff>
    </xdr:to>
    <xdr:pic>
      <xdr:nvPicPr>
        <xdr:cNvPr id="2378" name="Picture 2377">
          <a:extLst>
            <a:ext uri="{FF2B5EF4-FFF2-40B4-BE49-F238E27FC236}">
              <a16:creationId xmlns:a16="http://schemas.microsoft.com/office/drawing/2014/main" xmlns="" id="{C544976E-E338-1E1C-9983-18C983EA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534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495</xdr:row>
      <xdr:rowOff>6350</xdr:rowOff>
    </xdr:from>
    <xdr:to>
      <xdr:col>1</xdr:col>
      <xdr:colOff>577850</xdr:colOff>
      <xdr:row>496</xdr:row>
      <xdr:rowOff>6350</xdr:rowOff>
    </xdr:to>
    <xdr:pic>
      <xdr:nvPicPr>
        <xdr:cNvPr id="2381" name="Picture 2380">
          <a:extLst>
            <a:ext uri="{FF2B5EF4-FFF2-40B4-BE49-F238E27FC236}">
              <a16:creationId xmlns:a16="http://schemas.microsoft.com/office/drawing/2014/main" xmlns="" id="{B5EFD5EC-16D0-C223-9BEF-98BCE05A4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591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496</xdr:row>
      <xdr:rowOff>6350</xdr:rowOff>
    </xdr:from>
    <xdr:to>
      <xdr:col>1</xdr:col>
      <xdr:colOff>577850</xdr:colOff>
      <xdr:row>497</xdr:row>
      <xdr:rowOff>6350</xdr:rowOff>
    </xdr:to>
    <xdr:pic>
      <xdr:nvPicPr>
        <xdr:cNvPr id="2384" name="Picture 2383">
          <a:extLst>
            <a:ext uri="{FF2B5EF4-FFF2-40B4-BE49-F238E27FC236}">
              <a16:creationId xmlns:a16="http://schemas.microsoft.com/office/drawing/2014/main" xmlns="" id="{AB5D6460-69A7-D69D-5EC0-25836ADF3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648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498</xdr:row>
      <xdr:rowOff>6350</xdr:rowOff>
    </xdr:from>
    <xdr:to>
      <xdr:col>1</xdr:col>
      <xdr:colOff>577850</xdr:colOff>
      <xdr:row>499</xdr:row>
      <xdr:rowOff>6350</xdr:rowOff>
    </xdr:to>
    <xdr:pic>
      <xdr:nvPicPr>
        <xdr:cNvPr id="2389" name="Picture 2388">
          <a:extLst>
            <a:ext uri="{FF2B5EF4-FFF2-40B4-BE49-F238E27FC236}">
              <a16:creationId xmlns:a16="http://schemas.microsoft.com/office/drawing/2014/main" xmlns="" id="{E862755E-7968-4B64-2EF4-A2D279FA0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763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499</xdr:row>
      <xdr:rowOff>6350</xdr:rowOff>
    </xdr:from>
    <xdr:to>
      <xdr:col>1</xdr:col>
      <xdr:colOff>577850</xdr:colOff>
      <xdr:row>500</xdr:row>
      <xdr:rowOff>6350</xdr:rowOff>
    </xdr:to>
    <xdr:pic>
      <xdr:nvPicPr>
        <xdr:cNvPr id="2392" name="Picture 2391">
          <a:extLst>
            <a:ext uri="{FF2B5EF4-FFF2-40B4-BE49-F238E27FC236}">
              <a16:creationId xmlns:a16="http://schemas.microsoft.com/office/drawing/2014/main" xmlns="" id="{7F3D8EA3-24E7-5AAB-0F01-27EC63839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820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500</xdr:row>
      <xdr:rowOff>6350</xdr:rowOff>
    </xdr:from>
    <xdr:to>
      <xdr:col>1</xdr:col>
      <xdr:colOff>577850</xdr:colOff>
      <xdr:row>501</xdr:row>
      <xdr:rowOff>6350</xdr:rowOff>
    </xdr:to>
    <xdr:pic>
      <xdr:nvPicPr>
        <xdr:cNvPr id="2395" name="Picture 2394">
          <a:extLst>
            <a:ext uri="{FF2B5EF4-FFF2-40B4-BE49-F238E27FC236}">
              <a16:creationId xmlns:a16="http://schemas.microsoft.com/office/drawing/2014/main" xmlns="" id="{24A984E6-B1AD-B86D-2FE5-77810ACFC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877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501</xdr:row>
      <xdr:rowOff>6350</xdr:rowOff>
    </xdr:from>
    <xdr:to>
      <xdr:col>1</xdr:col>
      <xdr:colOff>577850</xdr:colOff>
      <xdr:row>502</xdr:row>
      <xdr:rowOff>6350</xdr:rowOff>
    </xdr:to>
    <xdr:pic>
      <xdr:nvPicPr>
        <xdr:cNvPr id="2398" name="Picture 2397">
          <a:extLst>
            <a:ext uri="{FF2B5EF4-FFF2-40B4-BE49-F238E27FC236}">
              <a16:creationId xmlns:a16="http://schemas.microsoft.com/office/drawing/2014/main" xmlns="" id="{4D17A1B1-2FDF-28B4-EACD-CC104C7BC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34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502</xdr:row>
      <xdr:rowOff>6350</xdr:rowOff>
    </xdr:from>
    <xdr:to>
      <xdr:col>1</xdr:col>
      <xdr:colOff>577850</xdr:colOff>
      <xdr:row>503</xdr:row>
      <xdr:rowOff>6350</xdr:rowOff>
    </xdr:to>
    <xdr:pic>
      <xdr:nvPicPr>
        <xdr:cNvPr id="2401" name="Picture 2400">
          <a:extLst>
            <a:ext uri="{FF2B5EF4-FFF2-40B4-BE49-F238E27FC236}">
              <a16:creationId xmlns:a16="http://schemas.microsoft.com/office/drawing/2014/main" xmlns="" id="{57B18ABA-EB38-A70A-B2B2-4373D2E35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8991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503</xdr:row>
      <xdr:rowOff>6350</xdr:rowOff>
    </xdr:from>
    <xdr:to>
      <xdr:col>1</xdr:col>
      <xdr:colOff>577850</xdr:colOff>
      <xdr:row>504</xdr:row>
      <xdr:rowOff>6350</xdr:rowOff>
    </xdr:to>
    <xdr:pic>
      <xdr:nvPicPr>
        <xdr:cNvPr id="2404" name="Picture 2403">
          <a:extLst>
            <a:ext uri="{FF2B5EF4-FFF2-40B4-BE49-F238E27FC236}">
              <a16:creationId xmlns:a16="http://schemas.microsoft.com/office/drawing/2014/main" xmlns="" id="{2A4487CE-2358-9DDF-C5CD-0A0F8A920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049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504</xdr:row>
      <xdr:rowOff>6350</xdr:rowOff>
    </xdr:from>
    <xdr:to>
      <xdr:col>1</xdr:col>
      <xdr:colOff>577850</xdr:colOff>
      <xdr:row>505</xdr:row>
      <xdr:rowOff>6350</xdr:rowOff>
    </xdr:to>
    <xdr:pic>
      <xdr:nvPicPr>
        <xdr:cNvPr id="2407" name="Picture 2406">
          <a:extLst>
            <a:ext uri="{FF2B5EF4-FFF2-40B4-BE49-F238E27FC236}">
              <a16:creationId xmlns:a16="http://schemas.microsoft.com/office/drawing/2014/main" xmlns="" id="{8558CBDD-9F98-44BE-7995-ADF134DB6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106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508</xdr:row>
      <xdr:rowOff>6350</xdr:rowOff>
    </xdr:from>
    <xdr:to>
      <xdr:col>1</xdr:col>
      <xdr:colOff>577850</xdr:colOff>
      <xdr:row>509</xdr:row>
      <xdr:rowOff>6350</xdr:rowOff>
    </xdr:to>
    <xdr:pic>
      <xdr:nvPicPr>
        <xdr:cNvPr id="2427" name="Picture 2426">
          <a:extLst>
            <a:ext uri="{FF2B5EF4-FFF2-40B4-BE49-F238E27FC236}">
              <a16:creationId xmlns:a16="http://schemas.microsoft.com/office/drawing/2014/main" xmlns="" id="{23B8AAE1-6A6B-2D8F-6A6E-E7F4D692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06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509</xdr:row>
      <xdr:rowOff>6350</xdr:rowOff>
    </xdr:from>
    <xdr:to>
      <xdr:col>1</xdr:col>
      <xdr:colOff>577850</xdr:colOff>
      <xdr:row>510</xdr:row>
      <xdr:rowOff>6350</xdr:rowOff>
    </xdr:to>
    <xdr:pic>
      <xdr:nvPicPr>
        <xdr:cNvPr id="2430" name="Picture 2429">
          <a:extLst>
            <a:ext uri="{FF2B5EF4-FFF2-40B4-BE49-F238E27FC236}">
              <a16:creationId xmlns:a16="http://schemas.microsoft.com/office/drawing/2014/main" xmlns="" id="{B390E48D-6200-B71C-002C-99F7AA15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563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510</xdr:row>
      <xdr:rowOff>6350</xdr:rowOff>
    </xdr:from>
    <xdr:to>
      <xdr:col>1</xdr:col>
      <xdr:colOff>577850</xdr:colOff>
      <xdr:row>511</xdr:row>
      <xdr:rowOff>6350</xdr:rowOff>
    </xdr:to>
    <xdr:pic>
      <xdr:nvPicPr>
        <xdr:cNvPr id="2433" name="Picture 2432">
          <a:extLst>
            <a:ext uri="{FF2B5EF4-FFF2-40B4-BE49-F238E27FC236}">
              <a16:creationId xmlns:a16="http://schemas.microsoft.com/office/drawing/2014/main" xmlns="" id="{0364F4A1-8936-24A0-70A2-4834B94AC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20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511</xdr:row>
      <xdr:rowOff>6350</xdr:rowOff>
    </xdr:from>
    <xdr:to>
      <xdr:col>1</xdr:col>
      <xdr:colOff>577850</xdr:colOff>
      <xdr:row>512</xdr:row>
      <xdr:rowOff>6350</xdr:rowOff>
    </xdr:to>
    <xdr:pic>
      <xdr:nvPicPr>
        <xdr:cNvPr id="2436" name="Picture 2435">
          <a:extLst>
            <a:ext uri="{FF2B5EF4-FFF2-40B4-BE49-F238E27FC236}">
              <a16:creationId xmlns:a16="http://schemas.microsoft.com/office/drawing/2014/main" xmlns="" id="{39FDF0F5-F0E9-6F96-8A5D-6A32842F2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677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512</xdr:row>
      <xdr:rowOff>6350</xdr:rowOff>
    </xdr:from>
    <xdr:to>
      <xdr:col>1</xdr:col>
      <xdr:colOff>577850</xdr:colOff>
      <xdr:row>513</xdr:row>
      <xdr:rowOff>6350</xdr:rowOff>
    </xdr:to>
    <xdr:pic>
      <xdr:nvPicPr>
        <xdr:cNvPr id="2439" name="Picture 2438">
          <a:extLst>
            <a:ext uri="{FF2B5EF4-FFF2-40B4-BE49-F238E27FC236}">
              <a16:creationId xmlns:a16="http://schemas.microsoft.com/office/drawing/2014/main" xmlns="" id="{C1A788B1-B3C5-7A19-99C6-489ED3BA3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34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513</xdr:row>
      <xdr:rowOff>6350</xdr:rowOff>
    </xdr:from>
    <xdr:to>
      <xdr:col>1</xdr:col>
      <xdr:colOff>577850</xdr:colOff>
      <xdr:row>514</xdr:row>
      <xdr:rowOff>6350</xdr:rowOff>
    </xdr:to>
    <xdr:pic>
      <xdr:nvPicPr>
        <xdr:cNvPr id="2442" name="Picture 2441">
          <a:extLst>
            <a:ext uri="{FF2B5EF4-FFF2-40B4-BE49-F238E27FC236}">
              <a16:creationId xmlns:a16="http://schemas.microsoft.com/office/drawing/2014/main" xmlns="" id="{EAE9D970-F18D-125F-D02F-95A4B89A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791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514</xdr:row>
      <xdr:rowOff>6350</xdr:rowOff>
    </xdr:from>
    <xdr:to>
      <xdr:col>1</xdr:col>
      <xdr:colOff>577850</xdr:colOff>
      <xdr:row>515</xdr:row>
      <xdr:rowOff>6350</xdr:rowOff>
    </xdr:to>
    <xdr:pic>
      <xdr:nvPicPr>
        <xdr:cNvPr id="2445" name="Picture 2444">
          <a:extLst>
            <a:ext uri="{FF2B5EF4-FFF2-40B4-BE49-F238E27FC236}">
              <a16:creationId xmlns:a16="http://schemas.microsoft.com/office/drawing/2014/main" xmlns="" id="{2BE3A323-0D8D-0BF3-1BE0-7F91F68CB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849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515</xdr:row>
      <xdr:rowOff>6350</xdr:rowOff>
    </xdr:from>
    <xdr:to>
      <xdr:col>1</xdr:col>
      <xdr:colOff>577850</xdr:colOff>
      <xdr:row>516</xdr:row>
      <xdr:rowOff>6350</xdr:rowOff>
    </xdr:to>
    <xdr:pic>
      <xdr:nvPicPr>
        <xdr:cNvPr id="2448" name="Picture 2447">
          <a:extLst>
            <a:ext uri="{FF2B5EF4-FFF2-40B4-BE49-F238E27FC236}">
              <a16:creationId xmlns:a16="http://schemas.microsoft.com/office/drawing/2014/main" xmlns="" id="{B7E0D13A-408C-0A4F-D53E-EBBED156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06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516</xdr:row>
      <xdr:rowOff>6350</xdr:rowOff>
    </xdr:from>
    <xdr:to>
      <xdr:col>1</xdr:col>
      <xdr:colOff>577850</xdr:colOff>
      <xdr:row>517</xdr:row>
      <xdr:rowOff>6350</xdr:rowOff>
    </xdr:to>
    <xdr:pic>
      <xdr:nvPicPr>
        <xdr:cNvPr id="2451" name="Picture 2450">
          <a:extLst>
            <a:ext uri="{FF2B5EF4-FFF2-40B4-BE49-F238E27FC236}">
              <a16:creationId xmlns:a16="http://schemas.microsoft.com/office/drawing/2014/main" xmlns="" id="{DE4C9EAB-F6D3-F407-6879-528E06812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29963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517</xdr:row>
      <xdr:rowOff>6350</xdr:rowOff>
    </xdr:from>
    <xdr:to>
      <xdr:col>1</xdr:col>
      <xdr:colOff>577850</xdr:colOff>
      <xdr:row>518</xdr:row>
      <xdr:rowOff>6350</xdr:rowOff>
    </xdr:to>
    <xdr:pic>
      <xdr:nvPicPr>
        <xdr:cNvPr id="2454" name="Picture 2453">
          <a:extLst>
            <a:ext uri="{FF2B5EF4-FFF2-40B4-BE49-F238E27FC236}">
              <a16:creationId xmlns:a16="http://schemas.microsoft.com/office/drawing/2014/main" xmlns="" id="{8FCA359E-06BB-DBDC-4ABF-8CFA3A1C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20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518</xdr:row>
      <xdr:rowOff>6350</xdr:rowOff>
    </xdr:from>
    <xdr:to>
      <xdr:col>1</xdr:col>
      <xdr:colOff>577850</xdr:colOff>
      <xdr:row>519</xdr:row>
      <xdr:rowOff>6350</xdr:rowOff>
    </xdr:to>
    <xdr:pic>
      <xdr:nvPicPr>
        <xdr:cNvPr id="2457" name="Picture 2456">
          <a:extLst>
            <a:ext uri="{FF2B5EF4-FFF2-40B4-BE49-F238E27FC236}">
              <a16:creationId xmlns:a16="http://schemas.microsoft.com/office/drawing/2014/main" xmlns="" id="{C7140FA9-7EC4-7910-2970-26F32C33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077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519</xdr:row>
      <xdr:rowOff>6350</xdr:rowOff>
    </xdr:from>
    <xdr:to>
      <xdr:col>1</xdr:col>
      <xdr:colOff>577850</xdr:colOff>
      <xdr:row>520</xdr:row>
      <xdr:rowOff>6350</xdr:rowOff>
    </xdr:to>
    <xdr:pic>
      <xdr:nvPicPr>
        <xdr:cNvPr id="2460" name="Picture 2459">
          <a:extLst>
            <a:ext uri="{FF2B5EF4-FFF2-40B4-BE49-F238E27FC236}">
              <a16:creationId xmlns:a16="http://schemas.microsoft.com/office/drawing/2014/main" xmlns="" id="{C5629498-AF08-351F-90B4-4CF9290B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134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520</xdr:row>
      <xdr:rowOff>6350</xdr:rowOff>
    </xdr:from>
    <xdr:to>
      <xdr:col>1</xdr:col>
      <xdr:colOff>577850</xdr:colOff>
      <xdr:row>521</xdr:row>
      <xdr:rowOff>6350</xdr:rowOff>
    </xdr:to>
    <xdr:pic>
      <xdr:nvPicPr>
        <xdr:cNvPr id="2463" name="Picture 2462">
          <a:extLst>
            <a:ext uri="{FF2B5EF4-FFF2-40B4-BE49-F238E27FC236}">
              <a16:creationId xmlns:a16="http://schemas.microsoft.com/office/drawing/2014/main" xmlns="" id="{10BBD9E3-2903-FC0F-3FBA-FCC2C612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192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521</xdr:row>
      <xdr:rowOff>6350</xdr:rowOff>
    </xdr:from>
    <xdr:to>
      <xdr:col>1</xdr:col>
      <xdr:colOff>577850</xdr:colOff>
      <xdr:row>522</xdr:row>
      <xdr:rowOff>6350</xdr:rowOff>
    </xdr:to>
    <xdr:pic>
      <xdr:nvPicPr>
        <xdr:cNvPr id="2466" name="Picture 2465">
          <a:extLst>
            <a:ext uri="{FF2B5EF4-FFF2-40B4-BE49-F238E27FC236}">
              <a16:creationId xmlns:a16="http://schemas.microsoft.com/office/drawing/2014/main" xmlns="" id="{F39EB2D7-1554-61BC-48C4-217B31BA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249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522</xdr:row>
      <xdr:rowOff>6350</xdr:rowOff>
    </xdr:from>
    <xdr:to>
      <xdr:col>1</xdr:col>
      <xdr:colOff>577850</xdr:colOff>
      <xdr:row>523</xdr:row>
      <xdr:rowOff>6350</xdr:rowOff>
    </xdr:to>
    <xdr:pic>
      <xdr:nvPicPr>
        <xdr:cNvPr id="2469" name="Picture 2468">
          <a:extLst>
            <a:ext uri="{FF2B5EF4-FFF2-40B4-BE49-F238E27FC236}">
              <a16:creationId xmlns:a16="http://schemas.microsoft.com/office/drawing/2014/main" xmlns="" id="{3E139EE7-0998-00F8-0BA8-99C020EF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306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523</xdr:row>
      <xdr:rowOff>6350</xdr:rowOff>
    </xdr:from>
    <xdr:to>
      <xdr:col>1</xdr:col>
      <xdr:colOff>577850</xdr:colOff>
      <xdr:row>524</xdr:row>
      <xdr:rowOff>6350</xdr:rowOff>
    </xdr:to>
    <xdr:pic>
      <xdr:nvPicPr>
        <xdr:cNvPr id="2472" name="Picture 2471">
          <a:extLst>
            <a:ext uri="{FF2B5EF4-FFF2-40B4-BE49-F238E27FC236}">
              <a16:creationId xmlns:a16="http://schemas.microsoft.com/office/drawing/2014/main" xmlns="" id="{AEDEFBC8-F83D-257B-9AD0-E0999B61D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363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524</xdr:row>
      <xdr:rowOff>6350</xdr:rowOff>
    </xdr:from>
    <xdr:to>
      <xdr:col>1</xdr:col>
      <xdr:colOff>577850</xdr:colOff>
      <xdr:row>525</xdr:row>
      <xdr:rowOff>6350</xdr:rowOff>
    </xdr:to>
    <xdr:pic>
      <xdr:nvPicPr>
        <xdr:cNvPr id="2475" name="Picture 2474">
          <a:extLst>
            <a:ext uri="{FF2B5EF4-FFF2-40B4-BE49-F238E27FC236}">
              <a16:creationId xmlns:a16="http://schemas.microsoft.com/office/drawing/2014/main" xmlns="" id="{FB484BF4-2C4C-4C06-ECB6-CCFB9548E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20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525</xdr:row>
      <xdr:rowOff>6350</xdr:rowOff>
    </xdr:from>
    <xdr:to>
      <xdr:col>1</xdr:col>
      <xdr:colOff>577850</xdr:colOff>
      <xdr:row>526</xdr:row>
      <xdr:rowOff>6350</xdr:rowOff>
    </xdr:to>
    <xdr:pic>
      <xdr:nvPicPr>
        <xdr:cNvPr id="2478" name="Picture 2477">
          <a:extLst>
            <a:ext uri="{FF2B5EF4-FFF2-40B4-BE49-F238E27FC236}">
              <a16:creationId xmlns:a16="http://schemas.microsoft.com/office/drawing/2014/main" xmlns="" id="{A63105C7-3F06-FF5A-2719-D94AF77F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477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526</xdr:row>
      <xdr:rowOff>6350</xdr:rowOff>
    </xdr:from>
    <xdr:to>
      <xdr:col>1</xdr:col>
      <xdr:colOff>577850</xdr:colOff>
      <xdr:row>527</xdr:row>
      <xdr:rowOff>6350</xdr:rowOff>
    </xdr:to>
    <xdr:pic>
      <xdr:nvPicPr>
        <xdr:cNvPr id="2481" name="Picture 2480">
          <a:extLst>
            <a:ext uri="{FF2B5EF4-FFF2-40B4-BE49-F238E27FC236}">
              <a16:creationId xmlns:a16="http://schemas.microsoft.com/office/drawing/2014/main" xmlns="" id="{93768146-B37C-EAED-B589-666C7539D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34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527</xdr:row>
      <xdr:rowOff>6350</xdr:rowOff>
    </xdr:from>
    <xdr:to>
      <xdr:col>1</xdr:col>
      <xdr:colOff>577850</xdr:colOff>
      <xdr:row>528</xdr:row>
      <xdr:rowOff>6350</xdr:rowOff>
    </xdr:to>
    <xdr:pic>
      <xdr:nvPicPr>
        <xdr:cNvPr id="2484" name="Picture 2483">
          <a:extLst>
            <a:ext uri="{FF2B5EF4-FFF2-40B4-BE49-F238E27FC236}">
              <a16:creationId xmlns:a16="http://schemas.microsoft.com/office/drawing/2014/main" xmlns="" id="{FD554CDF-C388-CEF2-AF11-932731CB7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592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528</xdr:row>
      <xdr:rowOff>6350</xdr:rowOff>
    </xdr:from>
    <xdr:to>
      <xdr:col>1</xdr:col>
      <xdr:colOff>577850</xdr:colOff>
      <xdr:row>529</xdr:row>
      <xdr:rowOff>6350</xdr:rowOff>
    </xdr:to>
    <xdr:pic>
      <xdr:nvPicPr>
        <xdr:cNvPr id="2487" name="Picture 2486">
          <a:extLst>
            <a:ext uri="{FF2B5EF4-FFF2-40B4-BE49-F238E27FC236}">
              <a16:creationId xmlns:a16="http://schemas.microsoft.com/office/drawing/2014/main" xmlns="" id="{E2A9E074-589F-2698-FCEE-E76486FE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649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529</xdr:row>
      <xdr:rowOff>6350</xdr:rowOff>
    </xdr:from>
    <xdr:to>
      <xdr:col>1</xdr:col>
      <xdr:colOff>577850</xdr:colOff>
      <xdr:row>530</xdr:row>
      <xdr:rowOff>6350</xdr:rowOff>
    </xdr:to>
    <xdr:pic>
      <xdr:nvPicPr>
        <xdr:cNvPr id="2490" name="Picture 2489">
          <a:extLst>
            <a:ext uri="{FF2B5EF4-FFF2-40B4-BE49-F238E27FC236}">
              <a16:creationId xmlns:a16="http://schemas.microsoft.com/office/drawing/2014/main" xmlns="" id="{4168DA3C-A912-257B-382A-17702684B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06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530</xdr:row>
      <xdr:rowOff>6350</xdr:rowOff>
    </xdr:from>
    <xdr:to>
      <xdr:col>1</xdr:col>
      <xdr:colOff>577850</xdr:colOff>
      <xdr:row>531</xdr:row>
      <xdr:rowOff>6350</xdr:rowOff>
    </xdr:to>
    <xdr:pic>
      <xdr:nvPicPr>
        <xdr:cNvPr id="2493" name="Picture 2492">
          <a:extLst>
            <a:ext uri="{FF2B5EF4-FFF2-40B4-BE49-F238E27FC236}">
              <a16:creationId xmlns:a16="http://schemas.microsoft.com/office/drawing/2014/main" xmlns="" id="{886C5C94-CBD4-727A-89A2-ABE0C019C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763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531</xdr:row>
      <xdr:rowOff>6350</xdr:rowOff>
    </xdr:from>
    <xdr:to>
      <xdr:col>1</xdr:col>
      <xdr:colOff>577850</xdr:colOff>
      <xdr:row>532</xdr:row>
      <xdr:rowOff>6350</xdr:rowOff>
    </xdr:to>
    <xdr:pic>
      <xdr:nvPicPr>
        <xdr:cNvPr id="2496" name="Picture 2495">
          <a:extLst>
            <a:ext uri="{FF2B5EF4-FFF2-40B4-BE49-F238E27FC236}">
              <a16:creationId xmlns:a16="http://schemas.microsoft.com/office/drawing/2014/main" xmlns="" id="{2079E0AF-2602-C8D9-A022-D44FB144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20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532</xdr:row>
      <xdr:rowOff>6350</xdr:rowOff>
    </xdr:from>
    <xdr:to>
      <xdr:col>1</xdr:col>
      <xdr:colOff>577850</xdr:colOff>
      <xdr:row>533</xdr:row>
      <xdr:rowOff>6350</xdr:rowOff>
    </xdr:to>
    <xdr:pic>
      <xdr:nvPicPr>
        <xdr:cNvPr id="2499" name="Picture 2498">
          <a:extLst>
            <a:ext uri="{FF2B5EF4-FFF2-40B4-BE49-F238E27FC236}">
              <a16:creationId xmlns:a16="http://schemas.microsoft.com/office/drawing/2014/main" xmlns="" id="{CF790CBF-E174-2CAF-A845-1644A498C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877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533</xdr:row>
      <xdr:rowOff>6350</xdr:rowOff>
    </xdr:from>
    <xdr:to>
      <xdr:col>1</xdr:col>
      <xdr:colOff>577850</xdr:colOff>
      <xdr:row>534</xdr:row>
      <xdr:rowOff>6350</xdr:rowOff>
    </xdr:to>
    <xdr:pic>
      <xdr:nvPicPr>
        <xdr:cNvPr id="2502" name="Picture 2501">
          <a:extLst>
            <a:ext uri="{FF2B5EF4-FFF2-40B4-BE49-F238E27FC236}">
              <a16:creationId xmlns:a16="http://schemas.microsoft.com/office/drawing/2014/main" xmlns="" id="{77D9A2CF-DBEE-6971-6CAB-184C8ABD4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934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534</xdr:row>
      <xdr:rowOff>6350</xdr:rowOff>
    </xdr:from>
    <xdr:to>
      <xdr:col>1</xdr:col>
      <xdr:colOff>577850</xdr:colOff>
      <xdr:row>535</xdr:row>
      <xdr:rowOff>6350</xdr:rowOff>
    </xdr:to>
    <xdr:pic>
      <xdr:nvPicPr>
        <xdr:cNvPr id="2505" name="Picture 2504">
          <a:extLst>
            <a:ext uri="{FF2B5EF4-FFF2-40B4-BE49-F238E27FC236}">
              <a16:creationId xmlns:a16="http://schemas.microsoft.com/office/drawing/2014/main" xmlns="" id="{2CD73E0A-B6CD-AF26-576B-87E960DD9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0992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535</xdr:row>
      <xdr:rowOff>6350</xdr:rowOff>
    </xdr:from>
    <xdr:to>
      <xdr:col>1</xdr:col>
      <xdr:colOff>577850</xdr:colOff>
      <xdr:row>536</xdr:row>
      <xdr:rowOff>6350</xdr:rowOff>
    </xdr:to>
    <xdr:pic>
      <xdr:nvPicPr>
        <xdr:cNvPr id="2508" name="Picture 2507">
          <a:extLst>
            <a:ext uri="{FF2B5EF4-FFF2-40B4-BE49-F238E27FC236}">
              <a16:creationId xmlns:a16="http://schemas.microsoft.com/office/drawing/2014/main" xmlns="" id="{3BA6B136-9E80-40DA-1522-53ABC9A4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049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536</xdr:row>
      <xdr:rowOff>6350</xdr:rowOff>
    </xdr:from>
    <xdr:to>
      <xdr:col>1</xdr:col>
      <xdr:colOff>577850</xdr:colOff>
      <xdr:row>537</xdr:row>
      <xdr:rowOff>6350</xdr:rowOff>
    </xdr:to>
    <xdr:pic>
      <xdr:nvPicPr>
        <xdr:cNvPr id="2511" name="Picture 2510">
          <a:extLst>
            <a:ext uri="{FF2B5EF4-FFF2-40B4-BE49-F238E27FC236}">
              <a16:creationId xmlns:a16="http://schemas.microsoft.com/office/drawing/2014/main" xmlns="" id="{7BAA7D1B-B6EF-3162-330F-9FD1BB081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06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537</xdr:row>
      <xdr:rowOff>6350</xdr:rowOff>
    </xdr:from>
    <xdr:to>
      <xdr:col>1</xdr:col>
      <xdr:colOff>577850</xdr:colOff>
      <xdr:row>538</xdr:row>
      <xdr:rowOff>6350</xdr:rowOff>
    </xdr:to>
    <xdr:pic>
      <xdr:nvPicPr>
        <xdr:cNvPr id="2514" name="Picture 2513">
          <a:extLst>
            <a:ext uri="{FF2B5EF4-FFF2-40B4-BE49-F238E27FC236}">
              <a16:creationId xmlns:a16="http://schemas.microsoft.com/office/drawing/2014/main" xmlns="" id="{608998B5-3DE5-9FC2-C318-AC2C7CE54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163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538</xdr:row>
      <xdr:rowOff>6350</xdr:rowOff>
    </xdr:from>
    <xdr:to>
      <xdr:col>1</xdr:col>
      <xdr:colOff>577850</xdr:colOff>
      <xdr:row>539</xdr:row>
      <xdr:rowOff>6350</xdr:rowOff>
    </xdr:to>
    <xdr:pic>
      <xdr:nvPicPr>
        <xdr:cNvPr id="2517" name="Picture 2516">
          <a:extLst>
            <a:ext uri="{FF2B5EF4-FFF2-40B4-BE49-F238E27FC236}">
              <a16:creationId xmlns:a16="http://schemas.microsoft.com/office/drawing/2014/main" xmlns="" id="{A027EE8A-EB29-1B5A-CEDE-9985466FA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20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539</xdr:row>
      <xdr:rowOff>6350</xdr:rowOff>
    </xdr:from>
    <xdr:to>
      <xdr:col>1</xdr:col>
      <xdr:colOff>577850</xdr:colOff>
      <xdr:row>540</xdr:row>
      <xdr:rowOff>6350</xdr:rowOff>
    </xdr:to>
    <xdr:pic>
      <xdr:nvPicPr>
        <xdr:cNvPr id="2520" name="Picture 2519">
          <a:extLst>
            <a:ext uri="{FF2B5EF4-FFF2-40B4-BE49-F238E27FC236}">
              <a16:creationId xmlns:a16="http://schemas.microsoft.com/office/drawing/2014/main" xmlns="" id="{93303B1E-6F49-0BF2-7E34-AFFC6CD1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277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540</xdr:row>
      <xdr:rowOff>6350</xdr:rowOff>
    </xdr:from>
    <xdr:to>
      <xdr:col>1</xdr:col>
      <xdr:colOff>866578</xdr:colOff>
      <xdr:row>541</xdr:row>
      <xdr:rowOff>6350</xdr:rowOff>
    </xdr:to>
    <xdr:pic>
      <xdr:nvPicPr>
        <xdr:cNvPr id="2523" name="Picture 2522">
          <a:extLst>
            <a:ext uri="{FF2B5EF4-FFF2-40B4-BE49-F238E27FC236}">
              <a16:creationId xmlns:a16="http://schemas.microsoft.com/office/drawing/2014/main" xmlns="" id="{6C76D134-E138-6513-9CC5-7C497EFE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3502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541</xdr:row>
      <xdr:rowOff>6350</xdr:rowOff>
    </xdr:from>
    <xdr:to>
      <xdr:col>1</xdr:col>
      <xdr:colOff>577850</xdr:colOff>
      <xdr:row>542</xdr:row>
      <xdr:rowOff>6350</xdr:rowOff>
    </xdr:to>
    <xdr:pic>
      <xdr:nvPicPr>
        <xdr:cNvPr id="2526" name="Picture 2525">
          <a:extLst>
            <a:ext uri="{FF2B5EF4-FFF2-40B4-BE49-F238E27FC236}">
              <a16:creationId xmlns:a16="http://schemas.microsoft.com/office/drawing/2014/main" xmlns="" id="{4CC5737F-B747-FA02-88BE-3DA50311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392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542</xdr:row>
      <xdr:rowOff>6350</xdr:rowOff>
    </xdr:from>
    <xdr:to>
      <xdr:col>1</xdr:col>
      <xdr:colOff>577850</xdr:colOff>
      <xdr:row>543</xdr:row>
      <xdr:rowOff>6350</xdr:rowOff>
    </xdr:to>
    <xdr:pic>
      <xdr:nvPicPr>
        <xdr:cNvPr id="2529" name="Picture 2528">
          <a:extLst>
            <a:ext uri="{FF2B5EF4-FFF2-40B4-BE49-F238E27FC236}">
              <a16:creationId xmlns:a16="http://schemas.microsoft.com/office/drawing/2014/main" xmlns="" id="{B9546191-4AC8-EA0E-807D-55C67F34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449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543</xdr:row>
      <xdr:rowOff>6350</xdr:rowOff>
    </xdr:from>
    <xdr:to>
      <xdr:col>1</xdr:col>
      <xdr:colOff>577850</xdr:colOff>
      <xdr:row>544</xdr:row>
      <xdr:rowOff>6350</xdr:rowOff>
    </xdr:to>
    <xdr:pic>
      <xdr:nvPicPr>
        <xdr:cNvPr id="2532" name="Picture 2531">
          <a:extLst>
            <a:ext uri="{FF2B5EF4-FFF2-40B4-BE49-F238E27FC236}">
              <a16:creationId xmlns:a16="http://schemas.microsoft.com/office/drawing/2014/main" xmlns="" id="{7C8F51E4-F978-6F00-B8D8-50CBF3CC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06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544</xdr:row>
      <xdr:rowOff>6350</xdr:rowOff>
    </xdr:from>
    <xdr:to>
      <xdr:col>1</xdr:col>
      <xdr:colOff>577850</xdr:colOff>
      <xdr:row>545</xdr:row>
      <xdr:rowOff>6350</xdr:rowOff>
    </xdr:to>
    <xdr:pic>
      <xdr:nvPicPr>
        <xdr:cNvPr id="2535" name="Picture 2534">
          <a:extLst>
            <a:ext uri="{FF2B5EF4-FFF2-40B4-BE49-F238E27FC236}">
              <a16:creationId xmlns:a16="http://schemas.microsoft.com/office/drawing/2014/main" xmlns="" id="{A6FABAF2-080D-AEBC-410B-4C5BF7468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563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545</xdr:row>
      <xdr:rowOff>6351</xdr:rowOff>
    </xdr:from>
    <xdr:to>
      <xdr:col>1</xdr:col>
      <xdr:colOff>862120</xdr:colOff>
      <xdr:row>546</xdr:row>
      <xdr:rowOff>6351</xdr:rowOff>
    </xdr:to>
    <xdr:pic>
      <xdr:nvPicPr>
        <xdr:cNvPr id="2538" name="Picture 2537">
          <a:extLst>
            <a:ext uri="{FF2B5EF4-FFF2-40B4-BE49-F238E27FC236}">
              <a16:creationId xmlns:a16="http://schemas.microsoft.com/office/drawing/2014/main" xmlns="" id="{29CE6E2A-0125-A812-6C1A-6B3B116B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316207776"/>
          <a:ext cx="85576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546</xdr:row>
      <xdr:rowOff>6350</xdr:rowOff>
    </xdr:from>
    <xdr:to>
      <xdr:col>1</xdr:col>
      <xdr:colOff>577850</xdr:colOff>
      <xdr:row>547</xdr:row>
      <xdr:rowOff>6350</xdr:rowOff>
    </xdr:to>
    <xdr:pic>
      <xdr:nvPicPr>
        <xdr:cNvPr id="2541" name="Picture 2540">
          <a:extLst>
            <a:ext uri="{FF2B5EF4-FFF2-40B4-BE49-F238E27FC236}">
              <a16:creationId xmlns:a16="http://schemas.microsoft.com/office/drawing/2014/main" xmlns="" id="{E23E2E81-4150-A924-78E4-4951302AE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677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547</xdr:row>
      <xdr:rowOff>6350</xdr:rowOff>
    </xdr:from>
    <xdr:to>
      <xdr:col>1</xdr:col>
      <xdr:colOff>866578</xdr:colOff>
      <xdr:row>548</xdr:row>
      <xdr:rowOff>6350</xdr:rowOff>
    </xdr:to>
    <xdr:pic>
      <xdr:nvPicPr>
        <xdr:cNvPr id="2544" name="Picture 2543">
          <a:extLst>
            <a:ext uri="{FF2B5EF4-FFF2-40B4-BE49-F238E27FC236}">
              <a16:creationId xmlns:a16="http://schemas.microsoft.com/office/drawing/2014/main" xmlns="" id="{5FD44EA1-3F09-781D-A597-1BA8CFAF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73507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548</xdr:row>
      <xdr:rowOff>6350</xdr:rowOff>
    </xdr:from>
    <xdr:to>
      <xdr:col>1</xdr:col>
      <xdr:colOff>866578</xdr:colOff>
      <xdr:row>549</xdr:row>
      <xdr:rowOff>6350</xdr:rowOff>
    </xdr:to>
    <xdr:pic>
      <xdr:nvPicPr>
        <xdr:cNvPr id="2547" name="Picture 2546">
          <a:extLst>
            <a:ext uri="{FF2B5EF4-FFF2-40B4-BE49-F238E27FC236}">
              <a16:creationId xmlns:a16="http://schemas.microsoft.com/office/drawing/2014/main" xmlns="" id="{32B6BF95-9C07-D90B-FE91-FC125F28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79222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549</xdr:row>
      <xdr:rowOff>6350</xdr:rowOff>
    </xdr:from>
    <xdr:to>
      <xdr:col>1</xdr:col>
      <xdr:colOff>577850</xdr:colOff>
      <xdr:row>550</xdr:row>
      <xdr:rowOff>6350</xdr:rowOff>
    </xdr:to>
    <xdr:pic>
      <xdr:nvPicPr>
        <xdr:cNvPr id="2550" name="Picture 2549">
          <a:extLst>
            <a:ext uri="{FF2B5EF4-FFF2-40B4-BE49-F238E27FC236}">
              <a16:creationId xmlns:a16="http://schemas.microsoft.com/office/drawing/2014/main" xmlns="" id="{BCCE223A-8B51-9820-ACD7-5FFCADAD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849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551</xdr:row>
      <xdr:rowOff>6350</xdr:rowOff>
    </xdr:from>
    <xdr:to>
      <xdr:col>1</xdr:col>
      <xdr:colOff>866578</xdr:colOff>
      <xdr:row>552</xdr:row>
      <xdr:rowOff>6350</xdr:rowOff>
    </xdr:to>
    <xdr:pic>
      <xdr:nvPicPr>
        <xdr:cNvPr id="2555" name="Picture 2554">
          <a:extLst>
            <a:ext uri="{FF2B5EF4-FFF2-40B4-BE49-F238E27FC236}">
              <a16:creationId xmlns:a16="http://schemas.microsoft.com/office/drawing/2014/main" xmlns="" id="{33A983BE-97E7-00FE-6F6E-60A427ADF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19636775"/>
          <a:ext cx="860228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555</xdr:row>
      <xdr:rowOff>6350</xdr:rowOff>
    </xdr:from>
    <xdr:to>
      <xdr:col>1</xdr:col>
      <xdr:colOff>577850</xdr:colOff>
      <xdr:row>556</xdr:row>
      <xdr:rowOff>6350</xdr:rowOff>
    </xdr:to>
    <xdr:pic>
      <xdr:nvPicPr>
        <xdr:cNvPr id="2558" name="Picture 2557">
          <a:extLst>
            <a:ext uri="{FF2B5EF4-FFF2-40B4-BE49-F238E27FC236}">
              <a16:creationId xmlns:a16="http://schemas.microsoft.com/office/drawing/2014/main" xmlns="" id="{033A4B0D-CBC3-C76D-6DBB-FCFAC4BC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192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556</xdr:row>
      <xdr:rowOff>6350</xdr:rowOff>
    </xdr:from>
    <xdr:to>
      <xdr:col>1</xdr:col>
      <xdr:colOff>577850</xdr:colOff>
      <xdr:row>557</xdr:row>
      <xdr:rowOff>6350</xdr:rowOff>
    </xdr:to>
    <xdr:pic>
      <xdr:nvPicPr>
        <xdr:cNvPr id="2561" name="Picture 2560">
          <a:extLst>
            <a:ext uri="{FF2B5EF4-FFF2-40B4-BE49-F238E27FC236}">
              <a16:creationId xmlns:a16="http://schemas.microsoft.com/office/drawing/2014/main" xmlns="" id="{870C9946-CC4E-7777-A783-97D91147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249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560</xdr:row>
      <xdr:rowOff>6350</xdr:rowOff>
    </xdr:from>
    <xdr:to>
      <xdr:col>1</xdr:col>
      <xdr:colOff>577850</xdr:colOff>
      <xdr:row>561</xdr:row>
      <xdr:rowOff>6350</xdr:rowOff>
    </xdr:to>
    <xdr:pic>
      <xdr:nvPicPr>
        <xdr:cNvPr id="2566" name="Picture 2565">
          <a:extLst>
            <a:ext uri="{FF2B5EF4-FFF2-40B4-BE49-F238E27FC236}">
              <a16:creationId xmlns:a16="http://schemas.microsoft.com/office/drawing/2014/main" xmlns="" id="{7DD26C6F-28D3-8F39-69C8-B09247514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478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561</xdr:row>
      <xdr:rowOff>6350</xdr:rowOff>
    </xdr:from>
    <xdr:to>
      <xdr:col>1</xdr:col>
      <xdr:colOff>577850</xdr:colOff>
      <xdr:row>562</xdr:row>
      <xdr:rowOff>6350</xdr:rowOff>
    </xdr:to>
    <xdr:pic>
      <xdr:nvPicPr>
        <xdr:cNvPr id="2569" name="Picture 2568">
          <a:extLst>
            <a:ext uri="{FF2B5EF4-FFF2-40B4-BE49-F238E27FC236}">
              <a16:creationId xmlns:a16="http://schemas.microsoft.com/office/drawing/2014/main" xmlns="" id="{08D9E46B-14E3-175D-04DC-2EB0C9A6B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535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562</xdr:row>
      <xdr:rowOff>6350</xdr:rowOff>
    </xdr:from>
    <xdr:to>
      <xdr:col>1</xdr:col>
      <xdr:colOff>577850</xdr:colOff>
      <xdr:row>563</xdr:row>
      <xdr:rowOff>6350</xdr:rowOff>
    </xdr:to>
    <xdr:pic>
      <xdr:nvPicPr>
        <xdr:cNvPr id="2572" name="Picture 2571">
          <a:extLst>
            <a:ext uri="{FF2B5EF4-FFF2-40B4-BE49-F238E27FC236}">
              <a16:creationId xmlns:a16="http://schemas.microsoft.com/office/drawing/2014/main" xmlns="" id="{209EB36F-01B4-A078-7765-D00FC2A59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592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563</xdr:row>
      <xdr:rowOff>6350</xdr:rowOff>
    </xdr:from>
    <xdr:to>
      <xdr:col>1</xdr:col>
      <xdr:colOff>577850</xdr:colOff>
      <xdr:row>564</xdr:row>
      <xdr:rowOff>6350</xdr:rowOff>
    </xdr:to>
    <xdr:pic>
      <xdr:nvPicPr>
        <xdr:cNvPr id="2575" name="Picture 2574">
          <a:extLst>
            <a:ext uri="{FF2B5EF4-FFF2-40B4-BE49-F238E27FC236}">
              <a16:creationId xmlns:a16="http://schemas.microsoft.com/office/drawing/2014/main" xmlns="" id="{D4D0D7E9-1D7B-8438-2A11-780AD554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649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564</xdr:row>
      <xdr:rowOff>6350</xdr:rowOff>
    </xdr:from>
    <xdr:to>
      <xdr:col>1</xdr:col>
      <xdr:colOff>577850</xdr:colOff>
      <xdr:row>565</xdr:row>
      <xdr:rowOff>6350</xdr:rowOff>
    </xdr:to>
    <xdr:pic>
      <xdr:nvPicPr>
        <xdr:cNvPr id="2578" name="Picture 2577">
          <a:extLst>
            <a:ext uri="{FF2B5EF4-FFF2-40B4-BE49-F238E27FC236}">
              <a16:creationId xmlns:a16="http://schemas.microsoft.com/office/drawing/2014/main" xmlns="" id="{EFBD8546-6077-27B7-F341-6AF874A1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06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565</xdr:row>
      <xdr:rowOff>6350</xdr:rowOff>
    </xdr:from>
    <xdr:to>
      <xdr:col>1</xdr:col>
      <xdr:colOff>577850</xdr:colOff>
      <xdr:row>566</xdr:row>
      <xdr:rowOff>6350</xdr:rowOff>
    </xdr:to>
    <xdr:pic>
      <xdr:nvPicPr>
        <xdr:cNvPr id="2581" name="Picture 2580">
          <a:extLst>
            <a:ext uri="{FF2B5EF4-FFF2-40B4-BE49-F238E27FC236}">
              <a16:creationId xmlns:a16="http://schemas.microsoft.com/office/drawing/2014/main" xmlns="" id="{DF239B1D-9F17-D0E3-3953-B5D452E42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763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566</xdr:row>
      <xdr:rowOff>6350</xdr:rowOff>
    </xdr:from>
    <xdr:to>
      <xdr:col>1</xdr:col>
      <xdr:colOff>577850</xdr:colOff>
      <xdr:row>567</xdr:row>
      <xdr:rowOff>6350</xdr:rowOff>
    </xdr:to>
    <xdr:pic>
      <xdr:nvPicPr>
        <xdr:cNvPr id="2584" name="Picture 2583">
          <a:extLst>
            <a:ext uri="{FF2B5EF4-FFF2-40B4-BE49-F238E27FC236}">
              <a16:creationId xmlns:a16="http://schemas.microsoft.com/office/drawing/2014/main" xmlns="" id="{11785C87-B3BF-6E56-1091-E4FE2C42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820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567</xdr:row>
      <xdr:rowOff>6350</xdr:rowOff>
    </xdr:from>
    <xdr:to>
      <xdr:col>1</xdr:col>
      <xdr:colOff>577850</xdr:colOff>
      <xdr:row>568</xdr:row>
      <xdr:rowOff>6350</xdr:rowOff>
    </xdr:to>
    <xdr:pic>
      <xdr:nvPicPr>
        <xdr:cNvPr id="2587" name="Picture 2586">
          <a:extLst>
            <a:ext uri="{FF2B5EF4-FFF2-40B4-BE49-F238E27FC236}">
              <a16:creationId xmlns:a16="http://schemas.microsoft.com/office/drawing/2014/main" xmlns="" id="{F890C447-D5D6-BA0A-42E5-B5324498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878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569</xdr:row>
      <xdr:rowOff>6350</xdr:rowOff>
    </xdr:from>
    <xdr:to>
      <xdr:col>1</xdr:col>
      <xdr:colOff>577850</xdr:colOff>
      <xdr:row>570</xdr:row>
      <xdr:rowOff>6350</xdr:rowOff>
    </xdr:to>
    <xdr:pic>
      <xdr:nvPicPr>
        <xdr:cNvPr id="2591" name="Picture 2590">
          <a:extLst>
            <a:ext uri="{FF2B5EF4-FFF2-40B4-BE49-F238E27FC236}">
              <a16:creationId xmlns:a16="http://schemas.microsoft.com/office/drawing/2014/main" xmlns="" id="{0E598962-A1F2-D710-B706-5831FB93F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2992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570</xdr:row>
      <xdr:rowOff>6350</xdr:rowOff>
    </xdr:from>
    <xdr:to>
      <xdr:col>1</xdr:col>
      <xdr:colOff>577850</xdr:colOff>
      <xdr:row>571</xdr:row>
      <xdr:rowOff>6350</xdr:rowOff>
    </xdr:to>
    <xdr:pic>
      <xdr:nvPicPr>
        <xdr:cNvPr id="2594" name="Picture 2593">
          <a:extLst>
            <a:ext uri="{FF2B5EF4-FFF2-40B4-BE49-F238E27FC236}">
              <a16:creationId xmlns:a16="http://schemas.microsoft.com/office/drawing/2014/main" xmlns="" id="{DDECD6D3-B8CA-720E-51F8-BE5E6B5E8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049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571</xdr:row>
      <xdr:rowOff>6350</xdr:rowOff>
    </xdr:from>
    <xdr:to>
      <xdr:col>1</xdr:col>
      <xdr:colOff>685440</xdr:colOff>
      <xdr:row>572</xdr:row>
      <xdr:rowOff>6350</xdr:rowOff>
    </xdr:to>
    <xdr:pic>
      <xdr:nvPicPr>
        <xdr:cNvPr id="2597" name="Picture 2596">
          <a:extLst>
            <a:ext uri="{FF2B5EF4-FFF2-40B4-BE49-F238E27FC236}">
              <a16:creationId xmlns:a16="http://schemas.microsoft.com/office/drawing/2014/main" xmlns="" id="{338553C3-8FC2-B490-D3D9-DE60D5D49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331066775"/>
          <a:ext cx="67908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574</xdr:row>
      <xdr:rowOff>6350</xdr:rowOff>
    </xdr:from>
    <xdr:to>
      <xdr:col>1</xdr:col>
      <xdr:colOff>629055</xdr:colOff>
      <xdr:row>574</xdr:row>
      <xdr:rowOff>476250</xdr:rowOff>
    </xdr:to>
    <xdr:pic>
      <xdr:nvPicPr>
        <xdr:cNvPr id="2601" name="Picture 2600">
          <a:extLst>
            <a:ext uri="{FF2B5EF4-FFF2-40B4-BE49-F238E27FC236}">
              <a16:creationId xmlns:a16="http://schemas.microsoft.com/office/drawing/2014/main" xmlns="" id="{0A427A33-B0BD-1B1A-E523-564E2E91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2781275"/>
          <a:ext cx="622705" cy="4699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575</xdr:row>
      <xdr:rowOff>6351</xdr:rowOff>
    </xdr:from>
    <xdr:to>
      <xdr:col>1</xdr:col>
      <xdr:colOff>638175</xdr:colOff>
      <xdr:row>575</xdr:row>
      <xdr:rowOff>449372</xdr:rowOff>
    </xdr:to>
    <xdr:pic>
      <xdr:nvPicPr>
        <xdr:cNvPr id="2604" name="Picture 2603">
          <a:extLst>
            <a:ext uri="{FF2B5EF4-FFF2-40B4-BE49-F238E27FC236}">
              <a16:creationId xmlns:a16="http://schemas.microsoft.com/office/drawing/2014/main" xmlns="" id="{C090E43B-FF7D-4540-98B1-8A2DC508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3352776"/>
          <a:ext cx="631825" cy="443021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576</xdr:row>
      <xdr:rowOff>6350</xdr:rowOff>
    </xdr:from>
    <xdr:to>
      <xdr:col>1</xdr:col>
      <xdr:colOff>676275</xdr:colOff>
      <xdr:row>576</xdr:row>
      <xdr:rowOff>477662</xdr:rowOff>
    </xdr:to>
    <xdr:pic>
      <xdr:nvPicPr>
        <xdr:cNvPr id="2607" name="Picture 2606">
          <a:extLst>
            <a:ext uri="{FF2B5EF4-FFF2-40B4-BE49-F238E27FC236}">
              <a16:creationId xmlns:a16="http://schemas.microsoft.com/office/drawing/2014/main" xmlns="" id="{E602BC65-2996-D15E-DEC1-B2FAD637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3924275"/>
          <a:ext cx="669925" cy="471312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578</xdr:row>
      <xdr:rowOff>6350</xdr:rowOff>
    </xdr:from>
    <xdr:to>
      <xdr:col>1</xdr:col>
      <xdr:colOff>685440</xdr:colOff>
      <xdr:row>579</xdr:row>
      <xdr:rowOff>6350</xdr:rowOff>
    </xdr:to>
    <xdr:pic>
      <xdr:nvPicPr>
        <xdr:cNvPr id="2611" name="Picture 2610">
          <a:extLst>
            <a:ext uri="{FF2B5EF4-FFF2-40B4-BE49-F238E27FC236}">
              <a16:creationId xmlns:a16="http://schemas.microsoft.com/office/drawing/2014/main" xmlns="" id="{D0CE03B6-B35D-8A87-241B-DF9EA4537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335067275"/>
          <a:ext cx="679089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579</xdr:row>
      <xdr:rowOff>6350</xdr:rowOff>
    </xdr:from>
    <xdr:to>
      <xdr:col>1</xdr:col>
      <xdr:colOff>685440</xdr:colOff>
      <xdr:row>580</xdr:row>
      <xdr:rowOff>6350</xdr:rowOff>
    </xdr:to>
    <xdr:pic>
      <xdr:nvPicPr>
        <xdr:cNvPr id="2614" name="Picture 2613">
          <a:extLst>
            <a:ext uri="{FF2B5EF4-FFF2-40B4-BE49-F238E27FC236}">
              <a16:creationId xmlns:a16="http://schemas.microsoft.com/office/drawing/2014/main" xmlns="" id="{ECB4F8E6-6BE5-2736-D1B6-4310F6A33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335638775"/>
          <a:ext cx="67908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580</xdr:row>
      <xdr:rowOff>6350</xdr:rowOff>
    </xdr:from>
    <xdr:to>
      <xdr:col>1</xdr:col>
      <xdr:colOff>577850</xdr:colOff>
      <xdr:row>581</xdr:row>
      <xdr:rowOff>6350</xdr:rowOff>
    </xdr:to>
    <xdr:pic>
      <xdr:nvPicPr>
        <xdr:cNvPr id="2617" name="Picture 2616">
          <a:extLst>
            <a:ext uri="{FF2B5EF4-FFF2-40B4-BE49-F238E27FC236}">
              <a16:creationId xmlns:a16="http://schemas.microsoft.com/office/drawing/2014/main" xmlns="" id="{93390DFD-9FAD-B585-0E1F-CB079435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621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581</xdr:row>
      <xdr:rowOff>6350</xdr:rowOff>
    </xdr:from>
    <xdr:to>
      <xdr:col>1</xdr:col>
      <xdr:colOff>577850</xdr:colOff>
      <xdr:row>582</xdr:row>
      <xdr:rowOff>6350</xdr:rowOff>
    </xdr:to>
    <xdr:pic>
      <xdr:nvPicPr>
        <xdr:cNvPr id="2620" name="Picture 2619">
          <a:extLst>
            <a:ext uri="{FF2B5EF4-FFF2-40B4-BE49-F238E27FC236}">
              <a16:creationId xmlns:a16="http://schemas.microsoft.com/office/drawing/2014/main" xmlns="" id="{E631811B-9333-0BDB-02FA-8E0DCB4F6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678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582</xdr:row>
      <xdr:rowOff>6350</xdr:rowOff>
    </xdr:from>
    <xdr:to>
      <xdr:col>1</xdr:col>
      <xdr:colOff>577850</xdr:colOff>
      <xdr:row>583</xdr:row>
      <xdr:rowOff>6350</xdr:rowOff>
    </xdr:to>
    <xdr:pic>
      <xdr:nvPicPr>
        <xdr:cNvPr id="2623" name="Picture 2622">
          <a:extLst>
            <a:ext uri="{FF2B5EF4-FFF2-40B4-BE49-F238E27FC236}">
              <a16:creationId xmlns:a16="http://schemas.microsoft.com/office/drawing/2014/main" xmlns="" id="{81E27E13-4629-EC8F-D0D6-207668DBB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735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583</xdr:row>
      <xdr:rowOff>6350</xdr:rowOff>
    </xdr:from>
    <xdr:to>
      <xdr:col>1</xdr:col>
      <xdr:colOff>577850</xdr:colOff>
      <xdr:row>584</xdr:row>
      <xdr:rowOff>6350</xdr:rowOff>
    </xdr:to>
    <xdr:pic>
      <xdr:nvPicPr>
        <xdr:cNvPr id="2626" name="Picture 2625">
          <a:extLst>
            <a:ext uri="{FF2B5EF4-FFF2-40B4-BE49-F238E27FC236}">
              <a16:creationId xmlns:a16="http://schemas.microsoft.com/office/drawing/2014/main" xmlns="" id="{FD98DEDE-2E16-CEA6-E969-951D0C520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792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585</xdr:row>
      <xdr:rowOff>6350</xdr:rowOff>
    </xdr:from>
    <xdr:to>
      <xdr:col>1</xdr:col>
      <xdr:colOff>577850</xdr:colOff>
      <xdr:row>586</xdr:row>
      <xdr:rowOff>6350</xdr:rowOff>
    </xdr:to>
    <xdr:pic>
      <xdr:nvPicPr>
        <xdr:cNvPr id="2630" name="Picture 2629">
          <a:extLst>
            <a:ext uri="{FF2B5EF4-FFF2-40B4-BE49-F238E27FC236}">
              <a16:creationId xmlns:a16="http://schemas.microsoft.com/office/drawing/2014/main" xmlns="" id="{F5C2474F-22DD-8840-BBDB-D4A8883A4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06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586</xdr:row>
      <xdr:rowOff>6350</xdr:rowOff>
    </xdr:from>
    <xdr:to>
      <xdr:col>1</xdr:col>
      <xdr:colOff>577850</xdr:colOff>
      <xdr:row>587</xdr:row>
      <xdr:rowOff>6350</xdr:rowOff>
    </xdr:to>
    <xdr:pic>
      <xdr:nvPicPr>
        <xdr:cNvPr id="2633" name="Picture 2632">
          <a:extLst>
            <a:ext uri="{FF2B5EF4-FFF2-40B4-BE49-F238E27FC236}">
              <a16:creationId xmlns:a16="http://schemas.microsoft.com/office/drawing/2014/main" xmlns="" id="{87A63B77-6EF3-D116-11C3-F391BDADC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3963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587</xdr:row>
      <xdr:rowOff>6350</xdr:rowOff>
    </xdr:from>
    <xdr:to>
      <xdr:col>1</xdr:col>
      <xdr:colOff>577850</xdr:colOff>
      <xdr:row>588</xdr:row>
      <xdr:rowOff>6350</xdr:rowOff>
    </xdr:to>
    <xdr:pic>
      <xdr:nvPicPr>
        <xdr:cNvPr id="2636" name="Picture 2635">
          <a:extLst>
            <a:ext uri="{FF2B5EF4-FFF2-40B4-BE49-F238E27FC236}">
              <a16:creationId xmlns:a16="http://schemas.microsoft.com/office/drawing/2014/main" xmlns="" id="{2509D6F6-F48A-3298-91DB-61B29CF58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021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588</xdr:row>
      <xdr:rowOff>6350</xdr:rowOff>
    </xdr:from>
    <xdr:to>
      <xdr:col>1</xdr:col>
      <xdr:colOff>577850</xdr:colOff>
      <xdr:row>589</xdr:row>
      <xdr:rowOff>6350</xdr:rowOff>
    </xdr:to>
    <xdr:pic>
      <xdr:nvPicPr>
        <xdr:cNvPr id="2639" name="Picture 2638">
          <a:extLst>
            <a:ext uri="{FF2B5EF4-FFF2-40B4-BE49-F238E27FC236}">
              <a16:creationId xmlns:a16="http://schemas.microsoft.com/office/drawing/2014/main" xmlns="" id="{7D6605C2-5870-D68F-28E7-332F424CE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078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589</xdr:row>
      <xdr:rowOff>6350</xdr:rowOff>
    </xdr:from>
    <xdr:to>
      <xdr:col>1</xdr:col>
      <xdr:colOff>577850</xdr:colOff>
      <xdr:row>590</xdr:row>
      <xdr:rowOff>6350</xdr:rowOff>
    </xdr:to>
    <xdr:pic>
      <xdr:nvPicPr>
        <xdr:cNvPr id="2642" name="Picture 2641">
          <a:extLst>
            <a:ext uri="{FF2B5EF4-FFF2-40B4-BE49-F238E27FC236}">
              <a16:creationId xmlns:a16="http://schemas.microsoft.com/office/drawing/2014/main" xmlns="" id="{0CB18A5E-B2B3-521B-69D6-C0411CAF8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135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590</xdr:row>
      <xdr:rowOff>6350</xdr:rowOff>
    </xdr:from>
    <xdr:to>
      <xdr:col>1</xdr:col>
      <xdr:colOff>577850</xdr:colOff>
      <xdr:row>591</xdr:row>
      <xdr:rowOff>6350</xdr:rowOff>
    </xdr:to>
    <xdr:pic>
      <xdr:nvPicPr>
        <xdr:cNvPr id="2645" name="Picture 2644">
          <a:extLst>
            <a:ext uri="{FF2B5EF4-FFF2-40B4-BE49-F238E27FC236}">
              <a16:creationId xmlns:a16="http://schemas.microsoft.com/office/drawing/2014/main" xmlns="" id="{65D90309-05EC-EB16-6278-487BAF36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192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591</xdr:row>
      <xdr:rowOff>6350</xdr:rowOff>
    </xdr:from>
    <xdr:to>
      <xdr:col>1</xdr:col>
      <xdr:colOff>577850</xdr:colOff>
      <xdr:row>592</xdr:row>
      <xdr:rowOff>6350</xdr:rowOff>
    </xdr:to>
    <xdr:pic>
      <xdr:nvPicPr>
        <xdr:cNvPr id="2648" name="Picture 2647">
          <a:extLst>
            <a:ext uri="{FF2B5EF4-FFF2-40B4-BE49-F238E27FC236}">
              <a16:creationId xmlns:a16="http://schemas.microsoft.com/office/drawing/2014/main" xmlns="" id="{5A90DF20-6740-2BCF-15B2-DA8EF55A7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249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592</xdr:row>
      <xdr:rowOff>6350</xdr:rowOff>
    </xdr:from>
    <xdr:to>
      <xdr:col>1</xdr:col>
      <xdr:colOff>577850</xdr:colOff>
      <xdr:row>593</xdr:row>
      <xdr:rowOff>6350</xdr:rowOff>
    </xdr:to>
    <xdr:pic>
      <xdr:nvPicPr>
        <xdr:cNvPr id="2651" name="Picture 2650">
          <a:extLst>
            <a:ext uri="{FF2B5EF4-FFF2-40B4-BE49-F238E27FC236}">
              <a16:creationId xmlns:a16="http://schemas.microsoft.com/office/drawing/2014/main" xmlns="" id="{CFFB105A-33B4-832D-7F8B-BC6344DC8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306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593</xdr:row>
      <xdr:rowOff>6350</xdr:rowOff>
    </xdr:from>
    <xdr:to>
      <xdr:col>1</xdr:col>
      <xdr:colOff>577850</xdr:colOff>
      <xdr:row>594</xdr:row>
      <xdr:rowOff>6350</xdr:rowOff>
    </xdr:to>
    <xdr:pic>
      <xdr:nvPicPr>
        <xdr:cNvPr id="2654" name="Picture 2653">
          <a:extLst>
            <a:ext uri="{FF2B5EF4-FFF2-40B4-BE49-F238E27FC236}">
              <a16:creationId xmlns:a16="http://schemas.microsoft.com/office/drawing/2014/main" xmlns="" id="{BC911A08-0340-8B14-51DF-A51A8766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363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594</xdr:row>
      <xdr:rowOff>6350</xdr:rowOff>
    </xdr:from>
    <xdr:to>
      <xdr:col>1</xdr:col>
      <xdr:colOff>577850</xdr:colOff>
      <xdr:row>595</xdr:row>
      <xdr:rowOff>6350</xdr:rowOff>
    </xdr:to>
    <xdr:pic>
      <xdr:nvPicPr>
        <xdr:cNvPr id="2657" name="Picture 2656">
          <a:extLst>
            <a:ext uri="{FF2B5EF4-FFF2-40B4-BE49-F238E27FC236}">
              <a16:creationId xmlns:a16="http://schemas.microsoft.com/office/drawing/2014/main" xmlns="" id="{DF072C37-D4AF-1073-D2DF-3D2BB208B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21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595</xdr:row>
      <xdr:rowOff>6350</xdr:rowOff>
    </xdr:from>
    <xdr:to>
      <xdr:col>1</xdr:col>
      <xdr:colOff>577850</xdr:colOff>
      <xdr:row>596</xdr:row>
      <xdr:rowOff>6350</xdr:rowOff>
    </xdr:to>
    <xdr:pic>
      <xdr:nvPicPr>
        <xdr:cNvPr id="2660" name="Picture 2659">
          <a:extLst>
            <a:ext uri="{FF2B5EF4-FFF2-40B4-BE49-F238E27FC236}">
              <a16:creationId xmlns:a16="http://schemas.microsoft.com/office/drawing/2014/main" xmlns="" id="{83879CF1-5095-2006-BF5F-CBC0FD7EA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478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596</xdr:row>
      <xdr:rowOff>6350</xdr:rowOff>
    </xdr:from>
    <xdr:to>
      <xdr:col>1</xdr:col>
      <xdr:colOff>577850</xdr:colOff>
      <xdr:row>597</xdr:row>
      <xdr:rowOff>6350</xdr:rowOff>
    </xdr:to>
    <xdr:pic>
      <xdr:nvPicPr>
        <xdr:cNvPr id="2663" name="Picture 2662">
          <a:extLst>
            <a:ext uri="{FF2B5EF4-FFF2-40B4-BE49-F238E27FC236}">
              <a16:creationId xmlns:a16="http://schemas.microsoft.com/office/drawing/2014/main" xmlns="" id="{CD295557-4556-12E7-54CB-C64FB7F03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535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597</xdr:row>
      <xdr:rowOff>6350</xdr:rowOff>
    </xdr:from>
    <xdr:to>
      <xdr:col>1</xdr:col>
      <xdr:colOff>577850</xdr:colOff>
      <xdr:row>598</xdr:row>
      <xdr:rowOff>6350</xdr:rowOff>
    </xdr:to>
    <xdr:pic>
      <xdr:nvPicPr>
        <xdr:cNvPr id="2666" name="Picture 2665">
          <a:extLst>
            <a:ext uri="{FF2B5EF4-FFF2-40B4-BE49-F238E27FC236}">
              <a16:creationId xmlns:a16="http://schemas.microsoft.com/office/drawing/2014/main" xmlns="" id="{E2FEB699-6B06-E6F8-64ED-47438E367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592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598</xdr:row>
      <xdr:rowOff>6350</xdr:rowOff>
    </xdr:from>
    <xdr:to>
      <xdr:col>1</xdr:col>
      <xdr:colOff>577850</xdr:colOff>
      <xdr:row>599</xdr:row>
      <xdr:rowOff>6350</xdr:rowOff>
    </xdr:to>
    <xdr:pic>
      <xdr:nvPicPr>
        <xdr:cNvPr id="2669" name="Picture 2668">
          <a:extLst>
            <a:ext uri="{FF2B5EF4-FFF2-40B4-BE49-F238E27FC236}">
              <a16:creationId xmlns:a16="http://schemas.microsoft.com/office/drawing/2014/main" xmlns="" id="{188326D4-FF4A-DA00-596C-F7F83EC7B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649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599</xdr:row>
      <xdr:rowOff>6350</xdr:rowOff>
    </xdr:from>
    <xdr:to>
      <xdr:col>1</xdr:col>
      <xdr:colOff>577850</xdr:colOff>
      <xdr:row>600</xdr:row>
      <xdr:rowOff>6350</xdr:rowOff>
    </xdr:to>
    <xdr:pic>
      <xdr:nvPicPr>
        <xdr:cNvPr id="2672" name="Picture 2671">
          <a:extLst>
            <a:ext uri="{FF2B5EF4-FFF2-40B4-BE49-F238E27FC236}">
              <a16:creationId xmlns:a16="http://schemas.microsoft.com/office/drawing/2014/main" xmlns="" id="{5A2D0D4D-28E2-51F0-36BD-55B24D280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706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600</xdr:row>
      <xdr:rowOff>6350</xdr:rowOff>
    </xdr:from>
    <xdr:to>
      <xdr:col>1</xdr:col>
      <xdr:colOff>577850</xdr:colOff>
      <xdr:row>601</xdr:row>
      <xdr:rowOff>6350</xdr:rowOff>
    </xdr:to>
    <xdr:pic>
      <xdr:nvPicPr>
        <xdr:cNvPr id="2675" name="Picture 2674">
          <a:extLst>
            <a:ext uri="{FF2B5EF4-FFF2-40B4-BE49-F238E27FC236}">
              <a16:creationId xmlns:a16="http://schemas.microsoft.com/office/drawing/2014/main" xmlns="" id="{8E35E012-1CD6-5A62-4FEC-3A0B3548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764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601</xdr:row>
      <xdr:rowOff>6350</xdr:rowOff>
    </xdr:from>
    <xdr:to>
      <xdr:col>1</xdr:col>
      <xdr:colOff>577850</xdr:colOff>
      <xdr:row>602</xdr:row>
      <xdr:rowOff>6350</xdr:rowOff>
    </xdr:to>
    <xdr:pic>
      <xdr:nvPicPr>
        <xdr:cNvPr id="2678" name="Picture 2677">
          <a:extLst>
            <a:ext uri="{FF2B5EF4-FFF2-40B4-BE49-F238E27FC236}">
              <a16:creationId xmlns:a16="http://schemas.microsoft.com/office/drawing/2014/main" xmlns="" id="{78855A39-7B35-EA64-202D-D77758F44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821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602</xdr:row>
      <xdr:rowOff>6350</xdr:rowOff>
    </xdr:from>
    <xdr:to>
      <xdr:col>1</xdr:col>
      <xdr:colOff>577850</xdr:colOff>
      <xdr:row>603</xdr:row>
      <xdr:rowOff>6350</xdr:rowOff>
    </xdr:to>
    <xdr:pic>
      <xdr:nvPicPr>
        <xdr:cNvPr id="2681" name="Picture 2680">
          <a:extLst>
            <a:ext uri="{FF2B5EF4-FFF2-40B4-BE49-F238E27FC236}">
              <a16:creationId xmlns:a16="http://schemas.microsoft.com/office/drawing/2014/main" xmlns="" id="{EF964BD3-8816-09C1-B676-D1EAE2B3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878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603</xdr:row>
      <xdr:rowOff>6350</xdr:rowOff>
    </xdr:from>
    <xdr:to>
      <xdr:col>1</xdr:col>
      <xdr:colOff>577850</xdr:colOff>
      <xdr:row>604</xdr:row>
      <xdr:rowOff>6350</xdr:rowOff>
    </xdr:to>
    <xdr:pic>
      <xdr:nvPicPr>
        <xdr:cNvPr id="2684" name="Picture 2683">
          <a:extLst>
            <a:ext uri="{FF2B5EF4-FFF2-40B4-BE49-F238E27FC236}">
              <a16:creationId xmlns:a16="http://schemas.microsoft.com/office/drawing/2014/main" xmlns="" id="{5BEBDBD5-DDFC-A4FF-0B21-89F20FFA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935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604</xdr:row>
      <xdr:rowOff>6350</xdr:rowOff>
    </xdr:from>
    <xdr:to>
      <xdr:col>1</xdr:col>
      <xdr:colOff>577850</xdr:colOff>
      <xdr:row>605</xdr:row>
      <xdr:rowOff>6350</xdr:rowOff>
    </xdr:to>
    <xdr:pic>
      <xdr:nvPicPr>
        <xdr:cNvPr id="2687" name="Picture 2686">
          <a:extLst>
            <a:ext uri="{FF2B5EF4-FFF2-40B4-BE49-F238E27FC236}">
              <a16:creationId xmlns:a16="http://schemas.microsoft.com/office/drawing/2014/main" xmlns="" id="{E710E16A-9AB2-457A-D222-1EE1C21F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4992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605</xdr:row>
      <xdr:rowOff>6350</xdr:rowOff>
    </xdr:from>
    <xdr:to>
      <xdr:col>1</xdr:col>
      <xdr:colOff>577850</xdr:colOff>
      <xdr:row>606</xdr:row>
      <xdr:rowOff>6350</xdr:rowOff>
    </xdr:to>
    <xdr:pic>
      <xdr:nvPicPr>
        <xdr:cNvPr id="2690" name="Picture 2689">
          <a:extLst>
            <a:ext uri="{FF2B5EF4-FFF2-40B4-BE49-F238E27FC236}">
              <a16:creationId xmlns:a16="http://schemas.microsoft.com/office/drawing/2014/main" xmlns="" id="{D145219F-5896-B876-DB02-3C45AC44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049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606</xdr:row>
      <xdr:rowOff>6350</xdr:rowOff>
    </xdr:from>
    <xdr:to>
      <xdr:col>1</xdr:col>
      <xdr:colOff>577850</xdr:colOff>
      <xdr:row>607</xdr:row>
      <xdr:rowOff>6350</xdr:rowOff>
    </xdr:to>
    <xdr:pic>
      <xdr:nvPicPr>
        <xdr:cNvPr id="2693" name="Picture 2692">
          <a:extLst>
            <a:ext uri="{FF2B5EF4-FFF2-40B4-BE49-F238E27FC236}">
              <a16:creationId xmlns:a16="http://schemas.microsoft.com/office/drawing/2014/main" xmlns="" id="{25D52362-FCF8-F1E6-5FAC-71E9A9B35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06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607</xdr:row>
      <xdr:rowOff>6350</xdr:rowOff>
    </xdr:from>
    <xdr:to>
      <xdr:col>1</xdr:col>
      <xdr:colOff>577850</xdr:colOff>
      <xdr:row>608</xdr:row>
      <xdr:rowOff>6350</xdr:rowOff>
    </xdr:to>
    <xdr:pic>
      <xdr:nvPicPr>
        <xdr:cNvPr id="2696" name="Picture 2695">
          <a:extLst>
            <a:ext uri="{FF2B5EF4-FFF2-40B4-BE49-F238E27FC236}">
              <a16:creationId xmlns:a16="http://schemas.microsoft.com/office/drawing/2014/main" xmlns="" id="{8AF0F55E-C357-FA80-D490-DA48E5717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164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608</xdr:row>
      <xdr:rowOff>6350</xdr:rowOff>
    </xdr:from>
    <xdr:to>
      <xdr:col>1</xdr:col>
      <xdr:colOff>577850</xdr:colOff>
      <xdr:row>609</xdr:row>
      <xdr:rowOff>6350</xdr:rowOff>
    </xdr:to>
    <xdr:pic>
      <xdr:nvPicPr>
        <xdr:cNvPr id="2699" name="Picture 2698">
          <a:extLst>
            <a:ext uri="{FF2B5EF4-FFF2-40B4-BE49-F238E27FC236}">
              <a16:creationId xmlns:a16="http://schemas.microsoft.com/office/drawing/2014/main" xmlns="" id="{392E4517-B919-78D4-0F8A-B3A180CB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221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609</xdr:row>
      <xdr:rowOff>6350</xdr:rowOff>
    </xdr:from>
    <xdr:to>
      <xdr:col>1</xdr:col>
      <xdr:colOff>577850</xdr:colOff>
      <xdr:row>610</xdr:row>
      <xdr:rowOff>6350</xdr:rowOff>
    </xdr:to>
    <xdr:pic>
      <xdr:nvPicPr>
        <xdr:cNvPr id="2702" name="Picture 2701">
          <a:extLst>
            <a:ext uri="{FF2B5EF4-FFF2-40B4-BE49-F238E27FC236}">
              <a16:creationId xmlns:a16="http://schemas.microsoft.com/office/drawing/2014/main" xmlns="" id="{6444F3A8-305D-6BFC-8DF2-E3DEAEE6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278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610</xdr:row>
      <xdr:rowOff>6350</xdr:rowOff>
    </xdr:from>
    <xdr:to>
      <xdr:col>1</xdr:col>
      <xdr:colOff>577850</xdr:colOff>
      <xdr:row>611</xdr:row>
      <xdr:rowOff>6350</xdr:rowOff>
    </xdr:to>
    <xdr:pic>
      <xdr:nvPicPr>
        <xdr:cNvPr id="2705" name="Picture 2704">
          <a:extLst>
            <a:ext uri="{FF2B5EF4-FFF2-40B4-BE49-F238E27FC236}">
              <a16:creationId xmlns:a16="http://schemas.microsoft.com/office/drawing/2014/main" xmlns="" id="{3D2BE2F2-D11F-04AF-E6A7-4759F51C2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335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611</xdr:row>
      <xdr:rowOff>6350</xdr:rowOff>
    </xdr:from>
    <xdr:to>
      <xdr:col>1</xdr:col>
      <xdr:colOff>577850</xdr:colOff>
      <xdr:row>612</xdr:row>
      <xdr:rowOff>6350</xdr:rowOff>
    </xdr:to>
    <xdr:pic>
      <xdr:nvPicPr>
        <xdr:cNvPr id="2708" name="Picture 2707">
          <a:extLst>
            <a:ext uri="{FF2B5EF4-FFF2-40B4-BE49-F238E27FC236}">
              <a16:creationId xmlns:a16="http://schemas.microsoft.com/office/drawing/2014/main" xmlns="" id="{4187153E-B1B1-61F9-BDDB-B5F6DDC6F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392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612</xdr:row>
      <xdr:rowOff>6350</xdr:rowOff>
    </xdr:from>
    <xdr:to>
      <xdr:col>1</xdr:col>
      <xdr:colOff>577850</xdr:colOff>
      <xdr:row>613</xdr:row>
      <xdr:rowOff>6350</xdr:rowOff>
    </xdr:to>
    <xdr:pic>
      <xdr:nvPicPr>
        <xdr:cNvPr id="2711" name="Picture 2710">
          <a:extLst>
            <a:ext uri="{FF2B5EF4-FFF2-40B4-BE49-F238E27FC236}">
              <a16:creationId xmlns:a16="http://schemas.microsoft.com/office/drawing/2014/main" xmlns="" id="{08FE6510-C946-28A6-DA36-E210D4E26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449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613</xdr:row>
      <xdr:rowOff>6350</xdr:rowOff>
    </xdr:from>
    <xdr:to>
      <xdr:col>1</xdr:col>
      <xdr:colOff>577850</xdr:colOff>
      <xdr:row>614</xdr:row>
      <xdr:rowOff>6350</xdr:rowOff>
    </xdr:to>
    <xdr:pic>
      <xdr:nvPicPr>
        <xdr:cNvPr id="2714" name="Picture 2713">
          <a:extLst>
            <a:ext uri="{FF2B5EF4-FFF2-40B4-BE49-F238E27FC236}">
              <a16:creationId xmlns:a16="http://schemas.microsoft.com/office/drawing/2014/main" xmlns="" id="{846B4EC6-9F24-E79E-75C7-B28F662E9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506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614</xdr:row>
      <xdr:rowOff>6350</xdr:rowOff>
    </xdr:from>
    <xdr:to>
      <xdr:col>1</xdr:col>
      <xdr:colOff>577850</xdr:colOff>
      <xdr:row>615</xdr:row>
      <xdr:rowOff>6350</xdr:rowOff>
    </xdr:to>
    <xdr:pic>
      <xdr:nvPicPr>
        <xdr:cNvPr id="2717" name="Picture 2716">
          <a:extLst>
            <a:ext uri="{FF2B5EF4-FFF2-40B4-BE49-F238E27FC236}">
              <a16:creationId xmlns:a16="http://schemas.microsoft.com/office/drawing/2014/main" xmlns="" id="{822DCBCC-3792-3CBE-DB76-35DD41B4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564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615</xdr:row>
      <xdr:rowOff>6350</xdr:rowOff>
    </xdr:from>
    <xdr:to>
      <xdr:col>1</xdr:col>
      <xdr:colOff>577850</xdr:colOff>
      <xdr:row>616</xdr:row>
      <xdr:rowOff>6350</xdr:rowOff>
    </xdr:to>
    <xdr:pic>
      <xdr:nvPicPr>
        <xdr:cNvPr id="2720" name="Picture 2719">
          <a:extLst>
            <a:ext uri="{FF2B5EF4-FFF2-40B4-BE49-F238E27FC236}">
              <a16:creationId xmlns:a16="http://schemas.microsoft.com/office/drawing/2014/main" xmlns="" id="{85BB418B-96DD-70FF-A3D8-7E02585CF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621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616</xdr:row>
      <xdr:rowOff>6350</xdr:rowOff>
    </xdr:from>
    <xdr:to>
      <xdr:col>1</xdr:col>
      <xdr:colOff>577850</xdr:colOff>
      <xdr:row>617</xdr:row>
      <xdr:rowOff>6350</xdr:rowOff>
    </xdr:to>
    <xdr:pic>
      <xdr:nvPicPr>
        <xdr:cNvPr id="2723" name="Picture 2722">
          <a:extLst>
            <a:ext uri="{FF2B5EF4-FFF2-40B4-BE49-F238E27FC236}">
              <a16:creationId xmlns:a16="http://schemas.microsoft.com/office/drawing/2014/main" xmlns="" id="{AF8F9733-9DFD-6F97-236A-EE28D20CA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678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617</xdr:row>
      <xdr:rowOff>6350</xdr:rowOff>
    </xdr:from>
    <xdr:to>
      <xdr:col>1</xdr:col>
      <xdr:colOff>577850</xdr:colOff>
      <xdr:row>618</xdr:row>
      <xdr:rowOff>6350</xdr:rowOff>
    </xdr:to>
    <xdr:pic>
      <xdr:nvPicPr>
        <xdr:cNvPr id="2726" name="Picture 2725">
          <a:extLst>
            <a:ext uri="{FF2B5EF4-FFF2-40B4-BE49-F238E27FC236}">
              <a16:creationId xmlns:a16="http://schemas.microsoft.com/office/drawing/2014/main" xmlns="" id="{A4B11EA2-C683-1576-5A84-574784484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735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619</xdr:row>
      <xdr:rowOff>6350</xdr:rowOff>
    </xdr:from>
    <xdr:to>
      <xdr:col>1</xdr:col>
      <xdr:colOff>577850</xdr:colOff>
      <xdr:row>620</xdr:row>
      <xdr:rowOff>6350</xdr:rowOff>
    </xdr:to>
    <xdr:pic>
      <xdr:nvPicPr>
        <xdr:cNvPr id="2729" name="Picture 2728">
          <a:extLst>
            <a:ext uri="{FF2B5EF4-FFF2-40B4-BE49-F238E27FC236}">
              <a16:creationId xmlns:a16="http://schemas.microsoft.com/office/drawing/2014/main" xmlns="" id="{AE63C32E-0954-D545-2092-028F9E348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849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620</xdr:row>
      <xdr:rowOff>6350</xdr:rowOff>
    </xdr:from>
    <xdr:to>
      <xdr:col>1</xdr:col>
      <xdr:colOff>577850</xdr:colOff>
      <xdr:row>621</xdr:row>
      <xdr:rowOff>6350</xdr:rowOff>
    </xdr:to>
    <xdr:pic>
      <xdr:nvPicPr>
        <xdr:cNvPr id="2732" name="Picture 2731">
          <a:extLst>
            <a:ext uri="{FF2B5EF4-FFF2-40B4-BE49-F238E27FC236}">
              <a16:creationId xmlns:a16="http://schemas.microsoft.com/office/drawing/2014/main" xmlns="" id="{916161EE-DA87-2324-CB19-16AEEFCFA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907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621</xdr:row>
      <xdr:rowOff>6350</xdr:rowOff>
    </xdr:from>
    <xdr:to>
      <xdr:col>1</xdr:col>
      <xdr:colOff>577850</xdr:colOff>
      <xdr:row>622</xdr:row>
      <xdr:rowOff>6350</xdr:rowOff>
    </xdr:to>
    <xdr:pic>
      <xdr:nvPicPr>
        <xdr:cNvPr id="2735" name="Picture 2734">
          <a:extLst>
            <a:ext uri="{FF2B5EF4-FFF2-40B4-BE49-F238E27FC236}">
              <a16:creationId xmlns:a16="http://schemas.microsoft.com/office/drawing/2014/main" xmlns="" id="{E2F7D622-9804-9CA4-BC03-B13BAEB5C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5964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622</xdr:row>
      <xdr:rowOff>6350</xdr:rowOff>
    </xdr:from>
    <xdr:to>
      <xdr:col>1</xdr:col>
      <xdr:colOff>577850</xdr:colOff>
      <xdr:row>623</xdr:row>
      <xdr:rowOff>6350</xdr:rowOff>
    </xdr:to>
    <xdr:pic>
      <xdr:nvPicPr>
        <xdr:cNvPr id="2738" name="Picture 2737">
          <a:extLst>
            <a:ext uri="{FF2B5EF4-FFF2-40B4-BE49-F238E27FC236}">
              <a16:creationId xmlns:a16="http://schemas.microsoft.com/office/drawing/2014/main" xmlns="" id="{AF0EB228-DB67-B24F-E998-E6FBD18B7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021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623</xdr:row>
      <xdr:rowOff>6350</xdr:rowOff>
    </xdr:from>
    <xdr:to>
      <xdr:col>1</xdr:col>
      <xdr:colOff>577850</xdr:colOff>
      <xdr:row>624</xdr:row>
      <xdr:rowOff>6350</xdr:rowOff>
    </xdr:to>
    <xdr:pic>
      <xdr:nvPicPr>
        <xdr:cNvPr id="2741" name="Picture 2740">
          <a:extLst>
            <a:ext uri="{FF2B5EF4-FFF2-40B4-BE49-F238E27FC236}">
              <a16:creationId xmlns:a16="http://schemas.microsoft.com/office/drawing/2014/main" xmlns="" id="{59B3549A-065A-0AF5-0017-1365B52C0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078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624</xdr:row>
      <xdr:rowOff>6350</xdr:rowOff>
    </xdr:from>
    <xdr:to>
      <xdr:col>1</xdr:col>
      <xdr:colOff>577850</xdr:colOff>
      <xdr:row>625</xdr:row>
      <xdr:rowOff>6350</xdr:rowOff>
    </xdr:to>
    <xdr:pic>
      <xdr:nvPicPr>
        <xdr:cNvPr id="2744" name="Picture 2743">
          <a:extLst>
            <a:ext uri="{FF2B5EF4-FFF2-40B4-BE49-F238E27FC236}">
              <a16:creationId xmlns:a16="http://schemas.microsoft.com/office/drawing/2014/main" xmlns="" id="{E775FD65-25BC-66F3-C616-5F08C705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135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625</xdr:row>
      <xdr:rowOff>6350</xdr:rowOff>
    </xdr:from>
    <xdr:to>
      <xdr:col>1</xdr:col>
      <xdr:colOff>577850</xdr:colOff>
      <xdr:row>626</xdr:row>
      <xdr:rowOff>6350</xdr:rowOff>
    </xdr:to>
    <xdr:pic>
      <xdr:nvPicPr>
        <xdr:cNvPr id="2747" name="Picture 2746">
          <a:extLst>
            <a:ext uri="{FF2B5EF4-FFF2-40B4-BE49-F238E27FC236}">
              <a16:creationId xmlns:a16="http://schemas.microsoft.com/office/drawing/2014/main" xmlns="" id="{271DCBBC-2050-0F79-432A-6738F0C5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192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626</xdr:row>
      <xdr:rowOff>6350</xdr:rowOff>
    </xdr:from>
    <xdr:to>
      <xdr:col>1</xdr:col>
      <xdr:colOff>577850</xdr:colOff>
      <xdr:row>627</xdr:row>
      <xdr:rowOff>6350</xdr:rowOff>
    </xdr:to>
    <xdr:pic>
      <xdr:nvPicPr>
        <xdr:cNvPr id="2750" name="Picture 2749">
          <a:extLst>
            <a:ext uri="{FF2B5EF4-FFF2-40B4-BE49-F238E27FC236}">
              <a16:creationId xmlns:a16="http://schemas.microsoft.com/office/drawing/2014/main" xmlns="" id="{177EDBAF-C0FB-4867-8DBE-0A077F84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249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627</xdr:row>
      <xdr:rowOff>6350</xdr:rowOff>
    </xdr:from>
    <xdr:to>
      <xdr:col>1</xdr:col>
      <xdr:colOff>577850</xdr:colOff>
      <xdr:row>628</xdr:row>
      <xdr:rowOff>6350</xdr:rowOff>
    </xdr:to>
    <xdr:pic>
      <xdr:nvPicPr>
        <xdr:cNvPr id="2753" name="Picture 2752">
          <a:extLst>
            <a:ext uri="{FF2B5EF4-FFF2-40B4-BE49-F238E27FC236}">
              <a16:creationId xmlns:a16="http://schemas.microsoft.com/office/drawing/2014/main" xmlns="" id="{7BED6EEF-1F05-9087-7168-5529ED70E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307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628</xdr:row>
      <xdr:rowOff>6350</xdr:rowOff>
    </xdr:from>
    <xdr:to>
      <xdr:col>1</xdr:col>
      <xdr:colOff>577850</xdr:colOff>
      <xdr:row>629</xdr:row>
      <xdr:rowOff>6350</xdr:rowOff>
    </xdr:to>
    <xdr:pic>
      <xdr:nvPicPr>
        <xdr:cNvPr id="2756" name="Picture 2755">
          <a:extLst>
            <a:ext uri="{FF2B5EF4-FFF2-40B4-BE49-F238E27FC236}">
              <a16:creationId xmlns:a16="http://schemas.microsoft.com/office/drawing/2014/main" xmlns="" id="{64EB144C-4253-7EBD-1816-20F2BA98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364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629</xdr:row>
      <xdr:rowOff>6350</xdr:rowOff>
    </xdr:from>
    <xdr:to>
      <xdr:col>1</xdr:col>
      <xdr:colOff>577850</xdr:colOff>
      <xdr:row>630</xdr:row>
      <xdr:rowOff>6350</xdr:rowOff>
    </xdr:to>
    <xdr:pic>
      <xdr:nvPicPr>
        <xdr:cNvPr id="2759" name="Picture 2758">
          <a:extLst>
            <a:ext uri="{FF2B5EF4-FFF2-40B4-BE49-F238E27FC236}">
              <a16:creationId xmlns:a16="http://schemas.microsoft.com/office/drawing/2014/main" xmlns="" id="{FC9ED4DD-D202-C5F8-2F78-D46C0DEA0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421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630</xdr:row>
      <xdr:rowOff>6350</xdr:rowOff>
    </xdr:from>
    <xdr:to>
      <xdr:col>1</xdr:col>
      <xdr:colOff>577850</xdr:colOff>
      <xdr:row>631</xdr:row>
      <xdr:rowOff>6350</xdr:rowOff>
    </xdr:to>
    <xdr:pic>
      <xdr:nvPicPr>
        <xdr:cNvPr id="2762" name="Picture 2761">
          <a:extLst>
            <a:ext uri="{FF2B5EF4-FFF2-40B4-BE49-F238E27FC236}">
              <a16:creationId xmlns:a16="http://schemas.microsoft.com/office/drawing/2014/main" xmlns="" id="{328BDD9F-4489-4564-172E-C214298B8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478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631</xdr:row>
      <xdr:rowOff>6350</xdr:rowOff>
    </xdr:from>
    <xdr:to>
      <xdr:col>1</xdr:col>
      <xdr:colOff>577850</xdr:colOff>
      <xdr:row>632</xdr:row>
      <xdr:rowOff>6350</xdr:rowOff>
    </xdr:to>
    <xdr:pic>
      <xdr:nvPicPr>
        <xdr:cNvPr id="2765" name="Picture 2764">
          <a:extLst>
            <a:ext uri="{FF2B5EF4-FFF2-40B4-BE49-F238E27FC236}">
              <a16:creationId xmlns:a16="http://schemas.microsoft.com/office/drawing/2014/main" xmlns="" id="{6BF1F75E-FA1C-F890-D5F1-6B0EDBED1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535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632</xdr:row>
      <xdr:rowOff>6350</xdr:rowOff>
    </xdr:from>
    <xdr:to>
      <xdr:col>1</xdr:col>
      <xdr:colOff>577850</xdr:colOff>
      <xdr:row>633</xdr:row>
      <xdr:rowOff>6350</xdr:rowOff>
    </xdr:to>
    <xdr:pic>
      <xdr:nvPicPr>
        <xdr:cNvPr id="2768" name="Picture 2767">
          <a:extLst>
            <a:ext uri="{FF2B5EF4-FFF2-40B4-BE49-F238E27FC236}">
              <a16:creationId xmlns:a16="http://schemas.microsoft.com/office/drawing/2014/main" xmlns="" id="{C3D20335-CABC-AE4F-A2B9-043A7EECF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592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633</xdr:row>
      <xdr:rowOff>6350</xdr:rowOff>
    </xdr:from>
    <xdr:to>
      <xdr:col>1</xdr:col>
      <xdr:colOff>577850</xdr:colOff>
      <xdr:row>634</xdr:row>
      <xdr:rowOff>6350</xdr:rowOff>
    </xdr:to>
    <xdr:pic>
      <xdr:nvPicPr>
        <xdr:cNvPr id="2771" name="Picture 2770">
          <a:extLst>
            <a:ext uri="{FF2B5EF4-FFF2-40B4-BE49-F238E27FC236}">
              <a16:creationId xmlns:a16="http://schemas.microsoft.com/office/drawing/2014/main" xmlns="" id="{6858D1D5-E08B-8F22-A574-1320CA8AB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649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634</xdr:row>
      <xdr:rowOff>6350</xdr:rowOff>
    </xdr:from>
    <xdr:to>
      <xdr:col>1</xdr:col>
      <xdr:colOff>577850</xdr:colOff>
      <xdr:row>635</xdr:row>
      <xdr:rowOff>6350</xdr:rowOff>
    </xdr:to>
    <xdr:pic>
      <xdr:nvPicPr>
        <xdr:cNvPr id="2774" name="Picture 2773">
          <a:extLst>
            <a:ext uri="{FF2B5EF4-FFF2-40B4-BE49-F238E27FC236}">
              <a16:creationId xmlns:a16="http://schemas.microsoft.com/office/drawing/2014/main" xmlns="" id="{61278B12-4535-612E-696B-2E8932C06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707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635</xdr:row>
      <xdr:rowOff>6350</xdr:rowOff>
    </xdr:from>
    <xdr:to>
      <xdr:col>1</xdr:col>
      <xdr:colOff>577850</xdr:colOff>
      <xdr:row>636</xdr:row>
      <xdr:rowOff>6350</xdr:rowOff>
    </xdr:to>
    <xdr:pic>
      <xdr:nvPicPr>
        <xdr:cNvPr id="2777" name="Picture 2776">
          <a:extLst>
            <a:ext uri="{FF2B5EF4-FFF2-40B4-BE49-F238E27FC236}">
              <a16:creationId xmlns:a16="http://schemas.microsoft.com/office/drawing/2014/main" xmlns="" id="{BB447159-1A6E-6127-61B1-338423F8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764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636</xdr:row>
      <xdr:rowOff>6350</xdr:rowOff>
    </xdr:from>
    <xdr:to>
      <xdr:col>1</xdr:col>
      <xdr:colOff>577850</xdr:colOff>
      <xdr:row>637</xdr:row>
      <xdr:rowOff>6350</xdr:rowOff>
    </xdr:to>
    <xdr:pic>
      <xdr:nvPicPr>
        <xdr:cNvPr id="2780" name="Picture 2779">
          <a:extLst>
            <a:ext uri="{FF2B5EF4-FFF2-40B4-BE49-F238E27FC236}">
              <a16:creationId xmlns:a16="http://schemas.microsoft.com/office/drawing/2014/main" xmlns="" id="{677CBA08-CA55-C6A8-2B8C-40A51EFAC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821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637</xdr:row>
      <xdr:rowOff>6350</xdr:rowOff>
    </xdr:from>
    <xdr:to>
      <xdr:col>1</xdr:col>
      <xdr:colOff>577850</xdr:colOff>
      <xdr:row>638</xdr:row>
      <xdr:rowOff>6350</xdr:rowOff>
    </xdr:to>
    <xdr:pic>
      <xdr:nvPicPr>
        <xdr:cNvPr id="2783" name="Picture 2782">
          <a:extLst>
            <a:ext uri="{FF2B5EF4-FFF2-40B4-BE49-F238E27FC236}">
              <a16:creationId xmlns:a16="http://schemas.microsoft.com/office/drawing/2014/main" xmlns="" id="{E7688F11-43AA-3A35-50BD-0C7313993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878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638</xdr:row>
      <xdr:rowOff>6350</xdr:rowOff>
    </xdr:from>
    <xdr:to>
      <xdr:col>1</xdr:col>
      <xdr:colOff>577850</xdr:colOff>
      <xdr:row>639</xdr:row>
      <xdr:rowOff>6350</xdr:rowOff>
    </xdr:to>
    <xdr:pic>
      <xdr:nvPicPr>
        <xdr:cNvPr id="2786" name="Picture 2785">
          <a:extLst>
            <a:ext uri="{FF2B5EF4-FFF2-40B4-BE49-F238E27FC236}">
              <a16:creationId xmlns:a16="http://schemas.microsoft.com/office/drawing/2014/main" xmlns="" id="{3DF0C45B-4A3C-2D79-9602-87FAE8922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935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639</xdr:row>
      <xdr:rowOff>6350</xdr:rowOff>
    </xdr:from>
    <xdr:to>
      <xdr:col>1</xdr:col>
      <xdr:colOff>577850</xdr:colOff>
      <xdr:row>640</xdr:row>
      <xdr:rowOff>6350</xdr:rowOff>
    </xdr:to>
    <xdr:pic>
      <xdr:nvPicPr>
        <xdr:cNvPr id="2789" name="Picture 2788">
          <a:extLst>
            <a:ext uri="{FF2B5EF4-FFF2-40B4-BE49-F238E27FC236}">
              <a16:creationId xmlns:a16="http://schemas.microsoft.com/office/drawing/2014/main" xmlns="" id="{ECB3501D-4E3C-284C-17FE-08492FBD9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6992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640</xdr:row>
      <xdr:rowOff>6350</xdr:rowOff>
    </xdr:from>
    <xdr:to>
      <xdr:col>1</xdr:col>
      <xdr:colOff>577850</xdr:colOff>
      <xdr:row>641</xdr:row>
      <xdr:rowOff>6350</xdr:rowOff>
    </xdr:to>
    <xdr:pic>
      <xdr:nvPicPr>
        <xdr:cNvPr id="2792" name="Picture 2791">
          <a:extLst>
            <a:ext uri="{FF2B5EF4-FFF2-40B4-BE49-F238E27FC236}">
              <a16:creationId xmlns:a16="http://schemas.microsoft.com/office/drawing/2014/main" xmlns="" id="{C2009B35-72D7-5CC5-68B2-DFBED9B81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050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641</xdr:row>
      <xdr:rowOff>6350</xdr:rowOff>
    </xdr:from>
    <xdr:to>
      <xdr:col>1</xdr:col>
      <xdr:colOff>577850</xdr:colOff>
      <xdr:row>642</xdr:row>
      <xdr:rowOff>6350</xdr:rowOff>
    </xdr:to>
    <xdr:pic>
      <xdr:nvPicPr>
        <xdr:cNvPr id="2795" name="Picture 2794">
          <a:extLst>
            <a:ext uri="{FF2B5EF4-FFF2-40B4-BE49-F238E27FC236}">
              <a16:creationId xmlns:a16="http://schemas.microsoft.com/office/drawing/2014/main" xmlns="" id="{424C8039-734F-56B7-5AEE-741ECC466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107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644</xdr:row>
      <xdr:rowOff>6350</xdr:rowOff>
    </xdr:from>
    <xdr:to>
      <xdr:col>1</xdr:col>
      <xdr:colOff>577850</xdr:colOff>
      <xdr:row>645</xdr:row>
      <xdr:rowOff>6350</xdr:rowOff>
    </xdr:to>
    <xdr:pic>
      <xdr:nvPicPr>
        <xdr:cNvPr id="2799" name="Picture 2798">
          <a:extLst>
            <a:ext uri="{FF2B5EF4-FFF2-40B4-BE49-F238E27FC236}">
              <a16:creationId xmlns:a16="http://schemas.microsoft.com/office/drawing/2014/main" xmlns="" id="{8C6AB983-FB7A-CE5E-E406-ECD26628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278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645</xdr:row>
      <xdr:rowOff>6350</xdr:rowOff>
    </xdr:from>
    <xdr:to>
      <xdr:col>1</xdr:col>
      <xdr:colOff>577850</xdr:colOff>
      <xdr:row>646</xdr:row>
      <xdr:rowOff>6350</xdr:rowOff>
    </xdr:to>
    <xdr:pic>
      <xdr:nvPicPr>
        <xdr:cNvPr id="2802" name="Picture 2801">
          <a:extLst>
            <a:ext uri="{FF2B5EF4-FFF2-40B4-BE49-F238E27FC236}">
              <a16:creationId xmlns:a16="http://schemas.microsoft.com/office/drawing/2014/main" xmlns="" id="{9DFCCA1E-9CB3-A609-2287-56F0757FE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335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648</xdr:row>
      <xdr:rowOff>6350</xdr:rowOff>
    </xdr:from>
    <xdr:to>
      <xdr:col>1</xdr:col>
      <xdr:colOff>577850</xdr:colOff>
      <xdr:row>649</xdr:row>
      <xdr:rowOff>6350</xdr:rowOff>
    </xdr:to>
    <xdr:pic>
      <xdr:nvPicPr>
        <xdr:cNvPr id="2806" name="Picture 2805">
          <a:extLst>
            <a:ext uri="{FF2B5EF4-FFF2-40B4-BE49-F238E27FC236}">
              <a16:creationId xmlns:a16="http://schemas.microsoft.com/office/drawing/2014/main" xmlns="" id="{90A5F3FA-F393-0246-74F8-F5EB3F74F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507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649</xdr:row>
      <xdr:rowOff>6350</xdr:rowOff>
    </xdr:from>
    <xdr:to>
      <xdr:col>1</xdr:col>
      <xdr:colOff>577850</xdr:colOff>
      <xdr:row>650</xdr:row>
      <xdr:rowOff>6350</xdr:rowOff>
    </xdr:to>
    <xdr:pic>
      <xdr:nvPicPr>
        <xdr:cNvPr id="2809" name="Picture 2808">
          <a:extLst>
            <a:ext uri="{FF2B5EF4-FFF2-40B4-BE49-F238E27FC236}">
              <a16:creationId xmlns:a16="http://schemas.microsoft.com/office/drawing/2014/main" xmlns="" id="{E3636DD6-B378-7DDE-A77B-3FFD506BD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564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651</xdr:row>
      <xdr:rowOff>6350</xdr:rowOff>
    </xdr:from>
    <xdr:to>
      <xdr:col>1</xdr:col>
      <xdr:colOff>577850</xdr:colOff>
      <xdr:row>652</xdr:row>
      <xdr:rowOff>6350</xdr:rowOff>
    </xdr:to>
    <xdr:pic>
      <xdr:nvPicPr>
        <xdr:cNvPr id="2812" name="Picture 2811">
          <a:extLst>
            <a:ext uri="{FF2B5EF4-FFF2-40B4-BE49-F238E27FC236}">
              <a16:creationId xmlns:a16="http://schemas.microsoft.com/office/drawing/2014/main" xmlns="" id="{D1E45A6F-8BD3-F0AE-5490-1F7E88FFF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678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653</xdr:row>
      <xdr:rowOff>6350</xdr:rowOff>
    </xdr:from>
    <xdr:to>
      <xdr:col>1</xdr:col>
      <xdr:colOff>577850</xdr:colOff>
      <xdr:row>654</xdr:row>
      <xdr:rowOff>6350</xdr:rowOff>
    </xdr:to>
    <xdr:pic>
      <xdr:nvPicPr>
        <xdr:cNvPr id="2816" name="Picture 2815">
          <a:extLst>
            <a:ext uri="{FF2B5EF4-FFF2-40B4-BE49-F238E27FC236}">
              <a16:creationId xmlns:a16="http://schemas.microsoft.com/office/drawing/2014/main" xmlns="" id="{ACD126C5-5466-BC9F-F487-5541EEDCA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792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654</xdr:row>
      <xdr:rowOff>6350</xdr:rowOff>
    </xdr:from>
    <xdr:to>
      <xdr:col>1</xdr:col>
      <xdr:colOff>577850</xdr:colOff>
      <xdr:row>655</xdr:row>
      <xdr:rowOff>6350</xdr:rowOff>
    </xdr:to>
    <xdr:pic>
      <xdr:nvPicPr>
        <xdr:cNvPr id="2819" name="Picture 2818">
          <a:extLst>
            <a:ext uri="{FF2B5EF4-FFF2-40B4-BE49-F238E27FC236}">
              <a16:creationId xmlns:a16="http://schemas.microsoft.com/office/drawing/2014/main" xmlns="" id="{F5C967AD-B88C-EC9D-BC1D-0A4646AA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850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655</xdr:row>
      <xdr:rowOff>6350</xdr:rowOff>
    </xdr:from>
    <xdr:to>
      <xdr:col>1</xdr:col>
      <xdr:colOff>577850</xdr:colOff>
      <xdr:row>656</xdr:row>
      <xdr:rowOff>6350</xdr:rowOff>
    </xdr:to>
    <xdr:pic>
      <xdr:nvPicPr>
        <xdr:cNvPr id="2822" name="Picture 2821">
          <a:extLst>
            <a:ext uri="{FF2B5EF4-FFF2-40B4-BE49-F238E27FC236}">
              <a16:creationId xmlns:a16="http://schemas.microsoft.com/office/drawing/2014/main" xmlns="" id="{ECA666FD-610A-C02F-DAE5-50B7C6E6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907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656</xdr:row>
      <xdr:rowOff>6350</xdr:rowOff>
    </xdr:from>
    <xdr:to>
      <xdr:col>1</xdr:col>
      <xdr:colOff>577850</xdr:colOff>
      <xdr:row>657</xdr:row>
      <xdr:rowOff>6350</xdr:rowOff>
    </xdr:to>
    <xdr:pic>
      <xdr:nvPicPr>
        <xdr:cNvPr id="2825" name="Picture 2824">
          <a:extLst>
            <a:ext uri="{FF2B5EF4-FFF2-40B4-BE49-F238E27FC236}">
              <a16:creationId xmlns:a16="http://schemas.microsoft.com/office/drawing/2014/main" xmlns="" id="{3284AD94-0D11-668D-8F18-4DA8D2FB7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7964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657</xdr:row>
      <xdr:rowOff>6350</xdr:rowOff>
    </xdr:from>
    <xdr:to>
      <xdr:col>1</xdr:col>
      <xdr:colOff>577850</xdr:colOff>
      <xdr:row>658</xdr:row>
      <xdr:rowOff>6350</xdr:rowOff>
    </xdr:to>
    <xdr:pic>
      <xdr:nvPicPr>
        <xdr:cNvPr id="2828" name="Picture 2827">
          <a:extLst>
            <a:ext uri="{FF2B5EF4-FFF2-40B4-BE49-F238E27FC236}">
              <a16:creationId xmlns:a16="http://schemas.microsoft.com/office/drawing/2014/main" xmlns="" id="{762E7F1E-7ACE-C9C4-0451-93609A390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021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658</xdr:row>
      <xdr:rowOff>6350</xdr:rowOff>
    </xdr:from>
    <xdr:to>
      <xdr:col>1</xdr:col>
      <xdr:colOff>577850</xdr:colOff>
      <xdr:row>659</xdr:row>
      <xdr:rowOff>6350</xdr:rowOff>
    </xdr:to>
    <xdr:pic>
      <xdr:nvPicPr>
        <xdr:cNvPr id="2831" name="Picture 2830">
          <a:extLst>
            <a:ext uri="{FF2B5EF4-FFF2-40B4-BE49-F238E27FC236}">
              <a16:creationId xmlns:a16="http://schemas.microsoft.com/office/drawing/2014/main" xmlns="" id="{428C1DF4-4C63-355D-5AAF-BC18D8BD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078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660</xdr:row>
      <xdr:rowOff>6350</xdr:rowOff>
    </xdr:from>
    <xdr:to>
      <xdr:col>1</xdr:col>
      <xdr:colOff>577850</xdr:colOff>
      <xdr:row>661</xdr:row>
      <xdr:rowOff>6350</xdr:rowOff>
    </xdr:to>
    <xdr:pic>
      <xdr:nvPicPr>
        <xdr:cNvPr id="2834" name="Picture 2833">
          <a:extLst>
            <a:ext uri="{FF2B5EF4-FFF2-40B4-BE49-F238E27FC236}">
              <a16:creationId xmlns:a16="http://schemas.microsoft.com/office/drawing/2014/main" xmlns="" id="{ADDD6DC7-4C01-4DDD-37AA-FD9D9CA68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193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661</xdr:row>
      <xdr:rowOff>6350</xdr:rowOff>
    </xdr:from>
    <xdr:to>
      <xdr:col>1</xdr:col>
      <xdr:colOff>577850</xdr:colOff>
      <xdr:row>662</xdr:row>
      <xdr:rowOff>6350</xdr:rowOff>
    </xdr:to>
    <xdr:pic>
      <xdr:nvPicPr>
        <xdr:cNvPr id="2837" name="Picture 2836">
          <a:extLst>
            <a:ext uri="{FF2B5EF4-FFF2-40B4-BE49-F238E27FC236}">
              <a16:creationId xmlns:a16="http://schemas.microsoft.com/office/drawing/2014/main" xmlns="" id="{F41897E5-2E88-324C-ABAA-64D5C31E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250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662</xdr:row>
      <xdr:rowOff>6350</xdr:rowOff>
    </xdr:from>
    <xdr:to>
      <xdr:col>1</xdr:col>
      <xdr:colOff>577850</xdr:colOff>
      <xdr:row>663</xdr:row>
      <xdr:rowOff>6350</xdr:rowOff>
    </xdr:to>
    <xdr:pic>
      <xdr:nvPicPr>
        <xdr:cNvPr id="2840" name="Picture 2839">
          <a:extLst>
            <a:ext uri="{FF2B5EF4-FFF2-40B4-BE49-F238E27FC236}">
              <a16:creationId xmlns:a16="http://schemas.microsoft.com/office/drawing/2014/main" xmlns="" id="{98E7A2CF-FBA3-CF75-EA05-B170BF38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307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663</xdr:row>
      <xdr:rowOff>6350</xdr:rowOff>
    </xdr:from>
    <xdr:to>
      <xdr:col>1</xdr:col>
      <xdr:colOff>577850</xdr:colOff>
      <xdr:row>664</xdr:row>
      <xdr:rowOff>6350</xdr:rowOff>
    </xdr:to>
    <xdr:pic>
      <xdr:nvPicPr>
        <xdr:cNvPr id="2843" name="Picture 2842">
          <a:extLst>
            <a:ext uri="{FF2B5EF4-FFF2-40B4-BE49-F238E27FC236}">
              <a16:creationId xmlns:a16="http://schemas.microsoft.com/office/drawing/2014/main" xmlns="" id="{9EE5E4F1-9DEE-D7E8-DAD9-2B273070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364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664</xdr:row>
      <xdr:rowOff>6350</xdr:rowOff>
    </xdr:from>
    <xdr:to>
      <xdr:col>1</xdr:col>
      <xdr:colOff>577850</xdr:colOff>
      <xdr:row>665</xdr:row>
      <xdr:rowOff>6350</xdr:rowOff>
    </xdr:to>
    <xdr:pic>
      <xdr:nvPicPr>
        <xdr:cNvPr id="2846" name="Picture 2845">
          <a:extLst>
            <a:ext uri="{FF2B5EF4-FFF2-40B4-BE49-F238E27FC236}">
              <a16:creationId xmlns:a16="http://schemas.microsoft.com/office/drawing/2014/main" xmlns="" id="{61B2BF2A-53FB-A371-718D-3110DDAF8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421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665</xdr:row>
      <xdr:rowOff>6350</xdr:rowOff>
    </xdr:from>
    <xdr:to>
      <xdr:col>1</xdr:col>
      <xdr:colOff>577850</xdr:colOff>
      <xdr:row>666</xdr:row>
      <xdr:rowOff>6350</xdr:rowOff>
    </xdr:to>
    <xdr:pic>
      <xdr:nvPicPr>
        <xdr:cNvPr id="2849" name="Picture 2848">
          <a:extLst>
            <a:ext uri="{FF2B5EF4-FFF2-40B4-BE49-F238E27FC236}">
              <a16:creationId xmlns:a16="http://schemas.microsoft.com/office/drawing/2014/main" xmlns="" id="{FA9458E3-59DA-4B20-4CFF-65A5BE57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478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667</xdr:row>
      <xdr:rowOff>6350</xdr:rowOff>
    </xdr:from>
    <xdr:to>
      <xdr:col>1</xdr:col>
      <xdr:colOff>577850</xdr:colOff>
      <xdr:row>668</xdr:row>
      <xdr:rowOff>6350</xdr:rowOff>
    </xdr:to>
    <xdr:pic>
      <xdr:nvPicPr>
        <xdr:cNvPr id="2852" name="Picture 2851">
          <a:extLst>
            <a:ext uri="{FF2B5EF4-FFF2-40B4-BE49-F238E27FC236}">
              <a16:creationId xmlns:a16="http://schemas.microsoft.com/office/drawing/2014/main" xmlns="" id="{2813DB45-3A84-B011-94A4-894FEE739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593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668</xdr:row>
      <xdr:rowOff>6350</xdr:rowOff>
    </xdr:from>
    <xdr:to>
      <xdr:col>1</xdr:col>
      <xdr:colOff>577850</xdr:colOff>
      <xdr:row>669</xdr:row>
      <xdr:rowOff>6350</xdr:rowOff>
    </xdr:to>
    <xdr:pic>
      <xdr:nvPicPr>
        <xdr:cNvPr id="2855" name="Picture 2854">
          <a:extLst>
            <a:ext uri="{FF2B5EF4-FFF2-40B4-BE49-F238E27FC236}">
              <a16:creationId xmlns:a16="http://schemas.microsoft.com/office/drawing/2014/main" xmlns="" id="{7C08D461-56FA-C11B-F4FC-8A6E2B211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650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669</xdr:row>
      <xdr:rowOff>6350</xdr:rowOff>
    </xdr:from>
    <xdr:to>
      <xdr:col>1</xdr:col>
      <xdr:colOff>577850</xdr:colOff>
      <xdr:row>670</xdr:row>
      <xdr:rowOff>6350</xdr:rowOff>
    </xdr:to>
    <xdr:pic>
      <xdr:nvPicPr>
        <xdr:cNvPr id="2858" name="Picture 2857">
          <a:extLst>
            <a:ext uri="{FF2B5EF4-FFF2-40B4-BE49-F238E27FC236}">
              <a16:creationId xmlns:a16="http://schemas.microsoft.com/office/drawing/2014/main" xmlns="" id="{531A27F9-4BB8-2D3F-8B6D-0939205A8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07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670</xdr:row>
      <xdr:rowOff>6350</xdr:rowOff>
    </xdr:from>
    <xdr:to>
      <xdr:col>1</xdr:col>
      <xdr:colOff>577850</xdr:colOff>
      <xdr:row>671</xdr:row>
      <xdr:rowOff>6350</xdr:rowOff>
    </xdr:to>
    <xdr:pic>
      <xdr:nvPicPr>
        <xdr:cNvPr id="2861" name="Picture 2860">
          <a:extLst>
            <a:ext uri="{FF2B5EF4-FFF2-40B4-BE49-F238E27FC236}">
              <a16:creationId xmlns:a16="http://schemas.microsoft.com/office/drawing/2014/main" xmlns="" id="{56395195-6247-6D64-04D0-FEF594B48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764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672</xdr:row>
      <xdr:rowOff>6350</xdr:rowOff>
    </xdr:from>
    <xdr:to>
      <xdr:col>1</xdr:col>
      <xdr:colOff>577850</xdr:colOff>
      <xdr:row>673</xdr:row>
      <xdr:rowOff>6350</xdr:rowOff>
    </xdr:to>
    <xdr:pic>
      <xdr:nvPicPr>
        <xdr:cNvPr id="2864" name="Picture 2863">
          <a:extLst>
            <a:ext uri="{FF2B5EF4-FFF2-40B4-BE49-F238E27FC236}">
              <a16:creationId xmlns:a16="http://schemas.microsoft.com/office/drawing/2014/main" xmlns="" id="{042DC326-3889-4792-05BA-420C48407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878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673</xdr:row>
      <xdr:rowOff>6350</xdr:rowOff>
    </xdr:from>
    <xdr:to>
      <xdr:col>1</xdr:col>
      <xdr:colOff>577850</xdr:colOff>
      <xdr:row>674</xdr:row>
      <xdr:rowOff>6350</xdr:rowOff>
    </xdr:to>
    <xdr:pic>
      <xdr:nvPicPr>
        <xdr:cNvPr id="2867" name="Picture 2866">
          <a:extLst>
            <a:ext uri="{FF2B5EF4-FFF2-40B4-BE49-F238E27FC236}">
              <a16:creationId xmlns:a16="http://schemas.microsoft.com/office/drawing/2014/main" xmlns="" id="{CC030D1B-350B-CD02-1B8E-A7D31D35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935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674</xdr:row>
      <xdr:rowOff>6350</xdr:rowOff>
    </xdr:from>
    <xdr:to>
      <xdr:col>1</xdr:col>
      <xdr:colOff>577850</xdr:colOff>
      <xdr:row>675</xdr:row>
      <xdr:rowOff>6350</xdr:rowOff>
    </xdr:to>
    <xdr:pic>
      <xdr:nvPicPr>
        <xdr:cNvPr id="2870" name="Picture 2869">
          <a:extLst>
            <a:ext uri="{FF2B5EF4-FFF2-40B4-BE49-F238E27FC236}">
              <a16:creationId xmlns:a16="http://schemas.microsoft.com/office/drawing/2014/main" xmlns="" id="{2B5B2DA5-A560-5931-8903-D6FC18C8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8993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675</xdr:row>
      <xdr:rowOff>6350</xdr:rowOff>
    </xdr:from>
    <xdr:to>
      <xdr:col>1</xdr:col>
      <xdr:colOff>577850</xdr:colOff>
      <xdr:row>676</xdr:row>
      <xdr:rowOff>6350</xdr:rowOff>
    </xdr:to>
    <xdr:pic>
      <xdr:nvPicPr>
        <xdr:cNvPr id="2873" name="Picture 2872">
          <a:extLst>
            <a:ext uri="{FF2B5EF4-FFF2-40B4-BE49-F238E27FC236}">
              <a16:creationId xmlns:a16="http://schemas.microsoft.com/office/drawing/2014/main" xmlns="" id="{0AEBECCA-A877-BE18-ADDC-FE6703659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050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676</xdr:row>
      <xdr:rowOff>6350</xdr:rowOff>
    </xdr:from>
    <xdr:to>
      <xdr:col>1</xdr:col>
      <xdr:colOff>577850</xdr:colOff>
      <xdr:row>677</xdr:row>
      <xdr:rowOff>6350</xdr:rowOff>
    </xdr:to>
    <xdr:pic>
      <xdr:nvPicPr>
        <xdr:cNvPr id="2876" name="Picture 2875">
          <a:extLst>
            <a:ext uri="{FF2B5EF4-FFF2-40B4-BE49-F238E27FC236}">
              <a16:creationId xmlns:a16="http://schemas.microsoft.com/office/drawing/2014/main" xmlns="" id="{2134F7EF-2B04-7722-710D-E9F956A6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107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677</xdr:row>
      <xdr:rowOff>6350</xdr:rowOff>
    </xdr:from>
    <xdr:to>
      <xdr:col>1</xdr:col>
      <xdr:colOff>577850</xdr:colOff>
      <xdr:row>678</xdr:row>
      <xdr:rowOff>6350</xdr:rowOff>
    </xdr:to>
    <xdr:pic>
      <xdr:nvPicPr>
        <xdr:cNvPr id="2879" name="Picture 2878">
          <a:extLst>
            <a:ext uri="{FF2B5EF4-FFF2-40B4-BE49-F238E27FC236}">
              <a16:creationId xmlns:a16="http://schemas.microsoft.com/office/drawing/2014/main" xmlns="" id="{FE6B5E4A-23D6-C7A8-01DB-43E1E61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164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678</xdr:row>
      <xdr:rowOff>6350</xdr:rowOff>
    </xdr:from>
    <xdr:to>
      <xdr:col>1</xdr:col>
      <xdr:colOff>577850</xdr:colOff>
      <xdr:row>679</xdr:row>
      <xdr:rowOff>6350</xdr:rowOff>
    </xdr:to>
    <xdr:pic>
      <xdr:nvPicPr>
        <xdr:cNvPr id="2882" name="Picture 2881">
          <a:extLst>
            <a:ext uri="{FF2B5EF4-FFF2-40B4-BE49-F238E27FC236}">
              <a16:creationId xmlns:a16="http://schemas.microsoft.com/office/drawing/2014/main" xmlns="" id="{A3890587-6F11-4674-5AC4-1602AE22E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221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679</xdr:row>
      <xdr:rowOff>6350</xdr:rowOff>
    </xdr:from>
    <xdr:to>
      <xdr:col>1</xdr:col>
      <xdr:colOff>577850</xdr:colOff>
      <xdr:row>680</xdr:row>
      <xdr:rowOff>6350</xdr:rowOff>
    </xdr:to>
    <xdr:pic>
      <xdr:nvPicPr>
        <xdr:cNvPr id="2885" name="Picture 2884">
          <a:extLst>
            <a:ext uri="{FF2B5EF4-FFF2-40B4-BE49-F238E27FC236}">
              <a16:creationId xmlns:a16="http://schemas.microsoft.com/office/drawing/2014/main" xmlns="" id="{ADDE1BFB-09C3-AAD5-8E4C-A95A07CD4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278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680</xdr:row>
      <xdr:rowOff>6350</xdr:rowOff>
    </xdr:from>
    <xdr:to>
      <xdr:col>1</xdr:col>
      <xdr:colOff>577850</xdr:colOff>
      <xdr:row>681</xdr:row>
      <xdr:rowOff>6350</xdr:rowOff>
    </xdr:to>
    <xdr:pic>
      <xdr:nvPicPr>
        <xdr:cNvPr id="2888" name="Picture 2887">
          <a:extLst>
            <a:ext uri="{FF2B5EF4-FFF2-40B4-BE49-F238E27FC236}">
              <a16:creationId xmlns:a16="http://schemas.microsoft.com/office/drawing/2014/main" xmlns="" id="{7039D9AD-7143-3DF9-CF6D-94913CAD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336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682</xdr:row>
      <xdr:rowOff>6350</xdr:rowOff>
    </xdr:from>
    <xdr:to>
      <xdr:col>1</xdr:col>
      <xdr:colOff>577850</xdr:colOff>
      <xdr:row>683</xdr:row>
      <xdr:rowOff>6350</xdr:rowOff>
    </xdr:to>
    <xdr:pic>
      <xdr:nvPicPr>
        <xdr:cNvPr id="2891" name="Picture 2890">
          <a:extLst>
            <a:ext uri="{FF2B5EF4-FFF2-40B4-BE49-F238E27FC236}">
              <a16:creationId xmlns:a16="http://schemas.microsoft.com/office/drawing/2014/main" xmlns="" id="{741C2229-A644-BD3D-19B2-C045C46B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450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683</xdr:row>
      <xdr:rowOff>6350</xdr:rowOff>
    </xdr:from>
    <xdr:to>
      <xdr:col>1</xdr:col>
      <xdr:colOff>577850</xdr:colOff>
      <xdr:row>684</xdr:row>
      <xdr:rowOff>6350</xdr:rowOff>
    </xdr:to>
    <xdr:pic>
      <xdr:nvPicPr>
        <xdr:cNvPr id="2894" name="Picture 2893">
          <a:extLst>
            <a:ext uri="{FF2B5EF4-FFF2-40B4-BE49-F238E27FC236}">
              <a16:creationId xmlns:a16="http://schemas.microsoft.com/office/drawing/2014/main" xmlns="" id="{19F93992-FFBE-EDA2-212F-41A0D3620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507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685</xdr:row>
      <xdr:rowOff>6350</xdr:rowOff>
    </xdr:from>
    <xdr:to>
      <xdr:col>1</xdr:col>
      <xdr:colOff>577850</xdr:colOff>
      <xdr:row>686</xdr:row>
      <xdr:rowOff>6350</xdr:rowOff>
    </xdr:to>
    <xdr:pic>
      <xdr:nvPicPr>
        <xdr:cNvPr id="2897" name="Picture 2896">
          <a:extLst>
            <a:ext uri="{FF2B5EF4-FFF2-40B4-BE49-F238E27FC236}">
              <a16:creationId xmlns:a16="http://schemas.microsoft.com/office/drawing/2014/main" xmlns="" id="{A7BA6830-26E8-F5FE-661F-15B833D6D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21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686</xdr:row>
      <xdr:rowOff>6350</xdr:rowOff>
    </xdr:from>
    <xdr:to>
      <xdr:col>1</xdr:col>
      <xdr:colOff>577850</xdr:colOff>
      <xdr:row>687</xdr:row>
      <xdr:rowOff>6350</xdr:rowOff>
    </xdr:to>
    <xdr:pic>
      <xdr:nvPicPr>
        <xdr:cNvPr id="2900" name="Picture 2899">
          <a:extLst>
            <a:ext uri="{FF2B5EF4-FFF2-40B4-BE49-F238E27FC236}">
              <a16:creationId xmlns:a16="http://schemas.microsoft.com/office/drawing/2014/main" xmlns="" id="{BE6D0514-3729-C4C3-687F-9B912F3D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678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687</xdr:row>
      <xdr:rowOff>6350</xdr:rowOff>
    </xdr:from>
    <xdr:to>
      <xdr:col>1</xdr:col>
      <xdr:colOff>577850</xdr:colOff>
      <xdr:row>688</xdr:row>
      <xdr:rowOff>6350</xdr:rowOff>
    </xdr:to>
    <xdr:pic>
      <xdr:nvPicPr>
        <xdr:cNvPr id="2903" name="Picture 2902">
          <a:extLst>
            <a:ext uri="{FF2B5EF4-FFF2-40B4-BE49-F238E27FC236}">
              <a16:creationId xmlns:a16="http://schemas.microsoft.com/office/drawing/2014/main" xmlns="" id="{5CE38E75-0C87-C504-AC94-6424E2A0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736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688</xdr:row>
      <xdr:rowOff>6350</xdr:rowOff>
    </xdr:from>
    <xdr:to>
      <xdr:col>1</xdr:col>
      <xdr:colOff>577850</xdr:colOff>
      <xdr:row>689</xdr:row>
      <xdr:rowOff>6350</xdr:rowOff>
    </xdr:to>
    <xdr:pic>
      <xdr:nvPicPr>
        <xdr:cNvPr id="2906" name="Picture 2905">
          <a:extLst>
            <a:ext uri="{FF2B5EF4-FFF2-40B4-BE49-F238E27FC236}">
              <a16:creationId xmlns:a16="http://schemas.microsoft.com/office/drawing/2014/main" xmlns="" id="{E30FC5CB-B8E3-759E-8BB0-8E73F08C3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793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689</xdr:row>
      <xdr:rowOff>6350</xdr:rowOff>
    </xdr:from>
    <xdr:to>
      <xdr:col>1</xdr:col>
      <xdr:colOff>577850</xdr:colOff>
      <xdr:row>690</xdr:row>
      <xdr:rowOff>6350</xdr:rowOff>
    </xdr:to>
    <xdr:pic>
      <xdr:nvPicPr>
        <xdr:cNvPr id="2909" name="Picture 2908">
          <a:extLst>
            <a:ext uri="{FF2B5EF4-FFF2-40B4-BE49-F238E27FC236}">
              <a16:creationId xmlns:a16="http://schemas.microsoft.com/office/drawing/2014/main" xmlns="" id="{4C32F343-5451-6C44-C752-448911B5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39850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692</xdr:row>
      <xdr:rowOff>6350</xdr:rowOff>
    </xdr:from>
    <xdr:to>
      <xdr:col>1</xdr:col>
      <xdr:colOff>577850</xdr:colOff>
      <xdr:row>693</xdr:row>
      <xdr:rowOff>6350</xdr:rowOff>
    </xdr:to>
    <xdr:pic>
      <xdr:nvPicPr>
        <xdr:cNvPr id="2912" name="Picture 2911">
          <a:extLst>
            <a:ext uri="{FF2B5EF4-FFF2-40B4-BE49-F238E27FC236}">
              <a16:creationId xmlns:a16="http://schemas.microsoft.com/office/drawing/2014/main" xmlns="" id="{45A6011D-5DCD-8ACC-1962-B0518D7D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021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693</xdr:row>
      <xdr:rowOff>6350</xdr:rowOff>
    </xdr:from>
    <xdr:to>
      <xdr:col>1</xdr:col>
      <xdr:colOff>577850</xdr:colOff>
      <xdr:row>694</xdr:row>
      <xdr:rowOff>6350</xdr:rowOff>
    </xdr:to>
    <xdr:pic>
      <xdr:nvPicPr>
        <xdr:cNvPr id="2915" name="Picture 2914">
          <a:extLst>
            <a:ext uri="{FF2B5EF4-FFF2-40B4-BE49-F238E27FC236}">
              <a16:creationId xmlns:a16="http://schemas.microsoft.com/office/drawing/2014/main" xmlns="" id="{3639205D-FB71-7D71-099E-7ABCE864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078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694</xdr:row>
      <xdr:rowOff>6350</xdr:rowOff>
    </xdr:from>
    <xdr:to>
      <xdr:col>1</xdr:col>
      <xdr:colOff>577850</xdr:colOff>
      <xdr:row>695</xdr:row>
      <xdr:rowOff>6350</xdr:rowOff>
    </xdr:to>
    <xdr:pic>
      <xdr:nvPicPr>
        <xdr:cNvPr id="2918" name="Picture 2917">
          <a:extLst>
            <a:ext uri="{FF2B5EF4-FFF2-40B4-BE49-F238E27FC236}">
              <a16:creationId xmlns:a16="http://schemas.microsoft.com/office/drawing/2014/main" xmlns="" id="{F92E3C6C-79B4-2A61-70D3-710235CB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136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695</xdr:row>
      <xdr:rowOff>6350</xdr:rowOff>
    </xdr:from>
    <xdr:to>
      <xdr:col>1</xdr:col>
      <xdr:colOff>577850</xdr:colOff>
      <xdr:row>696</xdr:row>
      <xdr:rowOff>6350</xdr:rowOff>
    </xdr:to>
    <xdr:pic>
      <xdr:nvPicPr>
        <xdr:cNvPr id="2921" name="Picture 2920">
          <a:extLst>
            <a:ext uri="{FF2B5EF4-FFF2-40B4-BE49-F238E27FC236}">
              <a16:creationId xmlns:a16="http://schemas.microsoft.com/office/drawing/2014/main" xmlns="" id="{B11CF87F-9BDE-47E7-2E58-C55A7AE3C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193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696</xdr:row>
      <xdr:rowOff>6350</xdr:rowOff>
    </xdr:from>
    <xdr:to>
      <xdr:col>1</xdr:col>
      <xdr:colOff>577850</xdr:colOff>
      <xdr:row>697</xdr:row>
      <xdr:rowOff>6350</xdr:rowOff>
    </xdr:to>
    <xdr:pic>
      <xdr:nvPicPr>
        <xdr:cNvPr id="2924" name="Picture 2923">
          <a:extLst>
            <a:ext uri="{FF2B5EF4-FFF2-40B4-BE49-F238E27FC236}">
              <a16:creationId xmlns:a16="http://schemas.microsoft.com/office/drawing/2014/main" xmlns="" id="{5BFA30C5-7A90-BAC2-0121-5DEFC8245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250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697</xdr:row>
      <xdr:rowOff>6350</xdr:rowOff>
    </xdr:from>
    <xdr:to>
      <xdr:col>1</xdr:col>
      <xdr:colOff>577850</xdr:colOff>
      <xdr:row>698</xdr:row>
      <xdr:rowOff>6350</xdr:rowOff>
    </xdr:to>
    <xdr:pic>
      <xdr:nvPicPr>
        <xdr:cNvPr id="2927" name="Picture 2926">
          <a:extLst>
            <a:ext uri="{FF2B5EF4-FFF2-40B4-BE49-F238E27FC236}">
              <a16:creationId xmlns:a16="http://schemas.microsoft.com/office/drawing/2014/main" xmlns="" id="{13778029-62D6-53CF-817C-B12CA10EB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307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699</xdr:row>
      <xdr:rowOff>6350</xdr:rowOff>
    </xdr:from>
    <xdr:to>
      <xdr:col>1</xdr:col>
      <xdr:colOff>577850</xdr:colOff>
      <xdr:row>700</xdr:row>
      <xdr:rowOff>6350</xdr:rowOff>
    </xdr:to>
    <xdr:pic>
      <xdr:nvPicPr>
        <xdr:cNvPr id="2932" name="Picture 2931">
          <a:extLst>
            <a:ext uri="{FF2B5EF4-FFF2-40B4-BE49-F238E27FC236}">
              <a16:creationId xmlns:a16="http://schemas.microsoft.com/office/drawing/2014/main" xmlns="" id="{F58187C9-B8AC-DBB1-D297-B3BC83C3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421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700</xdr:row>
      <xdr:rowOff>6350</xdr:rowOff>
    </xdr:from>
    <xdr:to>
      <xdr:col>1</xdr:col>
      <xdr:colOff>577850</xdr:colOff>
      <xdr:row>701</xdr:row>
      <xdr:rowOff>6350</xdr:rowOff>
    </xdr:to>
    <xdr:pic>
      <xdr:nvPicPr>
        <xdr:cNvPr id="2935" name="Picture 2934">
          <a:extLst>
            <a:ext uri="{FF2B5EF4-FFF2-40B4-BE49-F238E27FC236}">
              <a16:creationId xmlns:a16="http://schemas.microsoft.com/office/drawing/2014/main" xmlns="" id="{1CCB6166-F6BB-36F1-3B8C-254F3D617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479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701</xdr:row>
      <xdr:rowOff>6350</xdr:rowOff>
    </xdr:from>
    <xdr:to>
      <xdr:col>1</xdr:col>
      <xdr:colOff>577850</xdr:colOff>
      <xdr:row>702</xdr:row>
      <xdr:rowOff>6350</xdr:rowOff>
    </xdr:to>
    <xdr:pic>
      <xdr:nvPicPr>
        <xdr:cNvPr id="2938" name="Picture 2937">
          <a:extLst>
            <a:ext uri="{FF2B5EF4-FFF2-40B4-BE49-F238E27FC236}">
              <a16:creationId xmlns:a16="http://schemas.microsoft.com/office/drawing/2014/main" xmlns="" id="{982E6EDE-0E4A-20BD-FCC4-99C434C5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536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702</xdr:row>
      <xdr:rowOff>6350</xdr:rowOff>
    </xdr:from>
    <xdr:to>
      <xdr:col>1</xdr:col>
      <xdr:colOff>577850</xdr:colOff>
      <xdr:row>703</xdr:row>
      <xdr:rowOff>6350</xdr:rowOff>
    </xdr:to>
    <xdr:pic>
      <xdr:nvPicPr>
        <xdr:cNvPr id="2941" name="Picture 2940">
          <a:extLst>
            <a:ext uri="{FF2B5EF4-FFF2-40B4-BE49-F238E27FC236}">
              <a16:creationId xmlns:a16="http://schemas.microsoft.com/office/drawing/2014/main" xmlns="" id="{FBEC07E6-76E7-0D9C-9619-C222BA44D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593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703</xdr:row>
      <xdr:rowOff>6350</xdr:rowOff>
    </xdr:from>
    <xdr:to>
      <xdr:col>1</xdr:col>
      <xdr:colOff>577850</xdr:colOff>
      <xdr:row>704</xdr:row>
      <xdr:rowOff>6350</xdr:rowOff>
    </xdr:to>
    <xdr:pic>
      <xdr:nvPicPr>
        <xdr:cNvPr id="2944" name="Picture 2943">
          <a:extLst>
            <a:ext uri="{FF2B5EF4-FFF2-40B4-BE49-F238E27FC236}">
              <a16:creationId xmlns:a16="http://schemas.microsoft.com/office/drawing/2014/main" xmlns="" id="{149D9577-E1E3-2AA4-186A-1DEB2370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650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704</xdr:row>
      <xdr:rowOff>6350</xdr:rowOff>
    </xdr:from>
    <xdr:to>
      <xdr:col>1</xdr:col>
      <xdr:colOff>577850</xdr:colOff>
      <xdr:row>705</xdr:row>
      <xdr:rowOff>6350</xdr:rowOff>
    </xdr:to>
    <xdr:pic>
      <xdr:nvPicPr>
        <xdr:cNvPr id="2947" name="Picture 2946">
          <a:extLst>
            <a:ext uri="{FF2B5EF4-FFF2-40B4-BE49-F238E27FC236}">
              <a16:creationId xmlns:a16="http://schemas.microsoft.com/office/drawing/2014/main" xmlns="" id="{096432EF-CD8A-31C4-9A2C-B21BE667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707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705</xdr:row>
      <xdr:rowOff>6350</xdr:rowOff>
    </xdr:from>
    <xdr:to>
      <xdr:col>1</xdr:col>
      <xdr:colOff>577850</xdr:colOff>
      <xdr:row>706</xdr:row>
      <xdr:rowOff>6350</xdr:rowOff>
    </xdr:to>
    <xdr:pic>
      <xdr:nvPicPr>
        <xdr:cNvPr id="2950" name="Picture 2949">
          <a:extLst>
            <a:ext uri="{FF2B5EF4-FFF2-40B4-BE49-F238E27FC236}">
              <a16:creationId xmlns:a16="http://schemas.microsoft.com/office/drawing/2014/main" xmlns="" id="{DD14A123-0DE7-B0DB-91AC-78F5B9813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764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706</xdr:row>
      <xdr:rowOff>6350</xdr:rowOff>
    </xdr:from>
    <xdr:to>
      <xdr:col>1</xdr:col>
      <xdr:colOff>577850</xdr:colOff>
      <xdr:row>707</xdr:row>
      <xdr:rowOff>6350</xdr:rowOff>
    </xdr:to>
    <xdr:pic>
      <xdr:nvPicPr>
        <xdr:cNvPr id="2953" name="Picture 2952">
          <a:extLst>
            <a:ext uri="{FF2B5EF4-FFF2-40B4-BE49-F238E27FC236}">
              <a16:creationId xmlns:a16="http://schemas.microsoft.com/office/drawing/2014/main" xmlns="" id="{899A0B83-81DC-29CB-FA30-EE6FFD2E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821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707</xdr:row>
      <xdr:rowOff>6350</xdr:rowOff>
    </xdr:from>
    <xdr:to>
      <xdr:col>1</xdr:col>
      <xdr:colOff>577850</xdr:colOff>
      <xdr:row>708</xdr:row>
      <xdr:rowOff>6350</xdr:rowOff>
    </xdr:to>
    <xdr:pic>
      <xdr:nvPicPr>
        <xdr:cNvPr id="2956" name="Picture 2955">
          <a:extLst>
            <a:ext uri="{FF2B5EF4-FFF2-40B4-BE49-F238E27FC236}">
              <a16:creationId xmlns:a16="http://schemas.microsoft.com/office/drawing/2014/main" xmlns="" id="{C9404155-81C2-1910-CFD7-810CEE612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879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708</xdr:row>
      <xdr:rowOff>6350</xdr:rowOff>
    </xdr:from>
    <xdr:to>
      <xdr:col>1</xdr:col>
      <xdr:colOff>577850</xdr:colOff>
      <xdr:row>709</xdr:row>
      <xdr:rowOff>6350</xdr:rowOff>
    </xdr:to>
    <xdr:pic>
      <xdr:nvPicPr>
        <xdr:cNvPr id="2959" name="Picture 2958">
          <a:extLst>
            <a:ext uri="{FF2B5EF4-FFF2-40B4-BE49-F238E27FC236}">
              <a16:creationId xmlns:a16="http://schemas.microsoft.com/office/drawing/2014/main" xmlns="" id="{62981BAD-FFE3-83EE-0840-B250B071E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936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709</xdr:row>
      <xdr:rowOff>6350</xdr:rowOff>
    </xdr:from>
    <xdr:to>
      <xdr:col>1</xdr:col>
      <xdr:colOff>577850</xdr:colOff>
      <xdr:row>710</xdr:row>
      <xdr:rowOff>6350</xdr:rowOff>
    </xdr:to>
    <xdr:pic>
      <xdr:nvPicPr>
        <xdr:cNvPr id="2962" name="Picture 2961">
          <a:extLst>
            <a:ext uri="{FF2B5EF4-FFF2-40B4-BE49-F238E27FC236}">
              <a16:creationId xmlns:a16="http://schemas.microsoft.com/office/drawing/2014/main" xmlns="" id="{6C8B1A41-2F7F-6C42-191E-D550EAF23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0993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710</xdr:row>
      <xdr:rowOff>6350</xdr:rowOff>
    </xdr:from>
    <xdr:to>
      <xdr:col>1</xdr:col>
      <xdr:colOff>577850</xdr:colOff>
      <xdr:row>711</xdr:row>
      <xdr:rowOff>6350</xdr:rowOff>
    </xdr:to>
    <xdr:pic>
      <xdr:nvPicPr>
        <xdr:cNvPr id="2965" name="Picture 2964">
          <a:extLst>
            <a:ext uri="{FF2B5EF4-FFF2-40B4-BE49-F238E27FC236}">
              <a16:creationId xmlns:a16="http://schemas.microsoft.com/office/drawing/2014/main" xmlns="" id="{C9894284-556A-B943-B04A-3FF41994E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050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711</xdr:row>
      <xdr:rowOff>6350</xdr:rowOff>
    </xdr:from>
    <xdr:to>
      <xdr:col>1</xdr:col>
      <xdr:colOff>725488</xdr:colOff>
      <xdr:row>711</xdr:row>
      <xdr:rowOff>485775</xdr:rowOff>
    </xdr:to>
    <xdr:pic>
      <xdr:nvPicPr>
        <xdr:cNvPr id="2968" name="Picture 2967">
          <a:extLst>
            <a:ext uri="{FF2B5EF4-FFF2-40B4-BE49-F238E27FC236}">
              <a16:creationId xmlns:a16="http://schemas.microsoft.com/office/drawing/2014/main" xmlns="" id="{D8238EF2-5D21-A5CF-8850-5ADC368CA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1076775"/>
          <a:ext cx="719138" cy="4794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712</xdr:row>
      <xdr:rowOff>6350</xdr:rowOff>
    </xdr:from>
    <xdr:to>
      <xdr:col>1</xdr:col>
      <xdr:colOff>725488</xdr:colOff>
      <xdr:row>712</xdr:row>
      <xdr:rowOff>485775</xdr:rowOff>
    </xdr:to>
    <xdr:pic>
      <xdr:nvPicPr>
        <xdr:cNvPr id="2971" name="Picture 2970">
          <a:extLst>
            <a:ext uri="{FF2B5EF4-FFF2-40B4-BE49-F238E27FC236}">
              <a16:creationId xmlns:a16="http://schemas.microsoft.com/office/drawing/2014/main" xmlns="" id="{7478F332-2EB7-DA83-705D-A29FCC9C9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1648275"/>
          <a:ext cx="719138" cy="4794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714</xdr:row>
      <xdr:rowOff>6350</xdr:rowOff>
    </xdr:from>
    <xdr:to>
      <xdr:col>1</xdr:col>
      <xdr:colOff>577850</xdr:colOff>
      <xdr:row>715</xdr:row>
      <xdr:rowOff>6350</xdr:rowOff>
    </xdr:to>
    <xdr:pic>
      <xdr:nvPicPr>
        <xdr:cNvPr id="2974" name="Picture 2973">
          <a:extLst>
            <a:ext uri="{FF2B5EF4-FFF2-40B4-BE49-F238E27FC236}">
              <a16:creationId xmlns:a16="http://schemas.microsoft.com/office/drawing/2014/main" xmlns="" id="{51F190F3-30EE-153E-0F16-085B6185E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279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717</xdr:row>
      <xdr:rowOff>6350</xdr:rowOff>
    </xdr:from>
    <xdr:to>
      <xdr:col>1</xdr:col>
      <xdr:colOff>577850</xdr:colOff>
      <xdr:row>718</xdr:row>
      <xdr:rowOff>6350</xdr:rowOff>
    </xdr:to>
    <xdr:pic>
      <xdr:nvPicPr>
        <xdr:cNvPr id="2977" name="Picture 2976">
          <a:extLst>
            <a:ext uri="{FF2B5EF4-FFF2-40B4-BE49-F238E27FC236}">
              <a16:creationId xmlns:a16="http://schemas.microsoft.com/office/drawing/2014/main" xmlns="" id="{1FEA135C-0A99-055F-96DC-7C4242E52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450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718</xdr:row>
      <xdr:rowOff>6350</xdr:rowOff>
    </xdr:from>
    <xdr:to>
      <xdr:col>1</xdr:col>
      <xdr:colOff>577850</xdr:colOff>
      <xdr:row>719</xdr:row>
      <xdr:rowOff>6350</xdr:rowOff>
    </xdr:to>
    <xdr:pic>
      <xdr:nvPicPr>
        <xdr:cNvPr id="2980" name="Picture 2979">
          <a:extLst>
            <a:ext uri="{FF2B5EF4-FFF2-40B4-BE49-F238E27FC236}">
              <a16:creationId xmlns:a16="http://schemas.microsoft.com/office/drawing/2014/main" xmlns="" id="{313A93FA-5F2A-8C8A-CAB7-B967FF12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507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719</xdr:row>
      <xdr:rowOff>6350</xdr:rowOff>
    </xdr:from>
    <xdr:to>
      <xdr:col>1</xdr:col>
      <xdr:colOff>577850</xdr:colOff>
      <xdr:row>720</xdr:row>
      <xdr:rowOff>6350</xdr:rowOff>
    </xdr:to>
    <xdr:pic>
      <xdr:nvPicPr>
        <xdr:cNvPr id="2983" name="Picture 2982">
          <a:extLst>
            <a:ext uri="{FF2B5EF4-FFF2-40B4-BE49-F238E27FC236}">
              <a16:creationId xmlns:a16="http://schemas.microsoft.com/office/drawing/2014/main" xmlns="" id="{7676884C-E865-185E-66A5-3B5AF7CAE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564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720</xdr:row>
      <xdr:rowOff>6350</xdr:rowOff>
    </xdr:from>
    <xdr:to>
      <xdr:col>1</xdr:col>
      <xdr:colOff>577850</xdr:colOff>
      <xdr:row>721</xdr:row>
      <xdr:rowOff>6350</xdr:rowOff>
    </xdr:to>
    <xdr:pic>
      <xdr:nvPicPr>
        <xdr:cNvPr id="2986" name="Picture 2985">
          <a:extLst>
            <a:ext uri="{FF2B5EF4-FFF2-40B4-BE49-F238E27FC236}">
              <a16:creationId xmlns:a16="http://schemas.microsoft.com/office/drawing/2014/main" xmlns="" id="{81B9AAB7-3DFB-3B70-9F34-B6F5FE4BA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622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721</xdr:row>
      <xdr:rowOff>6350</xdr:rowOff>
    </xdr:from>
    <xdr:to>
      <xdr:col>1</xdr:col>
      <xdr:colOff>577850</xdr:colOff>
      <xdr:row>722</xdr:row>
      <xdr:rowOff>6350</xdr:rowOff>
    </xdr:to>
    <xdr:pic>
      <xdr:nvPicPr>
        <xdr:cNvPr id="2989" name="Picture 2988">
          <a:extLst>
            <a:ext uri="{FF2B5EF4-FFF2-40B4-BE49-F238E27FC236}">
              <a16:creationId xmlns:a16="http://schemas.microsoft.com/office/drawing/2014/main" xmlns="" id="{C9624F04-2BFC-F0BD-1496-8631AE90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679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722</xdr:row>
      <xdr:rowOff>6350</xdr:rowOff>
    </xdr:from>
    <xdr:to>
      <xdr:col>1</xdr:col>
      <xdr:colOff>577850</xdr:colOff>
      <xdr:row>723</xdr:row>
      <xdr:rowOff>6350</xdr:rowOff>
    </xdr:to>
    <xdr:pic>
      <xdr:nvPicPr>
        <xdr:cNvPr id="2992" name="Picture 2991">
          <a:extLst>
            <a:ext uri="{FF2B5EF4-FFF2-40B4-BE49-F238E27FC236}">
              <a16:creationId xmlns:a16="http://schemas.microsoft.com/office/drawing/2014/main" xmlns="" id="{AC5AF16A-8CEC-F380-CD48-FFA326FD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736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723</xdr:row>
      <xdr:rowOff>6350</xdr:rowOff>
    </xdr:from>
    <xdr:to>
      <xdr:col>1</xdr:col>
      <xdr:colOff>577850</xdr:colOff>
      <xdr:row>724</xdr:row>
      <xdr:rowOff>6350</xdr:rowOff>
    </xdr:to>
    <xdr:pic>
      <xdr:nvPicPr>
        <xdr:cNvPr id="2995" name="Picture 2994">
          <a:extLst>
            <a:ext uri="{FF2B5EF4-FFF2-40B4-BE49-F238E27FC236}">
              <a16:creationId xmlns:a16="http://schemas.microsoft.com/office/drawing/2014/main" xmlns="" id="{B9C87AC5-C443-E5DD-65E8-B33F1EE2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793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724</xdr:row>
      <xdr:rowOff>6350</xdr:rowOff>
    </xdr:from>
    <xdr:to>
      <xdr:col>1</xdr:col>
      <xdr:colOff>577850</xdr:colOff>
      <xdr:row>725</xdr:row>
      <xdr:rowOff>6350</xdr:rowOff>
    </xdr:to>
    <xdr:pic>
      <xdr:nvPicPr>
        <xdr:cNvPr id="2998" name="Picture 2997">
          <a:extLst>
            <a:ext uri="{FF2B5EF4-FFF2-40B4-BE49-F238E27FC236}">
              <a16:creationId xmlns:a16="http://schemas.microsoft.com/office/drawing/2014/main" xmlns="" id="{0D17EF48-FBBC-58CF-6D94-88D6D928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850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726</xdr:row>
      <xdr:rowOff>6350</xdr:rowOff>
    </xdr:from>
    <xdr:to>
      <xdr:col>1</xdr:col>
      <xdr:colOff>672310</xdr:colOff>
      <xdr:row>726</xdr:row>
      <xdr:rowOff>409575</xdr:rowOff>
    </xdr:to>
    <xdr:pic>
      <xdr:nvPicPr>
        <xdr:cNvPr id="3001" name="Picture 3000">
          <a:extLst>
            <a:ext uri="{FF2B5EF4-FFF2-40B4-BE49-F238E27FC236}">
              <a16:creationId xmlns:a16="http://schemas.microsoft.com/office/drawing/2014/main" xmlns="" id="{3D0AA090-E8BA-9D08-CB0D-2906F464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19649275"/>
          <a:ext cx="665960" cy="4032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728</xdr:row>
      <xdr:rowOff>6350</xdr:rowOff>
    </xdr:from>
    <xdr:to>
      <xdr:col>1</xdr:col>
      <xdr:colOff>577850</xdr:colOff>
      <xdr:row>729</xdr:row>
      <xdr:rowOff>6350</xdr:rowOff>
    </xdr:to>
    <xdr:pic>
      <xdr:nvPicPr>
        <xdr:cNvPr id="3005" name="Picture 3004">
          <a:extLst>
            <a:ext uri="{FF2B5EF4-FFF2-40B4-BE49-F238E27FC236}">
              <a16:creationId xmlns:a16="http://schemas.microsoft.com/office/drawing/2014/main" xmlns="" id="{8755FF73-527A-64B4-ED19-BC25EEDA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079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729</xdr:row>
      <xdr:rowOff>6350</xdr:rowOff>
    </xdr:from>
    <xdr:to>
      <xdr:col>1</xdr:col>
      <xdr:colOff>577850</xdr:colOff>
      <xdr:row>730</xdr:row>
      <xdr:rowOff>6350</xdr:rowOff>
    </xdr:to>
    <xdr:pic>
      <xdr:nvPicPr>
        <xdr:cNvPr id="3008" name="Picture 3007">
          <a:extLst>
            <a:ext uri="{FF2B5EF4-FFF2-40B4-BE49-F238E27FC236}">
              <a16:creationId xmlns:a16="http://schemas.microsoft.com/office/drawing/2014/main" xmlns="" id="{DCC63C9F-327D-2B06-5C68-03FD6EC37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136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730</xdr:row>
      <xdr:rowOff>6350</xdr:rowOff>
    </xdr:from>
    <xdr:to>
      <xdr:col>1</xdr:col>
      <xdr:colOff>577850</xdr:colOff>
      <xdr:row>731</xdr:row>
      <xdr:rowOff>6350</xdr:rowOff>
    </xdr:to>
    <xdr:pic>
      <xdr:nvPicPr>
        <xdr:cNvPr id="3011" name="Picture 3010">
          <a:extLst>
            <a:ext uri="{FF2B5EF4-FFF2-40B4-BE49-F238E27FC236}">
              <a16:creationId xmlns:a16="http://schemas.microsoft.com/office/drawing/2014/main" xmlns="" id="{327FE2C0-DA59-6769-0E75-D977047CD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193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732</xdr:row>
      <xdr:rowOff>6350</xdr:rowOff>
    </xdr:from>
    <xdr:to>
      <xdr:col>1</xdr:col>
      <xdr:colOff>577850</xdr:colOff>
      <xdr:row>733</xdr:row>
      <xdr:rowOff>6350</xdr:rowOff>
    </xdr:to>
    <xdr:pic>
      <xdr:nvPicPr>
        <xdr:cNvPr id="3014" name="Picture 3013">
          <a:extLst>
            <a:ext uri="{FF2B5EF4-FFF2-40B4-BE49-F238E27FC236}">
              <a16:creationId xmlns:a16="http://schemas.microsoft.com/office/drawing/2014/main" xmlns="" id="{18C464E7-3483-35A1-48E4-1988F1A2B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307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733</xdr:row>
      <xdr:rowOff>6350</xdr:rowOff>
    </xdr:from>
    <xdr:to>
      <xdr:col>1</xdr:col>
      <xdr:colOff>577850</xdr:colOff>
      <xdr:row>734</xdr:row>
      <xdr:rowOff>6350</xdr:rowOff>
    </xdr:to>
    <xdr:pic>
      <xdr:nvPicPr>
        <xdr:cNvPr id="3017" name="Picture 3016">
          <a:extLst>
            <a:ext uri="{FF2B5EF4-FFF2-40B4-BE49-F238E27FC236}">
              <a16:creationId xmlns:a16="http://schemas.microsoft.com/office/drawing/2014/main" xmlns="" id="{3CABFD81-3403-3E8D-C3BA-A6AD7F98A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364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734</xdr:row>
      <xdr:rowOff>6350</xdr:rowOff>
    </xdr:from>
    <xdr:to>
      <xdr:col>1</xdr:col>
      <xdr:colOff>577850</xdr:colOff>
      <xdr:row>735</xdr:row>
      <xdr:rowOff>6350</xdr:rowOff>
    </xdr:to>
    <xdr:pic>
      <xdr:nvPicPr>
        <xdr:cNvPr id="3020" name="Picture 3019">
          <a:extLst>
            <a:ext uri="{FF2B5EF4-FFF2-40B4-BE49-F238E27FC236}">
              <a16:creationId xmlns:a16="http://schemas.microsoft.com/office/drawing/2014/main" xmlns="" id="{FC0E87D8-E1F3-1622-C299-B79916DA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22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735</xdr:row>
      <xdr:rowOff>6350</xdr:rowOff>
    </xdr:from>
    <xdr:to>
      <xdr:col>1</xdr:col>
      <xdr:colOff>577850</xdr:colOff>
      <xdr:row>736</xdr:row>
      <xdr:rowOff>6350</xdr:rowOff>
    </xdr:to>
    <xdr:pic>
      <xdr:nvPicPr>
        <xdr:cNvPr id="3023" name="Picture 3022">
          <a:extLst>
            <a:ext uri="{FF2B5EF4-FFF2-40B4-BE49-F238E27FC236}">
              <a16:creationId xmlns:a16="http://schemas.microsoft.com/office/drawing/2014/main" xmlns="" id="{41719B8F-F656-EF08-7368-E56367AF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479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737</xdr:row>
      <xdr:rowOff>6350</xdr:rowOff>
    </xdr:from>
    <xdr:to>
      <xdr:col>1</xdr:col>
      <xdr:colOff>577850</xdr:colOff>
      <xdr:row>738</xdr:row>
      <xdr:rowOff>6350</xdr:rowOff>
    </xdr:to>
    <xdr:pic>
      <xdr:nvPicPr>
        <xdr:cNvPr id="3028" name="Picture 3027">
          <a:extLst>
            <a:ext uri="{FF2B5EF4-FFF2-40B4-BE49-F238E27FC236}">
              <a16:creationId xmlns:a16="http://schemas.microsoft.com/office/drawing/2014/main" xmlns="" id="{F96EA12A-F004-9302-7443-66F6667E5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593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738</xdr:row>
      <xdr:rowOff>6350</xdr:rowOff>
    </xdr:from>
    <xdr:to>
      <xdr:col>1</xdr:col>
      <xdr:colOff>577850</xdr:colOff>
      <xdr:row>739</xdr:row>
      <xdr:rowOff>6350</xdr:rowOff>
    </xdr:to>
    <xdr:pic>
      <xdr:nvPicPr>
        <xdr:cNvPr id="3031" name="Picture 3030">
          <a:extLst>
            <a:ext uri="{FF2B5EF4-FFF2-40B4-BE49-F238E27FC236}">
              <a16:creationId xmlns:a16="http://schemas.microsoft.com/office/drawing/2014/main" xmlns="" id="{7C59365B-EC3B-BA0E-516E-3A3B5EA17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650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739</xdr:row>
      <xdr:rowOff>6350</xdr:rowOff>
    </xdr:from>
    <xdr:to>
      <xdr:col>1</xdr:col>
      <xdr:colOff>577850</xdr:colOff>
      <xdr:row>740</xdr:row>
      <xdr:rowOff>6350</xdr:rowOff>
    </xdr:to>
    <xdr:pic>
      <xdr:nvPicPr>
        <xdr:cNvPr id="3034" name="Picture 3033">
          <a:extLst>
            <a:ext uri="{FF2B5EF4-FFF2-40B4-BE49-F238E27FC236}">
              <a16:creationId xmlns:a16="http://schemas.microsoft.com/office/drawing/2014/main" xmlns="" id="{E0D6C351-6F25-8F04-566F-A7FFA48F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707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742</xdr:row>
      <xdr:rowOff>6350</xdr:rowOff>
    </xdr:from>
    <xdr:to>
      <xdr:col>1</xdr:col>
      <xdr:colOff>577850</xdr:colOff>
      <xdr:row>743</xdr:row>
      <xdr:rowOff>6350</xdr:rowOff>
    </xdr:to>
    <xdr:pic>
      <xdr:nvPicPr>
        <xdr:cNvPr id="3037" name="Picture 3036">
          <a:extLst>
            <a:ext uri="{FF2B5EF4-FFF2-40B4-BE49-F238E27FC236}">
              <a16:creationId xmlns:a16="http://schemas.microsoft.com/office/drawing/2014/main" xmlns="" id="{363BE798-CFCC-804A-7064-BABF1DBE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879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744</xdr:row>
      <xdr:rowOff>6350</xdr:rowOff>
    </xdr:from>
    <xdr:to>
      <xdr:col>1</xdr:col>
      <xdr:colOff>577850</xdr:colOff>
      <xdr:row>745</xdr:row>
      <xdr:rowOff>6350</xdr:rowOff>
    </xdr:to>
    <xdr:pic>
      <xdr:nvPicPr>
        <xdr:cNvPr id="3040" name="Picture 3039">
          <a:extLst>
            <a:ext uri="{FF2B5EF4-FFF2-40B4-BE49-F238E27FC236}">
              <a16:creationId xmlns:a16="http://schemas.microsoft.com/office/drawing/2014/main" xmlns="" id="{A36C780C-6CEC-9986-1DD2-D99286173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2993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745</xdr:row>
      <xdr:rowOff>6350</xdr:rowOff>
    </xdr:from>
    <xdr:to>
      <xdr:col>1</xdr:col>
      <xdr:colOff>577850</xdr:colOff>
      <xdr:row>746</xdr:row>
      <xdr:rowOff>6350</xdr:rowOff>
    </xdr:to>
    <xdr:pic>
      <xdr:nvPicPr>
        <xdr:cNvPr id="3043" name="Picture 3042">
          <a:extLst>
            <a:ext uri="{FF2B5EF4-FFF2-40B4-BE49-F238E27FC236}">
              <a16:creationId xmlns:a16="http://schemas.microsoft.com/office/drawing/2014/main" xmlns="" id="{B4FFAFA2-099A-FB6D-D236-0E1C3D3E8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050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746</xdr:row>
      <xdr:rowOff>6350</xdr:rowOff>
    </xdr:from>
    <xdr:to>
      <xdr:col>1</xdr:col>
      <xdr:colOff>577850</xdr:colOff>
      <xdr:row>747</xdr:row>
      <xdr:rowOff>6350</xdr:rowOff>
    </xdr:to>
    <xdr:pic>
      <xdr:nvPicPr>
        <xdr:cNvPr id="3046" name="Picture 3045">
          <a:extLst>
            <a:ext uri="{FF2B5EF4-FFF2-40B4-BE49-F238E27FC236}">
              <a16:creationId xmlns:a16="http://schemas.microsoft.com/office/drawing/2014/main" xmlns="" id="{FBFC2659-E739-2909-F2C7-E23A6199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107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747</xdr:row>
      <xdr:rowOff>6350</xdr:rowOff>
    </xdr:from>
    <xdr:to>
      <xdr:col>1</xdr:col>
      <xdr:colOff>577850</xdr:colOff>
      <xdr:row>748</xdr:row>
      <xdr:rowOff>6350</xdr:rowOff>
    </xdr:to>
    <xdr:pic>
      <xdr:nvPicPr>
        <xdr:cNvPr id="3049" name="Picture 3048">
          <a:extLst>
            <a:ext uri="{FF2B5EF4-FFF2-40B4-BE49-F238E27FC236}">
              <a16:creationId xmlns:a16="http://schemas.microsoft.com/office/drawing/2014/main" xmlns="" id="{9D2EEE29-364D-7DC0-3448-F1474A8D4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165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749</xdr:row>
      <xdr:rowOff>6350</xdr:rowOff>
    </xdr:from>
    <xdr:to>
      <xdr:col>1</xdr:col>
      <xdr:colOff>577850</xdr:colOff>
      <xdr:row>750</xdr:row>
      <xdr:rowOff>6350</xdr:rowOff>
    </xdr:to>
    <xdr:pic>
      <xdr:nvPicPr>
        <xdr:cNvPr id="3054" name="Picture 3053">
          <a:extLst>
            <a:ext uri="{FF2B5EF4-FFF2-40B4-BE49-F238E27FC236}">
              <a16:creationId xmlns:a16="http://schemas.microsoft.com/office/drawing/2014/main" xmlns="" id="{2C939923-9C87-1CC1-6181-69600EF1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279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750</xdr:row>
      <xdr:rowOff>6350</xdr:rowOff>
    </xdr:from>
    <xdr:to>
      <xdr:col>1</xdr:col>
      <xdr:colOff>577850</xdr:colOff>
      <xdr:row>751</xdr:row>
      <xdr:rowOff>6350</xdr:rowOff>
    </xdr:to>
    <xdr:pic>
      <xdr:nvPicPr>
        <xdr:cNvPr id="3057" name="Picture 3056">
          <a:extLst>
            <a:ext uri="{FF2B5EF4-FFF2-40B4-BE49-F238E27FC236}">
              <a16:creationId xmlns:a16="http://schemas.microsoft.com/office/drawing/2014/main" xmlns="" id="{7D68A311-5441-7798-EDCC-0C5D5C7DD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336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751</xdr:row>
      <xdr:rowOff>6350</xdr:rowOff>
    </xdr:from>
    <xdr:to>
      <xdr:col>1</xdr:col>
      <xdr:colOff>577850</xdr:colOff>
      <xdr:row>752</xdr:row>
      <xdr:rowOff>6350</xdr:rowOff>
    </xdr:to>
    <xdr:pic>
      <xdr:nvPicPr>
        <xdr:cNvPr id="3060" name="Picture 3059">
          <a:extLst>
            <a:ext uri="{FF2B5EF4-FFF2-40B4-BE49-F238E27FC236}">
              <a16:creationId xmlns:a16="http://schemas.microsoft.com/office/drawing/2014/main" xmlns="" id="{FD0F0362-601F-9066-EBC8-B0FCD898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393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752</xdr:row>
      <xdr:rowOff>6350</xdr:rowOff>
    </xdr:from>
    <xdr:to>
      <xdr:col>1</xdr:col>
      <xdr:colOff>577850</xdr:colOff>
      <xdr:row>753</xdr:row>
      <xdr:rowOff>6350</xdr:rowOff>
    </xdr:to>
    <xdr:pic>
      <xdr:nvPicPr>
        <xdr:cNvPr id="3063" name="Picture 3062">
          <a:extLst>
            <a:ext uri="{FF2B5EF4-FFF2-40B4-BE49-F238E27FC236}">
              <a16:creationId xmlns:a16="http://schemas.microsoft.com/office/drawing/2014/main" xmlns="" id="{2E995880-68C3-C2AD-696E-8249CAE6F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450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753</xdr:row>
      <xdr:rowOff>6350</xdr:rowOff>
    </xdr:from>
    <xdr:to>
      <xdr:col>1</xdr:col>
      <xdr:colOff>577850</xdr:colOff>
      <xdr:row>754</xdr:row>
      <xdr:rowOff>6350</xdr:rowOff>
    </xdr:to>
    <xdr:pic>
      <xdr:nvPicPr>
        <xdr:cNvPr id="3066" name="Picture 3065">
          <a:extLst>
            <a:ext uri="{FF2B5EF4-FFF2-40B4-BE49-F238E27FC236}">
              <a16:creationId xmlns:a16="http://schemas.microsoft.com/office/drawing/2014/main" xmlns="" id="{06128009-3C1D-B5A3-1FCD-BBCF3705E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507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754</xdr:row>
      <xdr:rowOff>6350</xdr:rowOff>
    </xdr:from>
    <xdr:to>
      <xdr:col>1</xdr:col>
      <xdr:colOff>577850</xdr:colOff>
      <xdr:row>755</xdr:row>
      <xdr:rowOff>6350</xdr:rowOff>
    </xdr:to>
    <xdr:pic>
      <xdr:nvPicPr>
        <xdr:cNvPr id="3069" name="Picture 3068">
          <a:extLst>
            <a:ext uri="{FF2B5EF4-FFF2-40B4-BE49-F238E27FC236}">
              <a16:creationId xmlns:a16="http://schemas.microsoft.com/office/drawing/2014/main" xmlns="" id="{09BF8551-BDF9-E941-68D5-0CFCE36FD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565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755</xdr:row>
      <xdr:rowOff>6350</xdr:rowOff>
    </xdr:from>
    <xdr:to>
      <xdr:col>1</xdr:col>
      <xdr:colOff>577850</xdr:colOff>
      <xdr:row>756</xdr:row>
      <xdr:rowOff>6350</xdr:rowOff>
    </xdr:to>
    <xdr:pic>
      <xdr:nvPicPr>
        <xdr:cNvPr id="3072" name="Picture 3071">
          <a:extLst>
            <a:ext uri="{FF2B5EF4-FFF2-40B4-BE49-F238E27FC236}">
              <a16:creationId xmlns:a16="http://schemas.microsoft.com/office/drawing/2014/main" xmlns="" id="{8E3FDB39-B85E-B8A6-F472-2599E607D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22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756</xdr:row>
      <xdr:rowOff>6350</xdr:rowOff>
    </xdr:from>
    <xdr:to>
      <xdr:col>1</xdr:col>
      <xdr:colOff>577850</xdr:colOff>
      <xdr:row>757</xdr:row>
      <xdr:rowOff>6350</xdr:rowOff>
    </xdr:to>
    <xdr:pic>
      <xdr:nvPicPr>
        <xdr:cNvPr id="3075" name="Picture 3074">
          <a:extLst>
            <a:ext uri="{FF2B5EF4-FFF2-40B4-BE49-F238E27FC236}">
              <a16:creationId xmlns:a16="http://schemas.microsoft.com/office/drawing/2014/main" xmlns="" id="{C1C690C7-1E70-166C-D38E-A916CF58F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679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757</xdr:row>
      <xdr:rowOff>6350</xdr:rowOff>
    </xdr:from>
    <xdr:to>
      <xdr:col>1</xdr:col>
      <xdr:colOff>577850</xdr:colOff>
      <xdr:row>758</xdr:row>
      <xdr:rowOff>6350</xdr:rowOff>
    </xdr:to>
    <xdr:pic>
      <xdr:nvPicPr>
        <xdr:cNvPr id="3078" name="Picture 3077">
          <a:extLst>
            <a:ext uri="{FF2B5EF4-FFF2-40B4-BE49-F238E27FC236}">
              <a16:creationId xmlns:a16="http://schemas.microsoft.com/office/drawing/2014/main" xmlns="" id="{8FD7A167-1B4F-03EC-C661-AA612B21B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736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758</xdr:row>
      <xdr:rowOff>6350</xdr:rowOff>
    </xdr:from>
    <xdr:to>
      <xdr:col>1</xdr:col>
      <xdr:colOff>577850</xdr:colOff>
      <xdr:row>759</xdr:row>
      <xdr:rowOff>6350</xdr:rowOff>
    </xdr:to>
    <xdr:pic>
      <xdr:nvPicPr>
        <xdr:cNvPr id="3081" name="Picture 3080">
          <a:extLst>
            <a:ext uri="{FF2B5EF4-FFF2-40B4-BE49-F238E27FC236}">
              <a16:creationId xmlns:a16="http://schemas.microsoft.com/office/drawing/2014/main" xmlns="" id="{F3D44BEB-F831-2DFA-BE92-1C3DBC41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793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759</xdr:row>
      <xdr:rowOff>6350</xdr:rowOff>
    </xdr:from>
    <xdr:to>
      <xdr:col>1</xdr:col>
      <xdr:colOff>577850</xdr:colOff>
      <xdr:row>760</xdr:row>
      <xdr:rowOff>6350</xdr:rowOff>
    </xdr:to>
    <xdr:pic>
      <xdr:nvPicPr>
        <xdr:cNvPr id="3084" name="Picture 3083">
          <a:extLst>
            <a:ext uri="{FF2B5EF4-FFF2-40B4-BE49-F238E27FC236}">
              <a16:creationId xmlns:a16="http://schemas.microsoft.com/office/drawing/2014/main" xmlns="" id="{DBE5D1FE-4197-349D-E561-74F2A1E6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850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760</xdr:row>
      <xdr:rowOff>6350</xdr:rowOff>
    </xdr:from>
    <xdr:to>
      <xdr:col>1</xdr:col>
      <xdr:colOff>577850</xdr:colOff>
      <xdr:row>761</xdr:row>
      <xdr:rowOff>6350</xdr:rowOff>
    </xdr:to>
    <xdr:pic>
      <xdr:nvPicPr>
        <xdr:cNvPr id="3087" name="Picture 3086">
          <a:extLst>
            <a:ext uri="{FF2B5EF4-FFF2-40B4-BE49-F238E27FC236}">
              <a16:creationId xmlns:a16="http://schemas.microsoft.com/office/drawing/2014/main" xmlns="" id="{39A0BA90-56AA-9CA8-40A0-FE9C847AF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908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761</xdr:row>
      <xdr:rowOff>6350</xdr:rowOff>
    </xdr:from>
    <xdr:to>
      <xdr:col>1</xdr:col>
      <xdr:colOff>577850</xdr:colOff>
      <xdr:row>762</xdr:row>
      <xdr:rowOff>6350</xdr:rowOff>
    </xdr:to>
    <xdr:pic>
      <xdr:nvPicPr>
        <xdr:cNvPr id="3090" name="Picture 3089">
          <a:extLst>
            <a:ext uri="{FF2B5EF4-FFF2-40B4-BE49-F238E27FC236}">
              <a16:creationId xmlns:a16="http://schemas.microsoft.com/office/drawing/2014/main" xmlns="" id="{9CEF6FF5-9AF0-16F0-DC8B-2C3586CAF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3965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762</xdr:row>
      <xdr:rowOff>6350</xdr:rowOff>
    </xdr:from>
    <xdr:to>
      <xdr:col>1</xdr:col>
      <xdr:colOff>577850</xdr:colOff>
      <xdr:row>763</xdr:row>
      <xdr:rowOff>6350</xdr:rowOff>
    </xdr:to>
    <xdr:pic>
      <xdr:nvPicPr>
        <xdr:cNvPr id="3093" name="Picture 3092">
          <a:extLst>
            <a:ext uri="{FF2B5EF4-FFF2-40B4-BE49-F238E27FC236}">
              <a16:creationId xmlns:a16="http://schemas.microsoft.com/office/drawing/2014/main" xmlns="" id="{93FF1C1B-CD0C-A0DB-F6DF-0C42E80C9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022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763</xdr:row>
      <xdr:rowOff>6350</xdr:rowOff>
    </xdr:from>
    <xdr:to>
      <xdr:col>1</xdr:col>
      <xdr:colOff>577850</xdr:colOff>
      <xdr:row>764</xdr:row>
      <xdr:rowOff>6350</xdr:rowOff>
    </xdr:to>
    <xdr:pic>
      <xdr:nvPicPr>
        <xdr:cNvPr id="3096" name="Picture 3095">
          <a:extLst>
            <a:ext uri="{FF2B5EF4-FFF2-40B4-BE49-F238E27FC236}">
              <a16:creationId xmlns:a16="http://schemas.microsoft.com/office/drawing/2014/main" xmlns="" id="{E3FAEE72-45CD-D99F-9339-3B34A0D6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079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764</xdr:row>
      <xdr:rowOff>6350</xdr:rowOff>
    </xdr:from>
    <xdr:to>
      <xdr:col>1</xdr:col>
      <xdr:colOff>577850</xdr:colOff>
      <xdr:row>765</xdr:row>
      <xdr:rowOff>6350</xdr:rowOff>
    </xdr:to>
    <xdr:pic>
      <xdr:nvPicPr>
        <xdr:cNvPr id="3099" name="Picture 3098">
          <a:extLst>
            <a:ext uri="{FF2B5EF4-FFF2-40B4-BE49-F238E27FC236}">
              <a16:creationId xmlns:a16="http://schemas.microsoft.com/office/drawing/2014/main" xmlns="" id="{B20870D4-C9AC-DFA7-0FAE-16B86F4F9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136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765</xdr:row>
      <xdr:rowOff>6350</xdr:rowOff>
    </xdr:from>
    <xdr:to>
      <xdr:col>1</xdr:col>
      <xdr:colOff>577850</xdr:colOff>
      <xdr:row>766</xdr:row>
      <xdr:rowOff>6350</xdr:rowOff>
    </xdr:to>
    <xdr:pic>
      <xdr:nvPicPr>
        <xdr:cNvPr id="3102" name="Picture 3101">
          <a:extLst>
            <a:ext uri="{FF2B5EF4-FFF2-40B4-BE49-F238E27FC236}">
              <a16:creationId xmlns:a16="http://schemas.microsoft.com/office/drawing/2014/main" xmlns="" id="{942854D9-B686-FEC9-7CE2-86D87792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193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766</xdr:row>
      <xdr:rowOff>6350</xdr:rowOff>
    </xdr:from>
    <xdr:to>
      <xdr:col>1</xdr:col>
      <xdr:colOff>577850</xdr:colOff>
      <xdr:row>767</xdr:row>
      <xdr:rowOff>6350</xdr:rowOff>
    </xdr:to>
    <xdr:pic>
      <xdr:nvPicPr>
        <xdr:cNvPr id="3105" name="Picture 3104">
          <a:extLst>
            <a:ext uri="{FF2B5EF4-FFF2-40B4-BE49-F238E27FC236}">
              <a16:creationId xmlns:a16="http://schemas.microsoft.com/office/drawing/2014/main" xmlns="" id="{F3795310-FD1A-4A22-5603-B651CC088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250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767</xdr:row>
      <xdr:rowOff>6350</xdr:rowOff>
    </xdr:from>
    <xdr:to>
      <xdr:col>1</xdr:col>
      <xdr:colOff>577850</xdr:colOff>
      <xdr:row>768</xdr:row>
      <xdr:rowOff>6350</xdr:rowOff>
    </xdr:to>
    <xdr:pic>
      <xdr:nvPicPr>
        <xdr:cNvPr id="3108" name="Picture 3107">
          <a:extLst>
            <a:ext uri="{FF2B5EF4-FFF2-40B4-BE49-F238E27FC236}">
              <a16:creationId xmlns:a16="http://schemas.microsoft.com/office/drawing/2014/main" xmlns="" id="{1302E5DC-8E6B-49A5-C33B-C1C3B81A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308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770</xdr:row>
      <xdr:rowOff>6350</xdr:rowOff>
    </xdr:from>
    <xdr:to>
      <xdr:col>1</xdr:col>
      <xdr:colOff>577850</xdr:colOff>
      <xdr:row>771</xdr:row>
      <xdr:rowOff>6350</xdr:rowOff>
    </xdr:to>
    <xdr:pic>
      <xdr:nvPicPr>
        <xdr:cNvPr id="3111" name="Picture 3110">
          <a:extLst>
            <a:ext uri="{FF2B5EF4-FFF2-40B4-BE49-F238E27FC236}">
              <a16:creationId xmlns:a16="http://schemas.microsoft.com/office/drawing/2014/main" xmlns="" id="{72B3FBA1-7D6D-FE97-8CE1-9702D32F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479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771</xdr:row>
      <xdr:rowOff>6350</xdr:rowOff>
    </xdr:from>
    <xdr:to>
      <xdr:col>1</xdr:col>
      <xdr:colOff>577850</xdr:colOff>
      <xdr:row>772</xdr:row>
      <xdr:rowOff>6350</xdr:rowOff>
    </xdr:to>
    <xdr:pic>
      <xdr:nvPicPr>
        <xdr:cNvPr id="3114" name="Picture 3113">
          <a:extLst>
            <a:ext uri="{FF2B5EF4-FFF2-40B4-BE49-F238E27FC236}">
              <a16:creationId xmlns:a16="http://schemas.microsoft.com/office/drawing/2014/main" xmlns="" id="{3DD00078-2B47-89C1-A2EF-C0635B69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536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774</xdr:row>
      <xdr:rowOff>6350</xdr:rowOff>
    </xdr:from>
    <xdr:to>
      <xdr:col>1</xdr:col>
      <xdr:colOff>577850</xdr:colOff>
      <xdr:row>775</xdr:row>
      <xdr:rowOff>6350</xdr:rowOff>
    </xdr:to>
    <xdr:pic>
      <xdr:nvPicPr>
        <xdr:cNvPr id="3128" name="Picture 3127">
          <a:extLst>
            <a:ext uri="{FF2B5EF4-FFF2-40B4-BE49-F238E27FC236}">
              <a16:creationId xmlns:a16="http://schemas.microsoft.com/office/drawing/2014/main" xmlns="" id="{8D38FC43-4FDE-024F-E3EC-F3FE7649E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4822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778</xdr:row>
      <xdr:rowOff>6350</xdr:rowOff>
    </xdr:from>
    <xdr:to>
      <xdr:col>1</xdr:col>
      <xdr:colOff>577850</xdr:colOff>
      <xdr:row>779</xdr:row>
      <xdr:rowOff>6350</xdr:rowOff>
    </xdr:to>
    <xdr:pic>
      <xdr:nvPicPr>
        <xdr:cNvPr id="3133" name="Picture 3132">
          <a:extLst>
            <a:ext uri="{FF2B5EF4-FFF2-40B4-BE49-F238E27FC236}">
              <a16:creationId xmlns:a16="http://schemas.microsoft.com/office/drawing/2014/main" xmlns="" id="{62032F54-0EF5-782E-8E42-D2F0A603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051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779</xdr:row>
      <xdr:rowOff>6350</xdr:rowOff>
    </xdr:from>
    <xdr:to>
      <xdr:col>1</xdr:col>
      <xdr:colOff>577850</xdr:colOff>
      <xdr:row>780</xdr:row>
      <xdr:rowOff>6350</xdr:rowOff>
    </xdr:to>
    <xdr:pic>
      <xdr:nvPicPr>
        <xdr:cNvPr id="3136" name="Picture 3135">
          <a:extLst>
            <a:ext uri="{FF2B5EF4-FFF2-40B4-BE49-F238E27FC236}">
              <a16:creationId xmlns:a16="http://schemas.microsoft.com/office/drawing/2014/main" xmlns="" id="{90180754-EBD7-9F90-3CD6-40D2633CB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108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781</xdr:row>
      <xdr:rowOff>6350</xdr:rowOff>
    </xdr:from>
    <xdr:to>
      <xdr:col>1</xdr:col>
      <xdr:colOff>577850</xdr:colOff>
      <xdr:row>782</xdr:row>
      <xdr:rowOff>6350</xdr:rowOff>
    </xdr:to>
    <xdr:pic>
      <xdr:nvPicPr>
        <xdr:cNvPr id="3139" name="Picture 3138">
          <a:extLst>
            <a:ext uri="{FF2B5EF4-FFF2-40B4-BE49-F238E27FC236}">
              <a16:creationId xmlns:a16="http://schemas.microsoft.com/office/drawing/2014/main" xmlns="" id="{C89B2E47-F0B0-586D-8042-AC9BAEAA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222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782</xdr:row>
      <xdr:rowOff>6350</xdr:rowOff>
    </xdr:from>
    <xdr:to>
      <xdr:col>1</xdr:col>
      <xdr:colOff>577850</xdr:colOff>
      <xdr:row>783</xdr:row>
      <xdr:rowOff>6350</xdr:rowOff>
    </xdr:to>
    <xdr:pic>
      <xdr:nvPicPr>
        <xdr:cNvPr id="3142" name="Picture 3141">
          <a:extLst>
            <a:ext uri="{FF2B5EF4-FFF2-40B4-BE49-F238E27FC236}">
              <a16:creationId xmlns:a16="http://schemas.microsoft.com/office/drawing/2014/main" xmlns="" id="{2C447B04-FEA6-7B7B-34E8-7C166D741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279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783</xdr:row>
      <xdr:rowOff>6350</xdr:rowOff>
    </xdr:from>
    <xdr:to>
      <xdr:col>1</xdr:col>
      <xdr:colOff>577850</xdr:colOff>
      <xdr:row>784</xdr:row>
      <xdr:rowOff>6350</xdr:rowOff>
    </xdr:to>
    <xdr:pic>
      <xdr:nvPicPr>
        <xdr:cNvPr id="3145" name="Picture 3144">
          <a:extLst>
            <a:ext uri="{FF2B5EF4-FFF2-40B4-BE49-F238E27FC236}">
              <a16:creationId xmlns:a16="http://schemas.microsoft.com/office/drawing/2014/main" xmlns="" id="{1A8876A3-C711-DB98-10A3-0C4376608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336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784</xdr:row>
      <xdr:rowOff>6350</xdr:rowOff>
    </xdr:from>
    <xdr:to>
      <xdr:col>1</xdr:col>
      <xdr:colOff>577850</xdr:colOff>
      <xdr:row>785</xdr:row>
      <xdr:rowOff>6350</xdr:rowOff>
    </xdr:to>
    <xdr:pic>
      <xdr:nvPicPr>
        <xdr:cNvPr id="3148" name="Picture 3147">
          <a:extLst>
            <a:ext uri="{FF2B5EF4-FFF2-40B4-BE49-F238E27FC236}">
              <a16:creationId xmlns:a16="http://schemas.microsoft.com/office/drawing/2014/main" xmlns="" id="{2199CF36-7C20-BD86-B3D1-401F23FB7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393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785</xdr:row>
      <xdr:rowOff>6350</xdr:rowOff>
    </xdr:from>
    <xdr:to>
      <xdr:col>1</xdr:col>
      <xdr:colOff>577850</xdr:colOff>
      <xdr:row>786</xdr:row>
      <xdr:rowOff>6350</xdr:rowOff>
    </xdr:to>
    <xdr:pic>
      <xdr:nvPicPr>
        <xdr:cNvPr id="3151" name="Picture 3150">
          <a:extLst>
            <a:ext uri="{FF2B5EF4-FFF2-40B4-BE49-F238E27FC236}">
              <a16:creationId xmlns:a16="http://schemas.microsoft.com/office/drawing/2014/main" xmlns="" id="{409FEC6C-54F6-1598-9E66-259E78A49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451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787</xdr:row>
      <xdr:rowOff>6350</xdr:rowOff>
    </xdr:from>
    <xdr:to>
      <xdr:col>1</xdr:col>
      <xdr:colOff>577850</xdr:colOff>
      <xdr:row>788</xdr:row>
      <xdr:rowOff>6350</xdr:rowOff>
    </xdr:to>
    <xdr:pic>
      <xdr:nvPicPr>
        <xdr:cNvPr id="3154" name="Picture 3153">
          <a:extLst>
            <a:ext uri="{FF2B5EF4-FFF2-40B4-BE49-F238E27FC236}">
              <a16:creationId xmlns:a16="http://schemas.microsoft.com/office/drawing/2014/main" xmlns="" id="{B2B1E13F-EAEE-1D7E-7C09-C89BF5F4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565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788</xdr:row>
      <xdr:rowOff>6350</xdr:rowOff>
    </xdr:from>
    <xdr:to>
      <xdr:col>1</xdr:col>
      <xdr:colOff>577850</xdr:colOff>
      <xdr:row>789</xdr:row>
      <xdr:rowOff>6350</xdr:rowOff>
    </xdr:to>
    <xdr:pic>
      <xdr:nvPicPr>
        <xdr:cNvPr id="3157" name="Picture 3156">
          <a:extLst>
            <a:ext uri="{FF2B5EF4-FFF2-40B4-BE49-F238E27FC236}">
              <a16:creationId xmlns:a16="http://schemas.microsoft.com/office/drawing/2014/main" xmlns="" id="{69C9100F-994E-3433-71C3-0B608ECB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622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789</xdr:row>
      <xdr:rowOff>6350</xdr:rowOff>
    </xdr:from>
    <xdr:to>
      <xdr:col>1</xdr:col>
      <xdr:colOff>577850</xdr:colOff>
      <xdr:row>790</xdr:row>
      <xdr:rowOff>6350</xdr:rowOff>
    </xdr:to>
    <xdr:pic>
      <xdr:nvPicPr>
        <xdr:cNvPr id="3160" name="Picture 3159">
          <a:extLst>
            <a:ext uri="{FF2B5EF4-FFF2-40B4-BE49-F238E27FC236}">
              <a16:creationId xmlns:a16="http://schemas.microsoft.com/office/drawing/2014/main" xmlns="" id="{474A8FBB-7321-4C0F-32E7-DED1C388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679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791</xdr:row>
      <xdr:rowOff>6350</xdr:rowOff>
    </xdr:from>
    <xdr:to>
      <xdr:col>1</xdr:col>
      <xdr:colOff>577850</xdr:colOff>
      <xdr:row>792</xdr:row>
      <xdr:rowOff>6350</xdr:rowOff>
    </xdr:to>
    <xdr:pic>
      <xdr:nvPicPr>
        <xdr:cNvPr id="3163" name="Picture 3162">
          <a:extLst>
            <a:ext uri="{FF2B5EF4-FFF2-40B4-BE49-F238E27FC236}">
              <a16:creationId xmlns:a16="http://schemas.microsoft.com/office/drawing/2014/main" xmlns="" id="{589D73DF-3EA8-59F6-0838-EC8DB584A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793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792</xdr:row>
      <xdr:rowOff>6350</xdr:rowOff>
    </xdr:from>
    <xdr:to>
      <xdr:col>1</xdr:col>
      <xdr:colOff>577850</xdr:colOff>
      <xdr:row>793</xdr:row>
      <xdr:rowOff>6350</xdr:rowOff>
    </xdr:to>
    <xdr:pic>
      <xdr:nvPicPr>
        <xdr:cNvPr id="3166" name="Picture 3165">
          <a:extLst>
            <a:ext uri="{FF2B5EF4-FFF2-40B4-BE49-F238E27FC236}">
              <a16:creationId xmlns:a16="http://schemas.microsoft.com/office/drawing/2014/main" xmlns="" id="{3CBBED88-9B3B-76DB-6EBC-F9ABE8F9D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851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793</xdr:row>
      <xdr:rowOff>6350</xdr:rowOff>
    </xdr:from>
    <xdr:to>
      <xdr:col>1</xdr:col>
      <xdr:colOff>577850</xdr:colOff>
      <xdr:row>794</xdr:row>
      <xdr:rowOff>6350</xdr:rowOff>
    </xdr:to>
    <xdr:pic>
      <xdr:nvPicPr>
        <xdr:cNvPr id="3169" name="Picture 3168">
          <a:extLst>
            <a:ext uri="{FF2B5EF4-FFF2-40B4-BE49-F238E27FC236}">
              <a16:creationId xmlns:a16="http://schemas.microsoft.com/office/drawing/2014/main" xmlns="" id="{280398BD-F472-2908-0E45-6CBF69E5F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5908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796</xdr:row>
      <xdr:rowOff>6350</xdr:rowOff>
    </xdr:from>
    <xdr:to>
      <xdr:col>1</xdr:col>
      <xdr:colOff>577850</xdr:colOff>
      <xdr:row>797</xdr:row>
      <xdr:rowOff>6350</xdr:rowOff>
    </xdr:to>
    <xdr:pic>
      <xdr:nvPicPr>
        <xdr:cNvPr id="3172" name="Picture 3171">
          <a:extLst>
            <a:ext uri="{FF2B5EF4-FFF2-40B4-BE49-F238E27FC236}">
              <a16:creationId xmlns:a16="http://schemas.microsoft.com/office/drawing/2014/main" xmlns="" id="{28383730-B743-F1F6-05A3-C92BA797C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079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797</xdr:row>
      <xdr:rowOff>6350</xdr:rowOff>
    </xdr:from>
    <xdr:to>
      <xdr:col>1</xdr:col>
      <xdr:colOff>577850</xdr:colOff>
      <xdr:row>798</xdr:row>
      <xdr:rowOff>6350</xdr:rowOff>
    </xdr:to>
    <xdr:pic>
      <xdr:nvPicPr>
        <xdr:cNvPr id="3175" name="Picture 3174">
          <a:extLst>
            <a:ext uri="{FF2B5EF4-FFF2-40B4-BE49-F238E27FC236}">
              <a16:creationId xmlns:a16="http://schemas.microsoft.com/office/drawing/2014/main" xmlns="" id="{783873FD-21A8-EA6E-2408-208376A9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136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798</xdr:row>
      <xdr:rowOff>6350</xdr:rowOff>
    </xdr:from>
    <xdr:to>
      <xdr:col>1</xdr:col>
      <xdr:colOff>577850</xdr:colOff>
      <xdr:row>799</xdr:row>
      <xdr:rowOff>6350</xdr:rowOff>
    </xdr:to>
    <xdr:pic>
      <xdr:nvPicPr>
        <xdr:cNvPr id="3178" name="Picture 3177">
          <a:extLst>
            <a:ext uri="{FF2B5EF4-FFF2-40B4-BE49-F238E27FC236}">
              <a16:creationId xmlns:a16="http://schemas.microsoft.com/office/drawing/2014/main" xmlns="" id="{A342AF32-893C-5768-F8CE-6636B4179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194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799</xdr:row>
      <xdr:rowOff>6350</xdr:rowOff>
    </xdr:from>
    <xdr:to>
      <xdr:col>1</xdr:col>
      <xdr:colOff>577850</xdr:colOff>
      <xdr:row>800</xdr:row>
      <xdr:rowOff>6350</xdr:rowOff>
    </xdr:to>
    <xdr:pic>
      <xdr:nvPicPr>
        <xdr:cNvPr id="3181" name="Picture 3180">
          <a:extLst>
            <a:ext uri="{FF2B5EF4-FFF2-40B4-BE49-F238E27FC236}">
              <a16:creationId xmlns:a16="http://schemas.microsoft.com/office/drawing/2014/main" xmlns="" id="{BEE91BA3-2EB2-E823-5BD8-FC82ABA5E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251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800</xdr:row>
      <xdr:rowOff>6350</xdr:rowOff>
    </xdr:from>
    <xdr:to>
      <xdr:col>1</xdr:col>
      <xdr:colOff>577850</xdr:colOff>
      <xdr:row>801</xdr:row>
      <xdr:rowOff>6350</xdr:rowOff>
    </xdr:to>
    <xdr:pic>
      <xdr:nvPicPr>
        <xdr:cNvPr id="3184" name="Picture 3183">
          <a:extLst>
            <a:ext uri="{FF2B5EF4-FFF2-40B4-BE49-F238E27FC236}">
              <a16:creationId xmlns:a16="http://schemas.microsoft.com/office/drawing/2014/main" xmlns="" id="{88B93865-8135-ACD3-A5DA-949432238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308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801</xdr:row>
      <xdr:rowOff>6350</xdr:rowOff>
    </xdr:from>
    <xdr:to>
      <xdr:col>1</xdr:col>
      <xdr:colOff>577850</xdr:colOff>
      <xdr:row>802</xdr:row>
      <xdr:rowOff>6350</xdr:rowOff>
    </xdr:to>
    <xdr:pic>
      <xdr:nvPicPr>
        <xdr:cNvPr id="3187" name="Picture 3186">
          <a:extLst>
            <a:ext uri="{FF2B5EF4-FFF2-40B4-BE49-F238E27FC236}">
              <a16:creationId xmlns:a16="http://schemas.microsoft.com/office/drawing/2014/main" xmlns="" id="{F5ADC431-1905-3DA8-80B1-B54FA57C9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365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802</xdr:row>
      <xdr:rowOff>6350</xdr:rowOff>
    </xdr:from>
    <xdr:to>
      <xdr:col>1</xdr:col>
      <xdr:colOff>577850</xdr:colOff>
      <xdr:row>803</xdr:row>
      <xdr:rowOff>6350</xdr:rowOff>
    </xdr:to>
    <xdr:pic>
      <xdr:nvPicPr>
        <xdr:cNvPr id="3190" name="Picture 3189">
          <a:extLst>
            <a:ext uri="{FF2B5EF4-FFF2-40B4-BE49-F238E27FC236}">
              <a16:creationId xmlns:a16="http://schemas.microsoft.com/office/drawing/2014/main" xmlns="" id="{3EE503C3-073D-E59D-BDF6-2A49A2194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422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803</xdr:row>
      <xdr:rowOff>6350</xdr:rowOff>
    </xdr:from>
    <xdr:to>
      <xdr:col>1</xdr:col>
      <xdr:colOff>577850</xdr:colOff>
      <xdr:row>804</xdr:row>
      <xdr:rowOff>6350</xdr:rowOff>
    </xdr:to>
    <xdr:pic>
      <xdr:nvPicPr>
        <xdr:cNvPr id="3193" name="Picture 3192">
          <a:extLst>
            <a:ext uri="{FF2B5EF4-FFF2-40B4-BE49-F238E27FC236}">
              <a16:creationId xmlns:a16="http://schemas.microsoft.com/office/drawing/2014/main" xmlns="" id="{9CBAD627-AE3A-9149-DC01-B7F1BE2A0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479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804</xdr:row>
      <xdr:rowOff>6350</xdr:rowOff>
    </xdr:from>
    <xdr:to>
      <xdr:col>1</xdr:col>
      <xdr:colOff>577850</xdr:colOff>
      <xdr:row>805</xdr:row>
      <xdr:rowOff>6350</xdr:rowOff>
    </xdr:to>
    <xdr:pic>
      <xdr:nvPicPr>
        <xdr:cNvPr id="3196" name="Picture 3195">
          <a:extLst>
            <a:ext uri="{FF2B5EF4-FFF2-40B4-BE49-F238E27FC236}">
              <a16:creationId xmlns:a16="http://schemas.microsoft.com/office/drawing/2014/main" xmlns="" id="{D7149DD6-FBB0-51E4-6E47-BFB07EE8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536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805</xdr:row>
      <xdr:rowOff>6350</xdr:rowOff>
    </xdr:from>
    <xdr:to>
      <xdr:col>1</xdr:col>
      <xdr:colOff>577850</xdr:colOff>
      <xdr:row>806</xdr:row>
      <xdr:rowOff>6350</xdr:rowOff>
    </xdr:to>
    <xdr:pic>
      <xdr:nvPicPr>
        <xdr:cNvPr id="3199" name="Picture 3198">
          <a:extLst>
            <a:ext uri="{FF2B5EF4-FFF2-40B4-BE49-F238E27FC236}">
              <a16:creationId xmlns:a16="http://schemas.microsoft.com/office/drawing/2014/main" xmlns="" id="{A0145348-874D-D6C5-A5C6-A2E282B2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594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808</xdr:row>
      <xdr:rowOff>6350</xdr:rowOff>
    </xdr:from>
    <xdr:to>
      <xdr:col>1</xdr:col>
      <xdr:colOff>577850</xdr:colOff>
      <xdr:row>809</xdr:row>
      <xdr:rowOff>6350</xdr:rowOff>
    </xdr:to>
    <xdr:pic>
      <xdr:nvPicPr>
        <xdr:cNvPr id="3203" name="Picture 3202">
          <a:extLst>
            <a:ext uri="{FF2B5EF4-FFF2-40B4-BE49-F238E27FC236}">
              <a16:creationId xmlns:a16="http://schemas.microsoft.com/office/drawing/2014/main" xmlns="" id="{DF5FC2C3-52C1-1E95-2C48-6797C8FCD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765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809</xdr:row>
      <xdr:rowOff>6350</xdr:rowOff>
    </xdr:from>
    <xdr:to>
      <xdr:col>1</xdr:col>
      <xdr:colOff>577850</xdr:colOff>
      <xdr:row>810</xdr:row>
      <xdr:rowOff>6350</xdr:rowOff>
    </xdr:to>
    <xdr:pic>
      <xdr:nvPicPr>
        <xdr:cNvPr id="3206" name="Picture 3205">
          <a:extLst>
            <a:ext uri="{FF2B5EF4-FFF2-40B4-BE49-F238E27FC236}">
              <a16:creationId xmlns:a16="http://schemas.microsoft.com/office/drawing/2014/main" xmlns="" id="{1E4F4206-634F-9386-5FFB-F7657C323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6822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811</xdr:row>
      <xdr:rowOff>6350</xdr:rowOff>
    </xdr:from>
    <xdr:to>
      <xdr:col>1</xdr:col>
      <xdr:colOff>577850</xdr:colOff>
      <xdr:row>812</xdr:row>
      <xdr:rowOff>6350</xdr:rowOff>
    </xdr:to>
    <xdr:pic>
      <xdr:nvPicPr>
        <xdr:cNvPr id="3212" name="Picture 3211">
          <a:extLst>
            <a:ext uri="{FF2B5EF4-FFF2-40B4-BE49-F238E27FC236}">
              <a16:creationId xmlns:a16="http://schemas.microsoft.com/office/drawing/2014/main" xmlns="" id="{7B3802DA-6A99-5368-5C88-CB9AAEDC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108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812</xdr:row>
      <xdr:rowOff>6350</xdr:rowOff>
    </xdr:from>
    <xdr:to>
      <xdr:col>1</xdr:col>
      <xdr:colOff>577850</xdr:colOff>
      <xdr:row>813</xdr:row>
      <xdr:rowOff>6350</xdr:rowOff>
    </xdr:to>
    <xdr:pic>
      <xdr:nvPicPr>
        <xdr:cNvPr id="3215" name="Picture 3214">
          <a:extLst>
            <a:ext uri="{FF2B5EF4-FFF2-40B4-BE49-F238E27FC236}">
              <a16:creationId xmlns:a16="http://schemas.microsoft.com/office/drawing/2014/main" xmlns="" id="{6711DE38-6DCA-ECDC-37B8-E5986ACF6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165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813</xdr:row>
      <xdr:rowOff>6350</xdr:rowOff>
    </xdr:from>
    <xdr:to>
      <xdr:col>1</xdr:col>
      <xdr:colOff>577850</xdr:colOff>
      <xdr:row>814</xdr:row>
      <xdr:rowOff>6350</xdr:rowOff>
    </xdr:to>
    <xdr:pic>
      <xdr:nvPicPr>
        <xdr:cNvPr id="3218" name="Picture 3217">
          <a:extLst>
            <a:ext uri="{FF2B5EF4-FFF2-40B4-BE49-F238E27FC236}">
              <a16:creationId xmlns:a16="http://schemas.microsoft.com/office/drawing/2014/main" xmlns="" id="{CC29F20F-9B1C-53A6-8FB5-975D5037F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222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814</xdr:row>
      <xdr:rowOff>6350</xdr:rowOff>
    </xdr:from>
    <xdr:to>
      <xdr:col>1</xdr:col>
      <xdr:colOff>577850</xdr:colOff>
      <xdr:row>815</xdr:row>
      <xdr:rowOff>6350</xdr:rowOff>
    </xdr:to>
    <xdr:pic>
      <xdr:nvPicPr>
        <xdr:cNvPr id="3221" name="Picture 3220">
          <a:extLst>
            <a:ext uri="{FF2B5EF4-FFF2-40B4-BE49-F238E27FC236}">
              <a16:creationId xmlns:a16="http://schemas.microsoft.com/office/drawing/2014/main" xmlns="" id="{F07EE816-92D9-2CBF-2167-B5B653325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279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815</xdr:row>
      <xdr:rowOff>6350</xdr:rowOff>
    </xdr:from>
    <xdr:to>
      <xdr:col>1</xdr:col>
      <xdr:colOff>577850</xdr:colOff>
      <xdr:row>816</xdr:row>
      <xdr:rowOff>6350</xdr:rowOff>
    </xdr:to>
    <xdr:pic>
      <xdr:nvPicPr>
        <xdr:cNvPr id="3224" name="Picture 3223">
          <a:extLst>
            <a:ext uri="{FF2B5EF4-FFF2-40B4-BE49-F238E27FC236}">
              <a16:creationId xmlns:a16="http://schemas.microsoft.com/office/drawing/2014/main" xmlns="" id="{BB62954C-467F-A6E5-88EA-91FA44CAE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337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816</xdr:row>
      <xdr:rowOff>6350</xdr:rowOff>
    </xdr:from>
    <xdr:to>
      <xdr:col>1</xdr:col>
      <xdr:colOff>577850</xdr:colOff>
      <xdr:row>817</xdr:row>
      <xdr:rowOff>6350</xdr:rowOff>
    </xdr:to>
    <xdr:pic>
      <xdr:nvPicPr>
        <xdr:cNvPr id="3227" name="Picture 3226">
          <a:extLst>
            <a:ext uri="{FF2B5EF4-FFF2-40B4-BE49-F238E27FC236}">
              <a16:creationId xmlns:a16="http://schemas.microsoft.com/office/drawing/2014/main" xmlns="" id="{FFFA6A11-CFB4-4D66-5178-5BB14BCF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394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818</xdr:row>
      <xdr:rowOff>6350</xdr:rowOff>
    </xdr:from>
    <xdr:to>
      <xdr:col>1</xdr:col>
      <xdr:colOff>577850</xdr:colOff>
      <xdr:row>819</xdr:row>
      <xdr:rowOff>6350</xdr:rowOff>
    </xdr:to>
    <xdr:pic>
      <xdr:nvPicPr>
        <xdr:cNvPr id="3232" name="Picture 3231">
          <a:extLst>
            <a:ext uri="{FF2B5EF4-FFF2-40B4-BE49-F238E27FC236}">
              <a16:creationId xmlns:a16="http://schemas.microsoft.com/office/drawing/2014/main" xmlns="" id="{E0DEAF36-CB03-9AB5-B582-3527A8EB8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508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819</xdr:row>
      <xdr:rowOff>6350</xdr:rowOff>
    </xdr:from>
    <xdr:to>
      <xdr:col>1</xdr:col>
      <xdr:colOff>577850</xdr:colOff>
      <xdr:row>820</xdr:row>
      <xdr:rowOff>6350</xdr:rowOff>
    </xdr:to>
    <xdr:pic>
      <xdr:nvPicPr>
        <xdr:cNvPr id="3235" name="Picture 3234">
          <a:extLst>
            <a:ext uri="{FF2B5EF4-FFF2-40B4-BE49-F238E27FC236}">
              <a16:creationId xmlns:a16="http://schemas.microsoft.com/office/drawing/2014/main" xmlns="" id="{C4E2A6F7-A242-0B0F-7379-491ADF7B0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565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820</xdr:row>
      <xdr:rowOff>6351</xdr:rowOff>
    </xdr:from>
    <xdr:to>
      <xdr:col>1</xdr:col>
      <xdr:colOff>659604</xdr:colOff>
      <xdr:row>820</xdr:row>
      <xdr:rowOff>409575</xdr:rowOff>
    </xdr:to>
    <xdr:pic>
      <xdr:nvPicPr>
        <xdr:cNvPr id="3238" name="Picture 3237">
          <a:extLst>
            <a:ext uri="{FF2B5EF4-FFF2-40B4-BE49-F238E27FC236}">
              <a16:creationId xmlns:a16="http://schemas.microsoft.com/office/drawing/2014/main" xmlns="" id="{7506C480-4AAC-EE2F-7883-52D3BB7E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6227776"/>
          <a:ext cx="653254" cy="403224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821</xdr:row>
      <xdr:rowOff>6350</xdr:rowOff>
    </xdr:from>
    <xdr:to>
      <xdr:col>1</xdr:col>
      <xdr:colOff>577850</xdr:colOff>
      <xdr:row>822</xdr:row>
      <xdr:rowOff>6350</xdr:rowOff>
    </xdr:to>
    <xdr:pic>
      <xdr:nvPicPr>
        <xdr:cNvPr id="3241" name="Picture 3240">
          <a:extLst>
            <a:ext uri="{FF2B5EF4-FFF2-40B4-BE49-F238E27FC236}">
              <a16:creationId xmlns:a16="http://schemas.microsoft.com/office/drawing/2014/main" xmlns="" id="{90A7235D-A57C-B5AD-3F4C-6834A7BE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679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824</xdr:row>
      <xdr:rowOff>6350</xdr:rowOff>
    </xdr:from>
    <xdr:to>
      <xdr:col>1</xdr:col>
      <xdr:colOff>577850</xdr:colOff>
      <xdr:row>825</xdr:row>
      <xdr:rowOff>6350</xdr:rowOff>
    </xdr:to>
    <xdr:pic>
      <xdr:nvPicPr>
        <xdr:cNvPr id="3251" name="Picture 3250">
          <a:extLst>
            <a:ext uri="{FF2B5EF4-FFF2-40B4-BE49-F238E27FC236}">
              <a16:creationId xmlns:a16="http://schemas.microsoft.com/office/drawing/2014/main" xmlns="" id="{0018B98F-3B61-1FF1-67F2-344CF7EB5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7908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826</xdr:row>
      <xdr:rowOff>6350</xdr:rowOff>
    </xdr:from>
    <xdr:to>
      <xdr:col>1</xdr:col>
      <xdr:colOff>577850</xdr:colOff>
      <xdr:row>827</xdr:row>
      <xdr:rowOff>6350</xdr:rowOff>
    </xdr:to>
    <xdr:pic>
      <xdr:nvPicPr>
        <xdr:cNvPr id="3256" name="Picture 3255">
          <a:extLst>
            <a:ext uri="{FF2B5EF4-FFF2-40B4-BE49-F238E27FC236}">
              <a16:creationId xmlns:a16="http://schemas.microsoft.com/office/drawing/2014/main" xmlns="" id="{D15CD378-F911-6B76-B707-8729501B9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022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827</xdr:row>
      <xdr:rowOff>6350</xdr:rowOff>
    </xdr:from>
    <xdr:to>
      <xdr:col>1</xdr:col>
      <xdr:colOff>577850</xdr:colOff>
      <xdr:row>828</xdr:row>
      <xdr:rowOff>6350</xdr:rowOff>
    </xdr:to>
    <xdr:pic>
      <xdr:nvPicPr>
        <xdr:cNvPr id="3259" name="Picture 3258">
          <a:extLst>
            <a:ext uri="{FF2B5EF4-FFF2-40B4-BE49-F238E27FC236}">
              <a16:creationId xmlns:a16="http://schemas.microsoft.com/office/drawing/2014/main" xmlns="" id="{C95DC97D-FB9D-8089-ADC1-30329C585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079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828</xdr:row>
      <xdr:rowOff>6350</xdr:rowOff>
    </xdr:from>
    <xdr:to>
      <xdr:col>1</xdr:col>
      <xdr:colOff>577850</xdr:colOff>
      <xdr:row>829</xdr:row>
      <xdr:rowOff>6350</xdr:rowOff>
    </xdr:to>
    <xdr:pic>
      <xdr:nvPicPr>
        <xdr:cNvPr id="3262" name="Picture 3261">
          <a:extLst>
            <a:ext uri="{FF2B5EF4-FFF2-40B4-BE49-F238E27FC236}">
              <a16:creationId xmlns:a16="http://schemas.microsoft.com/office/drawing/2014/main" xmlns="" id="{6A93871E-D18A-1A13-4055-20AEE5E7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37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829</xdr:row>
      <xdr:rowOff>6350</xdr:rowOff>
    </xdr:from>
    <xdr:to>
      <xdr:col>1</xdr:col>
      <xdr:colOff>577850</xdr:colOff>
      <xdr:row>830</xdr:row>
      <xdr:rowOff>6350</xdr:rowOff>
    </xdr:to>
    <xdr:pic>
      <xdr:nvPicPr>
        <xdr:cNvPr id="3265" name="Picture 3264">
          <a:extLst>
            <a:ext uri="{FF2B5EF4-FFF2-40B4-BE49-F238E27FC236}">
              <a16:creationId xmlns:a16="http://schemas.microsoft.com/office/drawing/2014/main" xmlns="" id="{93CE0E32-6948-F3F2-D20E-9EB93DF3C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194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830</xdr:row>
      <xdr:rowOff>6350</xdr:rowOff>
    </xdr:from>
    <xdr:to>
      <xdr:col>1</xdr:col>
      <xdr:colOff>577850</xdr:colOff>
      <xdr:row>831</xdr:row>
      <xdr:rowOff>6350</xdr:rowOff>
    </xdr:to>
    <xdr:pic>
      <xdr:nvPicPr>
        <xdr:cNvPr id="3268" name="Picture 3267">
          <a:extLst>
            <a:ext uri="{FF2B5EF4-FFF2-40B4-BE49-F238E27FC236}">
              <a16:creationId xmlns:a16="http://schemas.microsoft.com/office/drawing/2014/main" xmlns="" id="{F2FD78B7-DA81-10CD-FF96-B2E2DF448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251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831</xdr:row>
      <xdr:rowOff>6350</xdr:rowOff>
    </xdr:from>
    <xdr:to>
      <xdr:col>1</xdr:col>
      <xdr:colOff>577850</xdr:colOff>
      <xdr:row>832</xdr:row>
      <xdr:rowOff>6350</xdr:rowOff>
    </xdr:to>
    <xdr:pic>
      <xdr:nvPicPr>
        <xdr:cNvPr id="3271" name="Picture 3270">
          <a:extLst>
            <a:ext uri="{FF2B5EF4-FFF2-40B4-BE49-F238E27FC236}">
              <a16:creationId xmlns:a16="http://schemas.microsoft.com/office/drawing/2014/main" xmlns="" id="{53DC18E0-92E9-8B3C-F800-B68AE08F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308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832</xdr:row>
      <xdr:rowOff>6350</xdr:rowOff>
    </xdr:from>
    <xdr:to>
      <xdr:col>1</xdr:col>
      <xdr:colOff>577850</xdr:colOff>
      <xdr:row>833</xdr:row>
      <xdr:rowOff>6350</xdr:rowOff>
    </xdr:to>
    <xdr:pic>
      <xdr:nvPicPr>
        <xdr:cNvPr id="3274" name="Picture 3273">
          <a:extLst>
            <a:ext uri="{FF2B5EF4-FFF2-40B4-BE49-F238E27FC236}">
              <a16:creationId xmlns:a16="http://schemas.microsoft.com/office/drawing/2014/main" xmlns="" id="{15063D1B-69C0-71A4-FF78-45DCD10EB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365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833</xdr:row>
      <xdr:rowOff>6350</xdr:rowOff>
    </xdr:from>
    <xdr:to>
      <xdr:col>1</xdr:col>
      <xdr:colOff>577850</xdr:colOff>
      <xdr:row>834</xdr:row>
      <xdr:rowOff>6350</xdr:rowOff>
    </xdr:to>
    <xdr:pic>
      <xdr:nvPicPr>
        <xdr:cNvPr id="3277" name="Picture 3276">
          <a:extLst>
            <a:ext uri="{FF2B5EF4-FFF2-40B4-BE49-F238E27FC236}">
              <a16:creationId xmlns:a16="http://schemas.microsoft.com/office/drawing/2014/main" xmlns="" id="{1365D5EC-67A5-5374-9429-4BA46368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422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836</xdr:row>
      <xdr:rowOff>6350</xdr:rowOff>
    </xdr:from>
    <xdr:to>
      <xdr:col>1</xdr:col>
      <xdr:colOff>577850</xdr:colOff>
      <xdr:row>837</xdr:row>
      <xdr:rowOff>6350</xdr:rowOff>
    </xdr:to>
    <xdr:pic>
      <xdr:nvPicPr>
        <xdr:cNvPr id="3282" name="Picture 3281">
          <a:extLst>
            <a:ext uri="{FF2B5EF4-FFF2-40B4-BE49-F238E27FC236}">
              <a16:creationId xmlns:a16="http://schemas.microsoft.com/office/drawing/2014/main" xmlns="" id="{720369E1-807E-5E23-A1E6-038798CA9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880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837</xdr:row>
      <xdr:rowOff>6350</xdr:rowOff>
    </xdr:from>
    <xdr:to>
      <xdr:col>1</xdr:col>
      <xdr:colOff>577850</xdr:colOff>
      <xdr:row>838</xdr:row>
      <xdr:rowOff>6350</xdr:rowOff>
    </xdr:to>
    <xdr:pic>
      <xdr:nvPicPr>
        <xdr:cNvPr id="3285" name="Picture 3284">
          <a:extLst>
            <a:ext uri="{FF2B5EF4-FFF2-40B4-BE49-F238E27FC236}">
              <a16:creationId xmlns:a16="http://schemas.microsoft.com/office/drawing/2014/main" xmlns="" id="{BB02B229-C54C-D927-509F-C0F4FB244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937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838</xdr:row>
      <xdr:rowOff>6350</xdr:rowOff>
    </xdr:from>
    <xdr:to>
      <xdr:col>1</xdr:col>
      <xdr:colOff>577850</xdr:colOff>
      <xdr:row>839</xdr:row>
      <xdr:rowOff>6350</xdr:rowOff>
    </xdr:to>
    <xdr:pic>
      <xdr:nvPicPr>
        <xdr:cNvPr id="3288" name="Picture 3287">
          <a:extLst>
            <a:ext uri="{FF2B5EF4-FFF2-40B4-BE49-F238E27FC236}">
              <a16:creationId xmlns:a16="http://schemas.microsoft.com/office/drawing/2014/main" xmlns="" id="{7958DCB7-A823-3CAA-89AD-31720E5B7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8994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840</xdr:row>
      <xdr:rowOff>6350</xdr:rowOff>
    </xdr:from>
    <xdr:to>
      <xdr:col>1</xdr:col>
      <xdr:colOff>577850</xdr:colOff>
      <xdr:row>841</xdr:row>
      <xdr:rowOff>6350</xdr:rowOff>
    </xdr:to>
    <xdr:pic>
      <xdr:nvPicPr>
        <xdr:cNvPr id="3293" name="Picture 3292">
          <a:extLst>
            <a:ext uri="{FF2B5EF4-FFF2-40B4-BE49-F238E27FC236}">
              <a16:creationId xmlns:a16="http://schemas.microsoft.com/office/drawing/2014/main" xmlns="" id="{59C4F298-19F2-DA10-E17A-8E91D3849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108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842</xdr:row>
      <xdr:rowOff>6350</xdr:rowOff>
    </xdr:from>
    <xdr:to>
      <xdr:col>1</xdr:col>
      <xdr:colOff>577850</xdr:colOff>
      <xdr:row>843</xdr:row>
      <xdr:rowOff>6350</xdr:rowOff>
    </xdr:to>
    <xdr:pic>
      <xdr:nvPicPr>
        <xdr:cNvPr id="3296" name="Picture 3295">
          <a:extLst>
            <a:ext uri="{FF2B5EF4-FFF2-40B4-BE49-F238E27FC236}">
              <a16:creationId xmlns:a16="http://schemas.microsoft.com/office/drawing/2014/main" xmlns="" id="{F58BDB71-021E-F82F-C6CA-4B95B9C7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222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845</xdr:row>
      <xdr:rowOff>6350</xdr:rowOff>
    </xdr:from>
    <xdr:to>
      <xdr:col>1</xdr:col>
      <xdr:colOff>577850</xdr:colOff>
      <xdr:row>846</xdr:row>
      <xdr:rowOff>6350</xdr:rowOff>
    </xdr:to>
    <xdr:pic>
      <xdr:nvPicPr>
        <xdr:cNvPr id="3301" name="Picture 3300">
          <a:extLst>
            <a:ext uri="{FF2B5EF4-FFF2-40B4-BE49-F238E27FC236}">
              <a16:creationId xmlns:a16="http://schemas.microsoft.com/office/drawing/2014/main" xmlns="" id="{804B2EB8-02A8-AAB9-1CE5-29A2D9B0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394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846</xdr:row>
      <xdr:rowOff>6350</xdr:rowOff>
    </xdr:from>
    <xdr:to>
      <xdr:col>1</xdr:col>
      <xdr:colOff>577850</xdr:colOff>
      <xdr:row>847</xdr:row>
      <xdr:rowOff>6350</xdr:rowOff>
    </xdr:to>
    <xdr:pic>
      <xdr:nvPicPr>
        <xdr:cNvPr id="3304" name="Picture 3303">
          <a:extLst>
            <a:ext uri="{FF2B5EF4-FFF2-40B4-BE49-F238E27FC236}">
              <a16:creationId xmlns:a16="http://schemas.microsoft.com/office/drawing/2014/main" xmlns="" id="{CFB23A48-91F1-42EA-13E7-5ED5F1718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451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847</xdr:row>
      <xdr:rowOff>6350</xdr:rowOff>
    </xdr:from>
    <xdr:to>
      <xdr:col>1</xdr:col>
      <xdr:colOff>577850</xdr:colOff>
      <xdr:row>848</xdr:row>
      <xdr:rowOff>6350</xdr:rowOff>
    </xdr:to>
    <xdr:pic>
      <xdr:nvPicPr>
        <xdr:cNvPr id="3307" name="Picture 3306">
          <a:extLst>
            <a:ext uri="{FF2B5EF4-FFF2-40B4-BE49-F238E27FC236}">
              <a16:creationId xmlns:a16="http://schemas.microsoft.com/office/drawing/2014/main" xmlns="" id="{E067B982-E029-AB09-7223-B840ACD6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508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848</xdr:row>
      <xdr:rowOff>6350</xdr:rowOff>
    </xdr:from>
    <xdr:to>
      <xdr:col>1</xdr:col>
      <xdr:colOff>577850</xdr:colOff>
      <xdr:row>849</xdr:row>
      <xdr:rowOff>6350</xdr:rowOff>
    </xdr:to>
    <xdr:pic>
      <xdr:nvPicPr>
        <xdr:cNvPr id="3310" name="Picture 3309">
          <a:extLst>
            <a:ext uri="{FF2B5EF4-FFF2-40B4-BE49-F238E27FC236}">
              <a16:creationId xmlns:a16="http://schemas.microsoft.com/office/drawing/2014/main" xmlns="" id="{D814EFBD-8A4D-BB70-BCA6-D8C439AF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565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849</xdr:row>
      <xdr:rowOff>6350</xdr:rowOff>
    </xdr:from>
    <xdr:to>
      <xdr:col>1</xdr:col>
      <xdr:colOff>577850</xdr:colOff>
      <xdr:row>850</xdr:row>
      <xdr:rowOff>6350</xdr:rowOff>
    </xdr:to>
    <xdr:pic>
      <xdr:nvPicPr>
        <xdr:cNvPr id="3313" name="Picture 3312">
          <a:extLst>
            <a:ext uri="{FF2B5EF4-FFF2-40B4-BE49-F238E27FC236}">
              <a16:creationId xmlns:a16="http://schemas.microsoft.com/office/drawing/2014/main" xmlns="" id="{6A641951-F280-4A17-1CEB-F77FB27DA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623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850</xdr:row>
      <xdr:rowOff>6350</xdr:rowOff>
    </xdr:from>
    <xdr:to>
      <xdr:col>1</xdr:col>
      <xdr:colOff>577850</xdr:colOff>
      <xdr:row>851</xdr:row>
      <xdr:rowOff>6350</xdr:rowOff>
    </xdr:to>
    <xdr:pic>
      <xdr:nvPicPr>
        <xdr:cNvPr id="3316" name="Picture 3315">
          <a:extLst>
            <a:ext uri="{FF2B5EF4-FFF2-40B4-BE49-F238E27FC236}">
              <a16:creationId xmlns:a16="http://schemas.microsoft.com/office/drawing/2014/main" xmlns="" id="{3BBF8C57-0D45-6455-604D-6FD4D9FB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680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851</xdr:row>
      <xdr:rowOff>6350</xdr:rowOff>
    </xdr:from>
    <xdr:to>
      <xdr:col>1</xdr:col>
      <xdr:colOff>577850</xdr:colOff>
      <xdr:row>852</xdr:row>
      <xdr:rowOff>6350</xdr:rowOff>
    </xdr:to>
    <xdr:pic>
      <xdr:nvPicPr>
        <xdr:cNvPr id="3319" name="Picture 3318">
          <a:extLst>
            <a:ext uri="{FF2B5EF4-FFF2-40B4-BE49-F238E27FC236}">
              <a16:creationId xmlns:a16="http://schemas.microsoft.com/office/drawing/2014/main" xmlns="" id="{6AD73078-FADB-64F5-764A-13B01F937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737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853</xdr:row>
      <xdr:rowOff>6350</xdr:rowOff>
    </xdr:from>
    <xdr:to>
      <xdr:col>1</xdr:col>
      <xdr:colOff>577850</xdr:colOff>
      <xdr:row>854</xdr:row>
      <xdr:rowOff>6350</xdr:rowOff>
    </xdr:to>
    <xdr:pic>
      <xdr:nvPicPr>
        <xdr:cNvPr id="3324" name="Picture 3323">
          <a:extLst>
            <a:ext uri="{FF2B5EF4-FFF2-40B4-BE49-F238E27FC236}">
              <a16:creationId xmlns:a16="http://schemas.microsoft.com/office/drawing/2014/main" xmlns="" id="{1489F3BF-D294-FF84-6457-8A77A8E0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851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854</xdr:row>
      <xdr:rowOff>6350</xdr:rowOff>
    </xdr:from>
    <xdr:to>
      <xdr:col>1</xdr:col>
      <xdr:colOff>577850</xdr:colOff>
      <xdr:row>855</xdr:row>
      <xdr:rowOff>6350</xdr:rowOff>
    </xdr:to>
    <xdr:pic>
      <xdr:nvPicPr>
        <xdr:cNvPr id="3327" name="Picture 3326">
          <a:extLst>
            <a:ext uri="{FF2B5EF4-FFF2-40B4-BE49-F238E27FC236}">
              <a16:creationId xmlns:a16="http://schemas.microsoft.com/office/drawing/2014/main" xmlns="" id="{48C3720A-FBE4-CBE8-1E07-C589DBCE7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908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855</xdr:row>
      <xdr:rowOff>6350</xdr:rowOff>
    </xdr:from>
    <xdr:to>
      <xdr:col>1</xdr:col>
      <xdr:colOff>577850</xdr:colOff>
      <xdr:row>856</xdr:row>
      <xdr:rowOff>6350</xdr:rowOff>
    </xdr:to>
    <xdr:pic>
      <xdr:nvPicPr>
        <xdr:cNvPr id="3330" name="Picture 3329">
          <a:extLst>
            <a:ext uri="{FF2B5EF4-FFF2-40B4-BE49-F238E27FC236}">
              <a16:creationId xmlns:a16="http://schemas.microsoft.com/office/drawing/2014/main" xmlns="" id="{EDECA1A6-1A6A-B520-6C43-E79F29FC3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49965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856</xdr:row>
      <xdr:rowOff>6350</xdr:rowOff>
    </xdr:from>
    <xdr:to>
      <xdr:col>1</xdr:col>
      <xdr:colOff>577850</xdr:colOff>
      <xdr:row>857</xdr:row>
      <xdr:rowOff>6350</xdr:rowOff>
    </xdr:to>
    <xdr:pic>
      <xdr:nvPicPr>
        <xdr:cNvPr id="3333" name="Picture 3332">
          <a:extLst>
            <a:ext uri="{FF2B5EF4-FFF2-40B4-BE49-F238E27FC236}">
              <a16:creationId xmlns:a16="http://schemas.microsoft.com/office/drawing/2014/main" xmlns="" id="{49351361-10ED-4BFF-9306-F62755E33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23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857</xdr:row>
      <xdr:rowOff>6350</xdr:rowOff>
    </xdr:from>
    <xdr:to>
      <xdr:col>1</xdr:col>
      <xdr:colOff>577850</xdr:colOff>
      <xdr:row>858</xdr:row>
      <xdr:rowOff>6350</xdr:rowOff>
    </xdr:to>
    <xdr:pic>
      <xdr:nvPicPr>
        <xdr:cNvPr id="3336" name="Picture 3335">
          <a:extLst>
            <a:ext uri="{FF2B5EF4-FFF2-40B4-BE49-F238E27FC236}">
              <a16:creationId xmlns:a16="http://schemas.microsoft.com/office/drawing/2014/main" xmlns="" id="{F5B2F0AE-603C-F57A-7C32-21CE30AC3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080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858</xdr:row>
      <xdr:rowOff>6350</xdr:rowOff>
    </xdr:from>
    <xdr:to>
      <xdr:col>1</xdr:col>
      <xdr:colOff>577850</xdr:colOff>
      <xdr:row>859</xdr:row>
      <xdr:rowOff>6350</xdr:rowOff>
    </xdr:to>
    <xdr:pic>
      <xdr:nvPicPr>
        <xdr:cNvPr id="3339" name="Picture 3338">
          <a:extLst>
            <a:ext uri="{FF2B5EF4-FFF2-40B4-BE49-F238E27FC236}">
              <a16:creationId xmlns:a16="http://schemas.microsoft.com/office/drawing/2014/main" xmlns="" id="{243CC148-1DC3-5AB7-80F9-5E1F48A2E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137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859</xdr:row>
      <xdr:rowOff>6350</xdr:rowOff>
    </xdr:from>
    <xdr:to>
      <xdr:col>1</xdr:col>
      <xdr:colOff>577850</xdr:colOff>
      <xdr:row>860</xdr:row>
      <xdr:rowOff>6350</xdr:rowOff>
    </xdr:to>
    <xdr:pic>
      <xdr:nvPicPr>
        <xdr:cNvPr id="3342" name="Picture 3341">
          <a:extLst>
            <a:ext uri="{FF2B5EF4-FFF2-40B4-BE49-F238E27FC236}">
              <a16:creationId xmlns:a16="http://schemas.microsoft.com/office/drawing/2014/main" xmlns="" id="{BC7DA6A5-31A1-DF82-8E2B-8572FA9C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194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860</xdr:row>
      <xdr:rowOff>6350</xdr:rowOff>
    </xdr:from>
    <xdr:to>
      <xdr:col>1</xdr:col>
      <xdr:colOff>577850</xdr:colOff>
      <xdr:row>861</xdr:row>
      <xdr:rowOff>6350</xdr:rowOff>
    </xdr:to>
    <xdr:pic>
      <xdr:nvPicPr>
        <xdr:cNvPr id="3345" name="Picture 3344">
          <a:extLst>
            <a:ext uri="{FF2B5EF4-FFF2-40B4-BE49-F238E27FC236}">
              <a16:creationId xmlns:a16="http://schemas.microsoft.com/office/drawing/2014/main" xmlns="" id="{150EB341-0001-FD70-9AC7-4BB4416CD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251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861</xdr:row>
      <xdr:rowOff>6350</xdr:rowOff>
    </xdr:from>
    <xdr:to>
      <xdr:col>1</xdr:col>
      <xdr:colOff>577850</xdr:colOff>
      <xdr:row>862</xdr:row>
      <xdr:rowOff>6350</xdr:rowOff>
    </xdr:to>
    <xdr:pic>
      <xdr:nvPicPr>
        <xdr:cNvPr id="3348" name="Picture 3347">
          <a:extLst>
            <a:ext uri="{FF2B5EF4-FFF2-40B4-BE49-F238E27FC236}">
              <a16:creationId xmlns:a16="http://schemas.microsoft.com/office/drawing/2014/main" xmlns="" id="{5DE6D130-90AF-16DD-6C7E-DA97AF0C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308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862</xdr:row>
      <xdr:rowOff>6350</xdr:rowOff>
    </xdr:from>
    <xdr:to>
      <xdr:col>1</xdr:col>
      <xdr:colOff>577850</xdr:colOff>
      <xdr:row>863</xdr:row>
      <xdr:rowOff>6350</xdr:rowOff>
    </xdr:to>
    <xdr:pic>
      <xdr:nvPicPr>
        <xdr:cNvPr id="3351" name="Picture 3350">
          <a:extLst>
            <a:ext uri="{FF2B5EF4-FFF2-40B4-BE49-F238E27FC236}">
              <a16:creationId xmlns:a16="http://schemas.microsoft.com/office/drawing/2014/main" xmlns="" id="{05C7CAD8-989A-ACD1-94D7-19218A1A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365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863</xdr:row>
      <xdr:rowOff>6350</xdr:rowOff>
    </xdr:from>
    <xdr:to>
      <xdr:col>1</xdr:col>
      <xdr:colOff>577850</xdr:colOff>
      <xdr:row>864</xdr:row>
      <xdr:rowOff>6350</xdr:rowOff>
    </xdr:to>
    <xdr:pic>
      <xdr:nvPicPr>
        <xdr:cNvPr id="3354" name="Picture 3353">
          <a:extLst>
            <a:ext uri="{FF2B5EF4-FFF2-40B4-BE49-F238E27FC236}">
              <a16:creationId xmlns:a16="http://schemas.microsoft.com/office/drawing/2014/main" xmlns="" id="{1C807C77-53C7-9E3A-E937-8B98AC1F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423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864</xdr:row>
      <xdr:rowOff>6351</xdr:rowOff>
    </xdr:from>
    <xdr:to>
      <xdr:col>1</xdr:col>
      <xdr:colOff>723746</xdr:colOff>
      <xdr:row>864</xdr:row>
      <xdr:rowOff>447675</xdr:rowOff>
    </xdr:to>
    <xdr:pic>
      <xdr:nvPicPr>
        <xdr:cNvPr id="3357" name="Picture 3356">
          <a:extLst>
            <a:ext uri="{FF2B5EF4-FFF2-40B4-BE49-F238E27FC236}">
              <a16:creationId xmlns:a16="http://schemas.microsoft.com/office/drawing/2014/main" xmlns="" id="{897DEBA2-C174-2F14-08A9-4D850AD8D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504802776"/>
          <a:ext cx="717395" cy="441324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865</xdr:row>
      <xdr:rowOff>6350</xdr:rowOff>
    </xdr:from>
    <xdr:to>
      <xdr:col>1</xdr:col>
      <xdr:colOff>701307</xdr:colOff>
      <xdr:row>865</xdr:row>
      <xdr:rowOff>438150</xdr:rowOff>
    </xdr:to>
    <xdr:pic>
      <xdr:nvPicPr>
        <xdr:cNvPr id="3360" name="Picture 3359">
          <a:extLst>
            <a:ext uri="{FF2B5EF4-FFF2-40B4-BE49-F238E27FC236}">
              <a16:creationId xmlns:a16="http://schemas.microsoft.com/office/drawing/2014/main" xmlns="" id="{80C70235-A81F-998C-E487-3183126D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5374275"/>
          <a:ext cx="694957" cy="4318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866</xdr:row>
      <xdr:rowOff>6350</xdr:rowOff>
    </xdr:from>
    <xdr:to>
      <xdr:col>1</xdr:col>
      <xdr:colOff>577850</xdr:colOff>
      <xdr:row>867</xdr:row>
      <xdr:rowOff>6350</xdr:rowOff>
    </xdr:to>
    <xdr:pic>
      <xdr:nvPicPr>
        <xdr:cNvPr id="3363" name="Picture 3362">
          <a:extLst>
            <a:ext uri="{FF2B5EF4-FFF2-40B4-BE49-F238E27FC236}">
              <a16:creationId xmlns:a16="http://schemas.microsoft.com/office/drawing/2014/main" xmlns="" id="{52E4BE3A-4FBC-E8CA-5E01-5068E57D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594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867</xdr:row>
      <xdr:rowOff>6350</xdr:rowOff>
    </xdr:from>
    <xdr:to>
      <xdr:col>1</xdr:col>
      <xdr:colOff>577850</xdr:colOff>
      <xdr:row>868</xdr:row>
      <xdr:rowOff>6350</xdr:rowOff>
    </xdr:to>
    <xdr:pic>
      <xdr:nvPicPr>
        <xdr:cNvPr id="3366" name="Picture 3365">
          <a:extLst>
            <a:ext uri="{FF2B5EF4-FFF2-40B4-BE49-F238E27FC236}">
              <a16:creationId xmlns:a16="http://schemas.microsoft.com/office/drawing/2014/main" xmlns="" id="{EDADFB6E-9B76-DA98-38C5-B3BC893A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651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868</xdr:row>
      <xdr:rowOff>6350</xdr:rowOff>
    </xdr:from>
    <xdr:to>
      <xdr:col>1</xdr:col>
      <xdr:colOff>577850</xdr:colOff>
      <xdr:row>869</xdr:row>
      <xdr:rowOff>6350</xdr:rowOff>
    </xdr:to>
    <xdr:pic>
      <xdr:nvPicPr>
        <xdr:cNvPr id="3369" name="Picture 3368">
          <a:extLst>
            <a:ext uri="{FF2B5EF4-FFF2-40B4-BE49-F238E27FC236}">
              <a16:creationId xmlns:a16="http://schemas.microsoft.com/office/drawing/2014/main" xmlns="" id="{9C4A3CB2-509A-4A41-896D-4604A8C8A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708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869</xdr:row>
      <xdr:rowOff>6350</xdr:rowOff>
    </xdr:from>
    <xdr:to>
      <xdr:col>1</xdr:col>
      <xdr:colOff>577850</xdr:colOff>
      <xdr:row>870</xdr:row>
      <xdr:rowOff>6350</xdr:rowOff>
    </xdr:to>
    <xdr:pic>
      <xdr:nvPicPr>
        <xdr:cNvPr id="3372" name="Picture 3371">
          <a:extLst>
            <a:ext uri="{FF2B5EF4-FFF2-40B4-BE49-F238E27FC236}">
              <a16:creationId xmlns:a16="http://schemas.microsoft.com/office/drawing/2014/main" xmlns="" id="{A91E4031-BF76-24B9-7C62-1C77E571E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766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870</xdr:row>
      <xdr:rowOff>6350</xdr:rowOff>
    </xdr:from>
    <xdr:to>
      <xdr:col>1</xdr:col>
      <xdr:colOff>591742</xdr:colOff>
      <xdr:row>870</xdr:row>
      <xdr:rowOff>381000</xdr:rowOff>
    </xdr:to>
    <xdr:pic>
      <xdr:nvPicPr>
        <xdr:cNvPr id="3375" name="Picture 3374">
          <a:extLst>
            <a:ext uri="{FF2B5EF4-FFF2-40B4-BE49-F238E27FC236}">
              <a16:creationId xmlns:a16="http://schemas.microsoft.com/office/drawing/2014/main" xmlns="" id="{C9837F2D-EF43-7D55-B088-08CC326BF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508231775"/>
          <a:ext cx="585391" cy="3746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871</xdr:row>
      <xdr:rowOff>6350</xdr:rowOff>
    </xdr:from>
    <xdr:to>
      <xdr:col>1</xdr:col>
      <xdr:colOff>577850</xdr:colOff>
      <xdr:row>872</xdr:row>
      <xdr:rowOff>6350</xdr:rowOff>
    </xdr:to>
    <xdr:pic>
      <xdr:nvPicPr>
        <xdr:cNvPr id="3378" name="Picture 3377">
          <a:extLst>
            <a:ext uri="{FF2B5EF4-FFF2-40B4-BE49-F238E27FC236}">
              <a16:creationId xmlns:a16="http://schemas.microsoft.com/office/drawing/2014/main" xmlns="" id="{DDAFBDBD-72F7-9A72-1E5C-9E9C2BD5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880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872</xdr:row>
      <xdr:rowOff>6350</xdr:rowOff>
    </xdr:from>
    <xdr:to>
      <xdr:col>1</xdr:col>
      <xdr:colOff>577850</xdr:colOff>
      <xdr:row>873</xdr:row>
      <xdr:rowOff>6350</xdr:rowOff>
    </xdr:to>
    <xdr:pic>
      <xdr:nvPicPr>
        <xdr:cNvPr id="3381" name="Picture 3380">
          <a:extLst>
            <a:ext uri="{FF2B5EF4-FFF2-40B4-BE49-F238E27FC236}">
              <a16:creationId xmlns:a16="http://schemas.microsoft.com/office/drawing/2014/main" xmlns="" id="{283A37E5-CD76-3FE3-0C6D-38CC045F2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937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873</xdr:row>
      <xdr:rowOff>6350</xdr:rowOff>
    </xdr:from>
    <xdr:to>
      <xdr:col>1</xdr:col>
      <xdr:colOff>577850</xdr:colOff>
      <xdr:row>874</xdr:row>
      <xdr:rowOff>6350</xdr:rowOff>
    </xdr:to>
    <xdr:pic>
      <xdr:nvPicPr>
        <xdr:cNvPr id="3384" name="Picture 3383">
          <a:extLst>
            <a:ext uri="{FF2B5EF4-FFF2-40B4-BE49-F238E27FC236}">
              <a16:creationId xmlns:a16="http://schemas.microsoft.com/office/drawing/2014/main" xmlns="" id="{99A20FB1-6D41-A031-C45C-D00F07EE3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0994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874</xdr:row>
      <xdr:rowOff>6350</xdr:rowOff>
    </xdr:from>
    <xdr:to>
      <xdr:col>1</xdr:col>
      <xdr:colOff>577850</xdr:colOff>
      <xdr:row>875</xdr:row>
      <xdr:rowOff>6350</xdr:rowOff>
    </xdr:to>
    <xdr:pic>
      <xdr:nvPicPr>
        <xdr:cNvPr id="3387" name="Picture 3386">
          <a:extLst>
            <a:ext uri="{FF2B5EF4-FFF2-40B4-BE49-F238E27FC236}">
              <a16:creationId xmlns:a16="http://schemas.microsoft.com/office/drawing/2014/main" xmlns="" id="{6AF57EED-7857-DA66-8EF0-4BB872BA8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051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877</xdr:row>
      <xdr:rowOff>6350</xdr:rowOff>
    </xdr:from>
    <xdr:to>
      <xdr:col>1</xdr:col>
      <xdr:colOff>577850</xdr:colOff>
      <xdr:row>878</xdr:row>
      <xdr:rowOff>6350</xdr:rowOff>
    </xdr:to>
    <xdr:pic>
      <xdr:nvPicPr>
        <xdr:cNvPr id="3390" name="Picture 3389">
          <a:extLst>
            <a:ext uri="{FF2B5EF4-FFF2-40B4-BE49-F238E27FC236}">
              <a16:creationId xmlns:a16="http://schemas.microsoft.com/office/drawing/2014/main" xmlns="" id="{B4DD6B72-2760-5F59-E35E-017FAB8B6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223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878</xdr:row>
      <xdr:rowOff>6350</xdr:rowOff>
    </xdr:from>
    <xdr:to>
      <xdr:col>1</xdr:col>
      <xdr:colOff>577850</xdr:colOff>
      <xdr:row>879</xdr:row>
      <xdr:rowOff>6350</xdr:rowOff>
    </xdr:to>
    <xdr:pic>
      <xdr:nvPicPr>
        <xdr:cNvPr id="3393" name="Picture 3392">
          <a:extLst>
            <a:ext uri="{FF2B5EF4-FFF2-40B4-BE49-F238E27FC236}">
              <a16:creationId xmlns:a16="http://schemas.microsoft.com/office/drawing/2014/main" xmlns="" id="{5AE40260-D1FC-86A4-7ED1-755F5ABC9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280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879</xdr:row>
      <xdr:rowOff>6350</xdr:rowOff>
    </xdr:from>
    <xdr:to>
      <xdr:col>1</xdr:col>
      <xdr:colOff>577850</xdr:colOff>
      <xdr:row>880</xdr:row>
      <xdr:rowOff>6350</xdr:rowOff>
    </xdr:to>
    <xdr:pic>
      <xdr:nvPicPr>
        <xdr:cNvPr id="3396" name="Picture 3395">
          <a:extLst>
            <a:ext uri="{FF2B5EF4-FFF2-40B4-BE49-F238E27FC236}">
              <a16:creationId xmlns:a16="http://schemas.microsoft.com/office/drawing/2014/main" xmlns="" id="{CD833A5F-6CA9-17ED-15DE-66CA28454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337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880</xdr:row>
      <xdr:rowOff>6350</xdr:rowOff>
    </xdr:from>
    <xdr:to>
      <xdr:col>1</xdr:col>
      <xdr:colOff>577850</xdr:colOff>
      <xdr:row>881</xdr:row>
      <xdr:rowOff>6350</xdr:rowOff>
    </xdr:to>
    <xdr:pic>
      <xdr:nvPicPr>
        <xdr:cNvPr id="3399" name="Picture 3398">
          <a:extLst>
            <a:ext uri="{FF2B5EF4-FFF2-40B4-BE49-F238E27FC236}">
              <a16:creationId xmlns:a16="http://schemas.microsoft.com/office/drawing/2014/main" xmlns="" id="{0614CA95-2B3A-2E99-A205-38918B85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394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881</xdr:row>
      <xdr:rowOff>6350</xdr:rowOff>
    </xdr:from>
    <xdr:to>
      <xdr:col>1</xdr:col>
      <xdr:colOff>577850</xdr:colOff>
      <xdr:row>882</xdr:row>
      <xdr:rowOff>6350</xdr:rowOff>
    </xdr:to>
    <xdr:pic>
      <xdr:nvPicPr>
        <xdr:cNvPr id="3402" name="Picture 3401">
          <a:extLst>
            <a:ext uri="{FF2B5EF4-FFF2-40B4-BE49-F238E27FC236}">
              <a16:creationId xmlns:a16="http://schemas.microsoft.com/office/drawing/2014/main" xmlns="" id="{B5EA5B1D-514B-E40D-2DF0-6F4FB38F5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451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882</xdr:row>
      <xdr:rowOff>6350</xdr:rowOff>
    </xdr:from>
    <xdr:to>
      <xdr:col>1</xdr:col>
      <xdr:colOff>577850</xdr:colOff>
      <xdr:row>883</xdr:row>
      <xdr:rowOff>6350</xdr:rowOff>
    </xdr:to>
    <xdr:pic>
      <xdr:nvPicPr>
        <xdr:cNvPr id="3405" name="Picture 3404">
          <a:extLst>
            <a:ext uri="{FF2B5EF4-FFF2-40B4-BE49-F238E27FC236}">
              <a16:creationId xmlns:a16="http://schemas.microsoft.com/office/drawing/2014/main" xmlns="" id="{5EFA26B2-3B9E-7EA8-26C5-9738D935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508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883</xdr:row>
      <xdr:rowOff>6350</xdr:rowOff>
    </xdr:from>
    <xdr:to>
      <xdr:col>1</xdr:col>
      <xdr:colOff>577850</xdr:colOff>
      <xdr:row>884</xdr:row>
      <xdr:rowOff>6350</xdr:rowOff>
    </xdr:to>
    <xdr:pic>
      <xdr:nvPicPr>
        <xdr:cNvPr id="3408" name="Picture 3407">
          <a:extLst>
            <a:ext uri="{FF2B5EF4-FFF2-40B4-BE49-F238E27FC236}">
              <a16:creationId xmlns:a16="http://schemas.microsoft.com/office/drawing/2014/main" xmlns="" id="{F0970FCA-9E5D-4371-7F2B-182BB377F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566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884</xdr:row>
      <xdr:rowOff>6350</xdr:rowOff>
    </xdr:from>
    <xdr:to>
      <xdr:col>1</xdr:col>
      <xdr:colOff>577850</xdr:colOff>
      <xdr:row>885</xdr:row>
      <xdr:rowOff>6350</xdr:rowOff>
    </xdr:to>
    <xdr:pic>
      <xdr:nvPicPr>
        <xdr:cNvPr id="3411" name="Picture 3410">
          <a:extLst>
            <a:ext uri="{FF2B5EF4-FFF2-40B4-BE49-F238E27FC236}">
              <a16:creationId xmlns:a16="http://schemas.microsoft.com/office/drawing/2014/main" xmlns="" id="{49A56476-EA84-08E1-ECA6-6823B3EAF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623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885</xdr:row>
      <xdr:rowOff>6350</xdr:rowOff>
    </xdr:from>
    <xdr:to>
      <xdr:col>1</xdr:col>
      <xdr:colOff>577850</xdr:colOff>
      <xdr:row>886</xdr:row>
      <xdr:rowOff>6350</xdr:rowOff>
    </xdr:to>
    <xdr:pic>
      <xdr:nvPicPr>
        <xdr:cNvPr id="3414" name="Picture 3413">
          <a:extLst>
            <a:ext uri="{FF2B5EF4-FFF2-40B4-BE49-F238E27FC236}">
              <a16:creationId xmlns:a16="http://schemas.microsoft.com/office/drawing/2014/main" xmlns="" id="{A5DA1B31-EA69-E2AA-7773-F723DCA8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680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886</xdr:row>
      <xdr:rowOff>6350</xdr:rowOff>
    </xdr:from>
    <xdr:to>
      <xdr:col>1</xdr:col>
      <xdr:colOff>577850</xdr:colOff>
      <xdr:row>887</xdr:row>
      <xdr:rowOff>6350</xdr:rowOff>
    </xdr:to>
    <xdr:pic>
      <xdr:nvPicPr>
        <xdr:cNvPr id="3417" name="Picture 3416">
          <a:extLst>
            <a:ext uri="{FF2B5EF4-FFF2-40B4-BE49-F238E27FC236}">
              <a16:creationId xmlns:a16="http://schemas.microsoft.com/office/drawing/2014/main" xmlns="" id="{CF6758A5-8E78-362A-72A1-2FDFD9471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737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887</xdr:row>
      <xdr:rowOff>6350</xdr:rowOff>
    </xdr:from>
    <xdr:to>
      <xdr:col>1</xdr:col>
      <xdr:colOff>577850</xdr:colOff>
      <xdr:row>888</xdr:row>
      <xdr:rowOff>6350</xdr:rowOff>
    </xdr:to>
    <xdr:pic>
      <xdr:nvPicPr>
        <xdr:cNvPr id="3420" name="Picture 3419">
          <a:extLst>
            <a:ext uri="{FF2B5EF4-FFF2-40B4-BE49-F238E27FC236}">
              <a16:creationId xmlns:a16="http://schemas.microsoft.com/office/drawing/2014/main" xmlns="" id="{C5A8D67F-2592-D698-9330-8D90053DA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794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888</xdr:row>
      <xdr:rowOff>6350</xdr:rowOff>
    </xdr:from>
    <xdr:to>
      <xdr:col>1</xdr:col>
      <xdr:colOff>577850</xdr:colOff>
      <xdr:row>889</xdr:row>
      <xdr:rowOff>6350</xdr:rowOff>
    </xdr:to>
    <xdr:pic>
      <xdr:nvPicPr>
        <xdr:cNvPr id="3423" name="Picture 3422">
          <a:extLst>
            <a:ext uri="{FF2B5EF4-FFF2-40B4-BE49-F238E27FC236}">
              <a16:creationId xmlns:a16="http://schemas.microsoft.com/office/drawing/2014/main" xmlns="" id="{8AB029D7-D1A3-874D-16A1-AE6E2A72E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851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889</xdr:row>
      <xdr:rowOff>6350</xdr:rowOff>
    </xdr:from>
    <xdr:to>
      <xdr:col>1</xdr:col>
      <xdr:colOff>577850</xdr:colOff>
      <xdr:row>890</xdr:row>
      <xdr:rowOff>6350</xdr:rowOff>
    </xdr:to>
    <xdr:pic>
      <xdr:nvPicPr>
        <xdr:cNvPr id="3426" name="Picture 3425">
          <a:extLst>
            <a:ext uri="{FF2B5EF4-FFF2-40B4-BE49-F238E27FC236}">
              <a16:creationId xmlns:a16="http://schemas.microsoft.com/office/drawing/2014/main" xmlns="" id="{A3881115-4938-97FF-742A-522981EAF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909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890</xdr:row>
      <xdr:rowOff>6350</xdr:rowOff>
    </xdr:from>
    <xdr:to>
      <xdr:col>1</xdr:col>
      <xdr:colOff>577850</xdr:colOff>
      <xdr:row>891</xdr:row>
      <xdr:rowOff>6350</xdr:rowOff>
    </xdr:to>
    <xdr:pic>
      <xdr:nvPicPr>
        <xdr:cNvPr id="3429" name="Picture 3428">
          <a:extLst>
            <a:ext uri="{FF2B5EF4-FFF2-40B4-BE49-F238E27FC236}">
              <a16:creationId xmlns:a16="http://schemas.microsoft.com/office/drawing/2014/main" xmlns="" id="{11920785-CF74-0282-B57C-4EF767F6D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1966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891</xdr:row>
      <xdr:rowOff>6350</xdr:rowOff>
    </xdr:from>
    <xdr:to>
      <xdr:col>1</xdr:col>
      <xdr:colOff>577850</xdr:colOff>
      <xdr:row>892</xdr:row>
      <xdr:rowOff>6350</xdr:rowOff>
    </xdr:to>
    <xdr:pic>
      <xdr:nvPicPr>
        <xdr:cNvPr id="3432" name="Picture 3431">
          <a:extLst>
            <a:ext uri="{FF2B5EF4-FFF2-40B4-BE49-F238E27FC236}">
              <a16:creationId xmlns:a16="http://schemas.microsoft.com/office/drawing/2014/main" xmlns="" id="{DE038FCB-3CC6-8188-1481-1D4BBC2A7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023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892</xdr:row>
      <xdr:rowOff>6350</xdr:rowOff>
    </xdr:from>
    <xdr:to>
      <xdr:col>1</xdr:col>
      <xdr:colOff>577850</xdr:colOff>
      <xdr:row>893</xdr:row>
      <xdr:rowOff>6350</xdr:rowOff>
    </xdr:to>
    <xdr:pic>
      <xdr:nvPicPr>
        <xdr:cNvPr id="3435" name="Picture 3434">
          <a:extLst>
            <a:ext uri="{FF2B5EF4-FFF2-40B4-BE49-F238E27FC236}">
              <a16:creationId xmlns:a16="http://schemas.microsoft.com/office/drawing/2014/main" xmlns="" id="{42ACF846-52AD-74E5-5C83-448AD0178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080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893</xdr:row>
      <xdr:rowOff>6350</xdr:rowOff>
    </xdr:from>
    <xdr:to>
      <xdr:col>1</xdr:col>
      <xdr:colOff>577850</xdr:colOff>
      <xdr:row>894</xdr:row>
      <xdr:rowOff>6350</xdr:rowOff>
    </xdr:to>
    <xdr:pic>
      <xdr:nvPicPr>
        <xdr:cNvPr id="3438" name="Picture 3437">
          <a:extLst>
            <a:ext uri="{FF2B5EF4-FFF2-40B4-BE49-F238E27FC236}">
              <a16:creationId xmlns:a16="http://schemas.microsoft.com/office/drawing/2014/main" xmlns="" id="{C90D3D10-4065-2FE6-1043-7115B3BA1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37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894</xdr:row>
      <xdr:rowOff>6350</xdr:rowOff>
    </xdr:from>
    <xdr:to>
      <xdr:col>1</xdr:col>
      <xdr:colOff>577850</xdr:colOff>
      <xdr:row>895</xdr:row>
      <xdr:rowOff>6350</xdr:rowOff>
    </xdr:to>
    <xdr:pic>
      <xdr:nvPicPr>
        <xdr:cNvPr id="3441" name="Picture 3440">
          <a:extLst>
            <a:ext uri="{FF2B5EF4-FFF2-40B4-BE49-F238E27FC236}">
              <a16:creationId xmlns:a16="http://schemas.microsoft.com/office/drawing/2014/main" xmlns="" id="{82717243-A0E8-0146-12B3-A24DC4CE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194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895</xdr:row>
      <xdr:rowOff>6350</xdr:rowOff>
    </xdr:from>
    <xdr:to>
      <xdr:col>1</xdr:col>
      <xdr:colOff>577850</xdr:colOff>
      <xdr:row>896</xdr:row>
      <xdr:rowOff>6350</xdr:rowOff>
    </xdr:to>
    <xdr:pic>
      <xdr:nvPicPr>
        <xdr:cNvPr id="3444" name="Picture 3443">
          <a:extLst>
            <a:ext uri="{FF2B5EF4-FFF2-40B4-BE49-F238E27FC236}">
              <a16:creationId xmlns:a16="http://schemas.microsoft.com/office/drawing/2014/main" xmlns="" id="{5E5E0201-BFF1-08AE-8DC4-389A6592A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251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898</xdr:row>
      <xdr:rowOff>6350</xdr:rowOff>
    </xdr:from>
    <xdr:to>
      <xdr:col>1</xdr:col>
      <xdr:colOff>577850</xdr:colOff>
      <xdr:row>899</xdr:row>
      <xdr:rowOff>6350</xdr:rowOff>
    </xdr:to>
    <xdr:pic>
      <xdr:nvPicPr>
        <xdr:cNvPr id="3447" name="Picture 3446">
          <a:extLst>
            <a:ext uri="{FF2B5EF4-FFF2-40B4-BE49-F238E27FC236}">
              <a16:creationId xmlns:a16="http://schemas.microsoft.com/office/drawing/2014/main" xmlns="" id="{3B657F05-4614-FDAF-A9F2-EB24EF3A1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23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899</xdr:row>
      <xdr:rowOff>6350</xdr:rowOff>
    </xdr:from>
    <xdr:to>
      <xdr:col>1</xdr:col>
      <xdr:colOff>577850</xdr:colOff>
      <xdr:row>900</xdr:row>
      <xdr:rowOff>6350</xdr:rowOff>
    </xdr:to>
    <xdr:pic>
      <xdr:nvPicPr>
        <xdr:cNvPr id="3450" name="Picture 3449">
          <a:extLst>
            <a:ext uri="{FF2B5EF4-FFF2-40B4-BE49-F238E27FC236}">
              <a16:creationId xmlns:a16="http://schemas.microsoft.com/office/drawing/2014/main" xmlns="" id="{316C26B9-74D2-4655-C1F8-1E0C1EEAA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480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900</xdr:row>
      <xdr:rowOff>6350</xdr:rowOff>
    </xdr:from>
    <xdr:to>
      <xdr:col>1</xdr:col>
      <xdr:colOff>577850</xdr:colOff>
      <xdr:row>901</xdr:row>
      <xdr:rowOff>6350</xdr:rowOff>
    </xdr:to>
    <xdr:pic>
      <xdr:nvPicPr>
        <xdr:cNvPr id="3453" name="Picture 3452">
          <a:extLst>
            <a:ext uri="{FF2B5EF4-FFF2-40B4-BE49-F238E27FC236}">
              <a16:creationId xmlns:a16="http://schemas.microsoft.com/office/drawing/2014/main" xmlns="" id="{9854AD12-C5E0-7DD0-3683-213C2135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537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901</xdr:row>
      <xdr:rowOff>6350</xdr:rowOff>
    </xdr:from>
    <xdr:to>
      <xdr:col>1</xdr:col>
      <xdr:colOff>577850</xdr:colOff>
      <xdr:row>902</xdr:row>
      <xdr:rowOff>6350</xdr:rowOff>
    </xdr:to>
    <xdr:pic>
      <xdr:nvPicPr>
        <xdr:cNvPr id="3456" name="Picture 3455">
          <a:extLst>
            <a:ext uri="{FF2B5EF4-FFF2-40B4-BE49-F238E27FC236}">
              <a16:creationId xmlns:a16="http://schemas.microsoft.com/office/drawing/2014/main" xmlns="" id="{79F850FE-7489-45C0-EC81-CA4D74B1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594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903</xdr:row>
      <xdr:rowOff>6350</xdr:rowOff>
    </xdr:from>
    <xdr:to>
      <xdr:col>1</xdr:col>
      <xdr:colOff>577850</xdr:colOff>
      <xdr:row>904</xdr:row>
      <xdr:rowOff>6350</xdr:rowOff>
    </xdr:to>
    <xdr:pic>
      <xdr:nvPicPr>
        <xdr:cNvPr id="3459" name="Picture 3458">
          <a:extLst>
            <a:ext uri="{FF2B5EF4-FFF2-40B4-BE49-F238E27FC236}">
              <a16:creationId xmlns:a16="http://schemas.microsoft.com/office/drawing/2014/main" xmlns="" id="{3DD5C46E-EB72-57D1-AAE1-03A92975B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09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904</xdr:row>
      <xdr:rowOff>6350</xdr:rowOff>
    </xdr:from>
    <xdr:to>
      <xdr:col>1</xdr:col>
      <xdr:colOff>577850</xdr:colOff>
      <xdr:row>905</xdr:row>
      <xdr:rowOff>6350</xdr:rowOff>
    </xdr:to>
    <xdr:pic>
      <xdr:nvPicPr>
        <xdr:cNvPr id="3462" name="Picture 3461">
          <a:extLst>
            <a:ext uri="{FF2B5EF4-FFF2-40B4-BE49-F238E27FC236}">
              <a16:creationId xmlns:a16="http://schemas.microsoft.com/office/drawing/2014/main" xmlns="" id="{4C337644-6E4D-BBDD-685E-3EAD1D452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766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905</xdr:row>
      <xdr:rowOff>6350</xdr:rowOff>
    </xdr:from>
    <xdr:to>
      <xdr:col>1</xdr:col>
      <xdr:colOff>577850</xdr:colOff>
      <xdr:row>906</xdr:row>
      <xdr:rowOff>6350</xdr:rowOff>
    </xdr:to>
    <xdr:pic>
      <xdr:nvPicPr>
        <xdr:cNvPr id="3465" name="Picture 3464">
          <a:extLst>
            <a:ext uri="{FF2B5EF4-FFF2-40B4-BE49-F238E27FC236}">
              <a16:creationId xmlns:a16="http://schemas.microsoft.com/office/drawing/2014/main" xmlns="" id="{25B61151-76E7-CEEE-211C-A537CDF3B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823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906</xdr:row>
      <xdr:rowOff>6350</xdr:rowOff>
    </xdr:from>
    <xdr:to>
      <xdr:col>1</xdr:col>
      <xdr:colOff>577850</xdr:colOff>
      <xdr:row>907</xdr:row>
      <xdr:rowOff>6350</xdr:rowOff>
    </xdr:to>
    <xdr:pic>
      <xdr:nvPicPr>
        <xdr:cNvPr id="3468" name="Picture 3467">
          <a:extLst>
            <a:ext uri="{FF2B5EF4-FFF2-40B4-BE49-F238E27FC236}">
              <a16:creationId xmlns:a16="http://schemas.microsoft.com/office/drawing/2014/main" xmlns="" id="{99799CFF-BC8D-EBD4-BFBA-AC8DCB2F4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880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907</xdr:row>
      <xdr:rowOff>6350</xdr:rowOff>
    </xdr:from>
    <xdr:to>
      <xdr:col>1</xdr:col>
      <xdr:colOff>577850</xdr:colOff>
      <xdr:row>908</xdr:row>
      <xdr:rowOff>6350</xdr:rowOff>
    </xdr:to>
    <xdr:pic>
      <xdr:nvPicPr>
        <xdr:cNvPr id="3471" name="Picture 3470">
          <a:extLst>
            <a:ext uri="{FF2B5EF4-FFF2-40B4-BE49-F238E27FC236}">
              <a16:creationId xmlns:a16="http://schemas.microsoft.com/office/drawing/2014/main" xmlns="" id="{E1D90FFE-C0EF-B139-D7CE-8C53ADAF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937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908</xdr:row>
      <xdr:rowOff>6350</xdr:rowOff>
    </xdr:from>
    <xdr:to>
      <xdr:col>1</xdr:col>
      <xdr:colOff>577850</xdr:colOff>
      <xdr:row>909</xdr:row>
      <xdr:rowOff>6350</xdr:rowOff>
    </xdr:to>
    <xdr:pic>
      <xdr:nvPicPr>
        <xdr:cNvPr id="3474" name="Picture 3473">
          <a:extLst>
            <a:ext uri="{FF2B5EF4-FFF2-40B4-BE49-F238E27FC236}">
              <a16:creationId xmlns:a16="http://schemas.microsoft.com/office/drawing/2014/main" xmlns="" id="{FCD385D7-887F-21C0-BF26-B6094FB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2994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909</xdr:row>
      <xdr:rowOff>6350</xdr:rowOff>
    </xdr:from>
    <xdr:to>
      <xdr:col>1</xdr:col>
      <xdr:colOff>577850</xdr:colOff>
      <xdr:row>910</xdr:row>
      <xdr:rowOff>6350</xdr:rowOff>
    </xdr:to>
    <xdr:pic>
      <xdr:nvPicPr>
        <xdr:cNvPr id="3477" name="Picture 3476">
          <a:extLst>
            <a:ext uri="{FF2B5EF4-FFF2-40B4-BE49-F238E27FC236}">
              <a16:creationId xmlns:a16="http://schemas.microsoft.com/office/drawing/2014/main" xmlns="" id="{2AF498A8-0534-40A6-912E-FDF185E9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052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910</xdr:row>
      <xdr:rowOff>6350</xdr:rowOff>
    </xdr:from>
    <xdr:to>
      <xdr:col>1</xdr:col>
      <xdr:colOff>577850</xdr:colOff>
      <xdr:row>911</xdr:row>
      <xdr:rowOff>6350</xdr:rowOff>
    </xdr:to>
    <xdr:pic>
      <xdr:nvPicPr>
        <xdr:cNvPr id="3480" name="Picture 3479">
          <a:extLst>
            <a:ext uri="{FF2B5EF4-FFF2-40B4-BE49-F238E27FC236}">
              <a16:creationId xmlns:a16="http://schemas.microsoft.com/office/drawing/2014/main" xmlns="" id="{325D5B64-5E54-2D14-374B-1220D740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109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911</xdr:row>
      <xdr:rowOff>6350</xdr:rowOff>
    </xdr:from>
    <xdr:to>
      <xdr:col>1</xdr:col>
      <xdr:colOff>577850</xdr:colOff>
      <xdr:row>912</xdr:row>
      <xdr:rowOff>6350</xdr:rowOff>
    </xdr:to>
    <xdr:pic>
      <xdr:nvPicPr>
        <xdr:cNvPr id="3483" name="Picture 3482">
          <a:extLst>
            <a:ext uri="{FF2B5EF4-FFF2-40B4-BE49-F238E27FC236}">
              <a16:creationId xmlns:a16="http://schemas.microsoft.com/office/drawing/2014/main" xmlns="" id="{D39056C1-8144-3808-C3E5-9E32B3CB1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166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916</xdr:row>
      <xdr:rowOff>6350</xdr:rowOff>
    </xdr:from>
    <xdr:to>
      <xdr:col>1</xdr:col>
      <xdr:colOff>577850</xdr:colOff>
      <xdr:row>917</xdr:row>
      <xdr:rowOff>6350</xdr:rowOff>
    </xdr:to>
    <xdr:pic>
      <xdr:nvPicPr>
        <xdr:cNvPr id="3489" name="Picture 3488">
          <a:extLst>
            <a:ext uri="{FF2B5EF4-FFF2-40B4-BE49-F238E27FC236}">
              <a16:creationId xmlns:a16="http://schemas.microsoft.com/office/drawing/2014/main" xmlns="" id="{E1B420CF-B3FE-29E6-1752-71DCC2DF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452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919</xdr:row>
      <xdr:rowOff>6350</xdr:rowOff>
    </xdr:from>
    <xdr:to>
      <xdr:col>1</xdr:col>
      <xdr:colOff>577850</xdr:colOff>
      <xdr:row>920</xdr:row>
      <xdr:rowOff>6350</xdr:rowOff>
    </xdr:to>
    <xdr:pic>
      <xdr:nvPicPr>
        <xdr:cNvPr id="3493" name="Picture 3492">
          <a:extLst>
            <a:ext uri="{FF2B5EF4-FFF2-40B4-BE49-F238E27FC236}">
              <a16:creationId xmlns:a16="http://schemas.microsoft.com/office/drawing/2014/main" xmlns="" id="{32AF82DB-5305-6159-C97F-D906B414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623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920</xdr:row>
      <xdr:rowOff>6350</xdr:rowOff>
    </xdr:from>
    <xdr:to>
      <xdr:col>1</xdr:col>
      <xdr:colOff>577850</xdr:colOff>
      <xdr:row>921</xdr:row>
      <xdr:rowOff>6350</xdr:rowOff>
    </xdr:to>
    <xdr:pic>
      <xdr:nvPicPr>
        <xdr:cNvPr id="3496" name="Picture 3495">
          <a:extLst>
            <a:ext uri="{FF2B5EF4-FFF2-40B4-BE49-F238E27FC236}">
              <a16:creationId xmlns:a16="http://schemas.microsoft.com/office/drawing/2014/main" xmlns="" id="{E591684F-E494-C252-48DC-CFD72177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680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921</xdr:row>
      <xdr:rowOff>6350</xdr:rowOff>
    </xdr:from>
    <xdr:to>
      <xdr:col>1</xdr:col>
      <xdr:colOff>577850</xdr:colOff>
      <xdr:row>922</xdr:row>
      <xdr:rowOff>6350</xdr:rowOff>
    </xdr:to>
    <xdr:pic>
      <xdr:nvPicPr>
        <xdr:cNvPr id="3499" name="Picture 3498">
          <a:extLst>
            <a:ext uri="{FF2B5EF4-FFF2-40B4-BE49-F238E27FC236}">
              <a16:creationId xmlns:a16="http://schemas.microsoft.com/office/drawing/2014/main" xmlns="" id="{3D89DFCA-88C2-2A8E-AE9D-97C94F1C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737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922</xdr:row>
      <xdr:rowOff>6350</xdr:rowOff>
    </xdr:from>
    <xdr:to>
      <xdr:col>1</xdr:col>
      <xdr:colOff>577850</xdr:colOff>
      <xdr:row>923</xdr:row>
      <xdr:rowOff>6350</xdr:rowOff>
    </xdr:to>
    <xdr:pic>
      <xdr:nvPicPr>
        <xdr:cNvPr id="3502" name="Picture 3501">
          <a:extLst>
            <a:ext uri="{FF2B5EF4-FFF2-40B4-BE49-F238E27FC236}">
              <a16:creationId xmlns:a16="http://schemas.microsoft.com/office/drawing/2014/main" xmlns="" id="{5D4EA9D4-A485-C148-3C33-C9AB6FEE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794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923</xdr:row>
      <xdr:rowOff>6350</xdr:rowOff>
    </xdr:from>
    <xdr:to>
      <xdr:col>1</xdr:col>
      <xdr:colOff>577850</xdr:colOff>
      <xdr:row>924</xdr:row>
      <xdr:rowOff>6350</xdr:rowOff>
    </xdr:to>
    <xdr:pic>
      <xdr:nvPicPr>
        <xdr:cNvPr id="3505" name="Picture 3504">
          <a:extLst>
            <a:ext uri="{FF2B5EF4-FFF2-40B4-BE49-F238E27FC236}">
              <a16:creationId xmlns:a16="http://schemas.microsoft.com/office/drawing/2014/main" xmlns="" id="{59DA7559-4741-A816-9C6F-9FA321D9A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852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924</xdr:row>
      <xdr:rowOff>6350</xdr:rowOff>
    </xdr:from>
    <xdr:to>
      <xdr:col>1</xdr:col>
      <xdr:colOff>577850</xdr:colOff>
      <xdr:row>925</xdr:row>
      <xdr:rowOff>6350</xdr:rowOff>
    </xdr:to>
    <xdr:pic>
      <xdr:nvPicPr>
        <xdr:cNvPr id="3508" name="Picture 3507">
          <a:extLst>
            <a:ext uri="{FF2B5EF4-FFF2-40B4-BE49-F238E27FC236}">
              <a16:creationId xmlns:a16="http://schemas.microsoft.com/office/drawing/2014/main" xmlns="" id="{FA89BCFF-2E22-8763-78E0-8528015EA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909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925</xdr:row>
      <xdr:rowOff>6350</xdr:rowOff>
    </xdr:from>
    <xdr:to>
      <xdr:col>1</xdr:col>
      <xdr:colOff>577850</xdr:colOff>
      <xdr:row>926</xdr:row>
      <xdr:rowOff>6350</xdr:rowOff>
    </xdr:to>
    <xdr:pic>
      <xdr:nvPicPr>
        <xdr:cNvPr id="3511" name="Picture 3510">
          <a:extLst>
            <a:ext uri="{FF2B5EF4-FFF2-40B4-BE49-F238E27FC236}">
              <a16:creationId xmlns:a16="http://schemas.microsoft.com/office/drawing/2014/main" xmlns="" id="{B07F6A84-B710-A623-2E47-CC60EB69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3966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926</xdr:row>
      <xdr:rowOff>6350</xdr:rowOff>
    </xdr:from>
    <xdr:to>
      <xdr:col>1</xdr:col>
      <xdr:colOff>577850</xdr:colOff>
      <xdr:row>927</xdr:row>
      <xdr:rowOff>6350</xdr:rowOff>
    </xdr:to>
    <xdr:pic>
      <xdr:nvPicPr>
        <xdr:cNvPr id="3514" name="Picture 3513">
          <a:extLst>
            <a:ext uri="{FF2B5EF4-FFF2-40B4-BE49-F238E27FC236}">
              <a16:creationId xmlns:a16="http://schemas.microsoft.com/office/drawing/2014/main" xmlns="" id="{EF40311E-3455-692B-0B1E-B1A2C2D94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023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927</xdr:row>
      <xdr:rowOff>6350</xdr:rowOff>
    </xdr:from>
    <xdr:to>
      <xdr:col>1</xdr:col>
      <xdr:colOff>577850</xdr:colOff>
      <xdr:row>928</xdr:row>
      <xdr:rowOff>6350</xdr:rowOff>
    </xdr:to>
    <xdr:pic>
      <xdr:nvPicPr>
        <xdr:cNvPr id="3517" name="Picture 3516">
          <a:extLst>
            <a:ext uri="{FF2B5EF4-FFF2-40B4-BE49-F238E27FC236}">
              <a16:creationId xmlns:a16="http://schemas.microsoft.com/office/drawing/2014/main" xmlns="" id="{B124BB83-9F98-A40C-1AB6-1071535E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080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929</xdr:row>
      <xdr:rowOff>6350</xdr:rowOff>
    </xdr:from>
    <xdr:to>
      <xdr:col>1</xdr:col>
      <xdr:colOff>577850</xdr:colOff>
      <xdr:row>930</xdr:row>
      <xdr:rowOff>6350</xdr:rowOff>
    </xdr:to>
    <xdr:pic>
      <xdr:nvPicPr>
        <xdr:cNvPr id="3520" name="Picture 3519">
          <a:extLst>
            <a:ext uri="{FF2B5EF4-FFF2-40B4-BE49-F238E27FC236}">
              <a16:creationId xmlns:a16="http://schemas.microsoft.com/office/drawing/2014/main" xmlns="" id="{EA260302-43C8-6C2E-F43E-A11C1B1BA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195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931</xdr:row>
      <xdr:rowOff>6350</xdr:rowOff>
    </xdr:from>
    <xdr:to>
      <xdr:col>1</xdr:col>
      <xdr:colOff>577850</xdr:colOff>
      <xdr:row>932</xdr:row>
      <xdr:rowOff>6350</xdr:rowOff>
    </xdr:to>
    <xdr:pic>
      <xdr:nvPicPr>
        <xdr:cNvPr id="3523" name="Picture 3522">
          <a:extLst>
            <a:ext uri="{FF2B5EF4-FFF2-40B4-BE49-F238E27FC236}">
              <a16:creationId xmlns:a16="http://schemas.microsoft.com/office/drawing/2014/main" xmlns="" id="{AB8C4591-7123-5C15-8B27-ECE358DB4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309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932</xdr:row>
      <xdr:rowOff>6350</xdr:rowOff>
    </xdr:from>
    <xdr:to>
      <xdr:col>1</xdr:col>
      <xdr:colOff>577850</xdr:colOff>
      <xdr:row>933</xdr:row>
      <xdr:rowOff>6350</xdr:rowOff>
    </xdr:to>
    <xdr:pic>
      <xdr:nvPicPr>
        <xdr:cNvPr id="3526" name="Picture 3525">
          <a:extLst>
            <a:ext uri="{FF2B5EF4-FFF2-40B4-BE49-F238E27FC236}">
              <a16:creationId xmlns:a16="http://schemas.microsoft.com/office/drawing/2014/main" xmlns="" id="{DB48ECEC-2D50-E2D9-F766-C941D5150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366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933</xdr:row>
      <xdr:rowOff>6350</xdr:rowOff>
    </xdr:from>
    <xdr:to>
      <xdr:col>1</xdr:col>
      <xdr:colOff>577850</xdr:colOff>
      <xdr:row>934</xdr:row>
      <xdr:rowOff>6350</xdr:rowOff>
    </xdr:to>
    <xdr:pic>
      <xdr:nvPicPr>
        <xdr:cNvPr id="3529" name="Picture 3528">
          <a:extLst>
            <a:ext uri="{FF2B5EF4-FFF2-40B4-BE49-F238E27FC236}">
              <a16:creationId xmlns:a16="http://schemas.microsoft.com/office/drawing/2014/main" xmlns="" id="{2C6DD41F-ECEB-2492-46CB-050CD251D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423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934</xdr:row>
      <xdr:rowOff>6350</xdr:rowOff>
    </xdr:from>
    <xdr:to>
      <xdr:col>1</xdr:col>
      <xdr:colOff>577850</xdr:colOff>
      <xdr:row>935</xdr:row>
      <xdr:rowOff>6350</xdr:rowOff>
    </xdr:to>
    <xdr:pic>
      <xdr:nvPicPr>
        <xdr:cNvPr id="3532" name="Picture 3531">
          <a:extLst>
            <a:ext uri="{FF2B5EF4-FFF2-40B4-BE49-F238E27FC236}">
              <a16:creationId xmlns:a16="http://schemas.microsoft.com/office/drawing/2014/main" xmlns="" id="{6644D242-22AA-C20A-7530-3BAF50BEC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480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935</xdr:row>
      <xdr:rowOff>6350</xdr:rowOff>
    </xdr:from>
    <xdr:to>
      <xdr:col>1</xdr:col>
      <xdr:colOff>577850</xdr:colOff>
      <xdr:row>936</xdr:row>
      <xdr:rowOff>6350</xdr:rowOff>
    </xdr:to>
    <xdr:pic>
      <xdr:nvPicPr>
        <xdr:cNvPr id="3535" name="Picture 3534">
          <a:extLst>
            <a:ext uri="{FF2B5EF4-FFF2-40B4-BE49-F238E27FC236}">
              <a16:creationId xmlns:a16="http://schemas.microsoft.com/office/drawing/2014/main" xmlns="" id="{D05426EF-CE0C-669F-B2B3-0F9C06B36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537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937</xdr:row>
      <xdr:rowOff>6350</xdr:rowOff>
    </xdr:from>
    <xdr:to>
      <xdr:col>1</xdr:col>
      <xdr:colOff>577850</xdr:colOff>
      <xdr:row>938</xdr:row>
      <xdr:rowOff>6350</xdr:rowOff>
    </xdr:to>
    <xdr:pic>
      <xdr:nvPicPr>
        <xdr:cNvPr id="3540" name="Picture 3539">
          <a:extLst>
            <a:ext uri="{FF2B5EF4-FFF2-40B4-BE49-F238E27FC236}">
              <a16:creationId xmlns:a16="http://schemas.microsoft.com/office/drawing/2014/main" xmlns="" id="{1A434EAD-DDE2-FABE-AED3-0A78D428D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652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938</xdr:row>
      <xdr:rowOff>6350</xdr:rowOff>
    </xdr:from>
    <xdr:to>
      <xdr:col>1</xdr:col>
      <xdr:colOff>577850</xdr:colOff>
      <xdr:row>939</xdr:row>
      <xdr:rowOff>6350</xdr:rowOff>
    </xdr:to>
    <xdr:pic>
      <xdr:nvPicPr>
        <xdr:cNvPr id="3543" name="Picture 3542">
          <a:extLst>
            <a:ext uri="{FF2B5EF4-FFF2-40B4-BE49-F238E27FC236}">
              <a16:creationId xmlns:a16="http://schemas.microsoft.com/office/drawing/2014/main" xmlns="" id="{311698F9-C18C-73BB-AACD-59363349F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709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939</xdr:row>
      <xdr:rowOff>6350</xdr:rowOff>
    </xdr:from>
    <xdr:to>
      <xdr:col>1</xdr:col>
      <xdr:colOff>577850</xdr:colOff>
      <xdr:row>940</xdr:row>
      <xdr:rowOff>6350</xdr:rowOff>
    </xdr:to>
    <xdr:pic>
      <xdr:nvPicPr>
        <xdr:cNvPr id="3546" name="Picture 3545">
          <a:extLst>
            <a:ext uri="{FF2B5EF4-FFF2-40B4-BE49-F238E27FC236}">
              <a16:creationId xmlns:a16="http://schemas.microsoft.com/office/drawing/2014/main" xmlns="" id="{27144EAA-E78D-E738-0B1D-755476BF6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766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942</xdr:row>
      <xdr:rowOff>6350</xdr:rowOff>
    </xdr:from>
    <xdr:to>
      <xdr:col>1</xdr:col>
      <xdr:colOff>577850</xdr:colOff>
      <xdr:row>943</xdr:row>
      <xdr:rowOff>6350</xdr:rowOff>
    </xdr:to>
    <xdr:pic>
      <xdr:nvPicPr>
        <xdr:cNvPr id="3549" name="Picture 3548">
          <a:extLst>
            <a:ext uri="{FF2B5EF4-FFF2-40B4-BE49-F238E27FC236}">
              <a16:creationId xmlns:a16="http://schemas.microsoft.com/office/drawing/2014/main" xmlns="" id="{F8F53249-0ED0-C83B-F683-8DAE794F2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937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943</xdr:row>
      <xdr:rowOff>6350</xdr:rowOff>
    </xdr:from>
    <xdr:to>
      <xdr:col>1</xdr:col>
      <xdr:colOff>577850</xdr:colOff>
      <xdr:row>944</xdr:row>
      <xdr:rowOff>6350</xdr:rowOff>
    </xdr:to>
    <xdr:pic>
      <xdr:nvPicPr>
        <xdr:cNvPr id="3552" name="Picture 3551">
          <a:extLst>
            <a:ext uri="{FF2B5EF4-FFF2-40B4-BE49-F238E27FC236}">
              <a16:creationId xmlns:a16="http://schemas.microsoft.com/office/drawing/2014/main" xmlns="" id="{EC102201-00D5-465F-5324-9D1689732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4995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944</xdr:row>
      <xdr:rowOff>6350</xdr:rowOff>
    </xdr:from>
    <xdr:to>
      <xdr:col>1</xdr:col>
      <xdr:colOff>577850</xdr:colOff>
      <xdr:row>945</xdr:row>
      <xdr:rowOff>6350</xdr:rowOff>
    </xdr:to>
    <xdr:pic>
      <xdr:nvPicPr>
        <xdr:cNvPr id="3555" name="Picture 3554">
          <a:extLst>
            <a:ext uri="{FF2B5EF4-FFF2-40B4-BE49-F238E27FC236}">
              <a16:creationId xmlns:a16="http://schemas.microsoft.com/office/drawing/2014/main" xmlns="" id="{42110BCB-97BD-129B-1954-6AEA23C33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052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945</xdr:row>
      <xdr:rowOff>6350</xdr:rowOff>
    </xdr:from>
    <xdr:to>
      <xdr:col>1</xdr:col>
      <xdr:colOff>577850</xdr:colOff>
      <xdr:row>946</xdr:row>
      <xdr:rowOff>6350</xdr:rowOff>
    </xdr:to>
    <xdr:pic>
      <xdr:nvPicPr>
        <xdr:cNvPr id="3558" name="Picture 3557">
          <a:extLst>
            <a:ext uri="{FF2B5EF4-FFF2-40B4-BE49-F238E27FC236}">
              <a16:creationId xmlns:a16="http://schemas.microsoft.com/office/drawing/2014/main" xmlns="" id="{62F20595-D200-A930-5B24-415E2E9BA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109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946</xdr:row>
      <xdr:rowOff>6350</xdr:rowOff>
    </xdr:from>
    <xdr:to>
      <xdr:col>1</xdr:col>
      <xdr:colOff>577850</xdr:colOff>
      <xdr:row>947</xdr:row>
      <xdr:rowOff>6350</xdr:rowOff>
    </xdr:to>
    <xdr:pic>
      <xdr:nvPicPr>
        <xdr:cNvPr id="3561" name="Picture 3560">
          <a:extLst>
            <a:ext uri="{FF2B5EF4-FFF2-40B4-BE49-F238E27FC236}">
              <a16:creationId xmlns:a16="http://schemas.microsoft.com/office/drawing/2014/main" xmlns="" id="{0747A9ED-98FC-36AC-35C7-80CA391C2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166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947</xdr:row>
      <xdr:rowOff>6350</xdr:rowOff>
    </xdr:from>
    <xdr:to>
      <xdr:col>1</xdr:col>
      <xdr:colOff>577850</xdr:colOff>
      <xdr:row>948</xdr:row>
      <xdr:rowOff>6350</xdr:rowOff>
    </xdr:to>
    <xdr:pic>
      <xdr:nvPicPr>
        <xdr:cNvPr id="3564" name="Picture 3563">
          <a:extLst>
            <a:ext uri="{FF2B5EF4-FFF2-40B4-BE49-F238E27FC236}">
              <a16:creationId xmlns:a16="http://schemas.microsoft.com/office/drawing/2014/main" xmlns="" id="{B1BAFB60-B1CC-247E-E592-1C58A1CF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223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948</xdr:row>
      <xdr:rowOff>6350</xdr:rowOff>
    </xdr:from>
    <xdr:to>
      <xdr:col>1</xdr:col>
      <xdr:colOff>577850</xdr:colOff>
      <xdr:row>949</xdr:row>
      <xdr:rowOff>6350</xdr:rowOff>
    </xdr:to>
    <xdr:pic>
      <xdr:nvPicPr>
        <xdr:cNvPr id="3567" name="Picture 3566">
          <a:extLst>
            <a:ext uri="{FF2B5EF4-FFF2-40B4-BE49-F238E27FC236}">
              <a16:creationId xmlns:a16="http://schemas.microsoft.com/office/drawing/2014/main" xmlns="" id="{35F34202-8FE1-EC31-DB09-A39712BA5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280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949</xdr:row>
      <xdr:rowOff>6350</xdr:rowOff>
    </xdr:from>
    <xdr:to>
      <xdr:col>1</xdr:col>
      <xdr:colOff>577850</xdr:colOff>
      <xdr:row>950</xdr:row>
      <xdr:rowOff>6350</xdr:rowOff>
    </xdr:to>
    <xdr:pic>
      <xdr:nvPicPr>
        <xdr:cNvPr id="3570" name="Picture 3569">
          <a:extLst>
            <a:ext uri="{FF2B5EF4-FFF2-40B4-BE49-F238E27FC236}">
              <a16:creationId xmlns:a16="http://schemas.microsoft.com/office/drawing/2014/main" xmlns="" id="{946FF015-F58E-80C7-DC35-AB5B604CC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338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958</xdr:row>
      <xdr:rowOff>6350</xdr:rowOff>
    </xdr:from>
    <xdr:to>
      <xdr:col>1</xdr:col>
      <xdr:colOff>577850</xdr:colOff>
      <xdr:row>959</xdr:row>
      <xdr:rowOff>6350</xdr:rowOff>
    </xdr:to>
    <xdr:pic>
      <xdr:nvPicPr>
        <xdr:cNvPr id="3578" name="Picture 3577">
          <a:extLst>
            <a:ext uri="{FF2B5EF4-FFF2-40B4-BE49-F238E27FC236}">
              <a16:creationId xmlns:a16="http://schemas.microsoft.com/office/drawing/2014/main" xmlns="" id="{8E643E14-C7AA-EB37-1416-DD878DF25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909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959</xdr:row>
      <xdr:rowOff>6350</xdr:rowOff>
    </xdr:from>
    <xdr:to>
      <xdr:col>1</xdr:col>
      <xdr:colOff>577850</xdr:colOff>
      <xdr:row>960</xdr:row>
      <xdr:rowOff>6350</xdr:rowOff>
    </xdr:to>
    <xdr:pic>
      <xdr:nvPicPr>
        <xdr:cNvPr id="3581" name="Picture 3580">
          <a:extLst>
            <a:ext uri="{FF2B5EF4-FFF2-40B4-BE49-F238E27FC236}">
              <a16:creationId xmlns:a16="http://schemas.microsoft.com/office/drawing/2014/main" xmlns="" id="{51578BEE-D85E-320E-4B21-020F86967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5966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960</xdr:row>
      <xdr:rowOff>6350</xdr:rowOff>
    </xdr:from>
    <xdr:to>
      <xdr:col>1</xdr:col>
      <xdr:colOff>577850</xdr:colOff>
      <xdr:row>961</xdr:row>
      <xdr:rowOff>6350</xdr:rowOff>
    </xdr:to>
    <xdr:pic>
      <xdr:nvPicPr>
        <xdr:cNvPr id="3584" name="Picture 3583">
          <a:extLst>
            <a:ext uri="{FF2B5EF4-FFF2-40B4-BE49-F238E27FC236}">
              <a16:creationId xmlns:a16="http://schemas.microsoft.com/office/drawing/2014/main" xmlns="" id="{56E7BD0E-871E-06D9-B049-DB177A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23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961</xdr:row>
      <xdr:rowOff>6350</xdr:rowOff>
    </xdr:from>
    <xdr:to>
      <xdr:col>1</xdr:col>
      <xdr:colOff>577850</xdr:colOff>
      <xdr:row>962</xdr:row>
      <xdr:rowOff>6350</xdr:rowOff>
    </xdr:to>
    <xdr:pic>
      <xdr:nvPicPr>
        <xdr:cNvPr id="3587" name="Picture 3586">
          <a:extLst>
            <a:ext uri="{FF2B5EF4-FFF2-40B4-BE49-F238E27FC236}">
              <a16:creationId xmlns:a16="http://schemas.microsoft.com/office/drawing/2014/main" xmlns="" id="{029B5D70-A83C-4A04-D57C-E0EA961F5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080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962</xdr:row>
      <xdr:rowOff>6350</xdr:rowOff>
    </xdr:from>
    <xdr:to>
      <xdr:col>1</xdr:col>
      <xdr:colOff>577850</xdr:colOff>
      <xdr:row>963</xdr:row>
      <xdr:rowOff>6350</xdr:rowOff>
    </xdr:to>
    <xdr:pic>
      <xdr:nvPicPr>
        <xdr:cNvPr id="3590" name="Picture 3589">
          <a:extLst>
            <a:ext uri="{FF2B5EF4-FFF2-40B4-BE49-F238E27FC236}">
              <a16:creationId xmlns:a16="http://schemas.microsoft.com/office/drawing/2014/main" xmlns="" id="{285303F2-7A8E-38A4-C0F8-340BC1366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138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963</xdr:row>
      <xdr:rowOff>6350</xdr:rowOff>
    </xdr:from>
    <xdr:to>
      <xdr:col>1</xdr:col>
      <xdr:colOff>577850</xdr:colOff>
      <xdr:row>964</xdr:row>
      <xdr:rowOff>6350</xdr:rowOff>
    </xdr:to>
    <xdr:pic>
      <xdr:nvPicPr>
        <xdr:cNvPr id="3593" name="Picture 3592">
          <a:extLst>
            <a:ext uri="{FF2B5EF4-FFF2-40B4-BE49-F238E27FC236}">
              <a16:creationId xmlns:a16="http://schemas.microsoft.com/office/drawing/2014/main" xmlns="" id="{3AC2F3BE-5B67-FE1C-BFFB-FB59814C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195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964</xdr:row>
      <xdr:rowOff>6350</xdr:rowOff>
    </xdr:from>
    <xdr:to>
      <xdr:col>1</xdr:col>
      <xdr:colOff>577850</xdr:colOff>
      <xdr:row>965</xdr:row>
      <xdr:rowOff>6350</xdr:rowOff>
    </xdr:to>
    <xdr:pic>
      <xdr:nvPicPr>
        <xdr:cNvPr id="3596" name="Picture 3595">
          <a:extLst>
            <a:ext uri="{FF2B5EF4-FFF2-40B4-BE49-F238E27FC236}">
              <a16:creationId xmlns:a16="http://schemas.microsoft.com/office/drawing/2014/main" xmlns="" id="{18BA0A21-446C-42E2-8153-021836E0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252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965</xdr:row>
      <xdr:rowOff>6350</xdr:rowOff>
    </xdr:from>
    <xdr:to>
      <xdr:col>1</xdr:col>
      <xdr:colOff>577850</xdr:colOff>
      <xdr:row>966</xdr:row>
      <xdr:rowOff>6350</xdr:rowOff>
    </xdr:to>
    <xdr:pic>
      <xdr:nvPicPr>
        <xdr:cNvPr id="3599" name="Picture 3598">
          <a:extLst>
            <a:ext uri="{FF2B5EF4-FFF2-40B4-BE49-F238E27FC236}">
              <a16:creationId xmlns:a16="http://schemas.microsoft.com/office/drawing/2014/main" xmlns="" id="{A0EC41A2-4B95-3C58-CDF9-530577B22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309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966</xdr:row>
      <xdr:rowOff>6350</xdr:rowOff>
    </xdr:from>
    <xdr:to>
      <xdr:col>1</xdr:col>
      <xdr:colOff>577850</xdr:colOff>
      <xdr:row>967</xdr:row>
      <xdr:rowOff>6350</xdr:rowOff>
    </xdr:to>
    <xdr:pic>
      <xdr:nvPicPr>
        <xdr:cNvPr id="3602" name="Picture 3601">
          <a:extLst>
            <a:ext uri="{FF2B5EF4-FFF2-40B4-BE49-F238E27FC236}">
              <a16:creationId xmlns:a16="http://schemas.microsoft.com/office/drawing/2014/main" xmlns="" id="{D3683959-BA6B-88C7-3137-32109CAE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366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967</xdr:row>
      <xdr:rowOff>6350</xdr:rowOff>
    </xdr:from>
    <xdr:to>
      <xdr:col>1</xdr:col>
      <xdr:colOff>577850</xdr:colOff>
      <xdr:row>968</xdr:row>
      <xdr:rowOff>6350</xdr:rowOff>
    </xdr:to>
    <xdr:pic>
      <xdr:nvPicPr>
        <xdr:cNvPr id="3605" name="Picture 3604">
          <a:extLst>
            <a:ext uri="{FF2B5EF4-FFF2-40B4-BE49-F238E27FC236}">
              <a16:creationId xmlns:a16="http://schemas.microsoft.com/office/drawing/2014/main" xmlns="" id="{EA40AD2A-B65A-22D0-2617-05FE3B43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423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968</xdr:row>
      <xdr:rowOff>6350</xdr:rowOff>
    </xdr:from>
    <xdr:to>
      <xdr:col>1</xdr:col>
      <xdr:colOff>577850</xdr:colOff>
      <xdr:row>969</xdr:row>
      <xdr:rowOff>6350</xdr:rowOff>
    </xdr:to>
    <xdr:pic>
      <xdr:nvPicPr>
        <xdr:cNvPr id="3608" name="Picture 3607">
          <a:extLst>
            <a:ext uri="{FF2B5EF4-FFF2-40B4-BE49-F238E27FC236}">
              <a16:creationId xmlns:a16="http://schemas.microsoft.com/office/drawing/2014/main" xmlns="" id="{E590F0FE-8B82-8F0D-B98D-06BE61508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481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969</xdr:row>
      <xdr:rowOff>6350</xdr:rowOff>
    </xdr:from>
    <xdr:to>
      <xdr:col>1</xdr:col>
      <xdr:colOff>577850</xdr:colOff>
      <xdr:row>970</xdr:row>
      <xdr:rowOff>6350</xdr:rowOff>
    </xdr:to>
    <xdr:pic>
      <xdr:nvPicPr>
        <xdr:cNvPr id="3611" name="Picture 3610">
          <a:extLst>
            <a:ext uri="{FF2B5EF4-FFF2-40B4-BE49-F238E27FC236}">
              <a16:creationId xmlns:a16="http://schemas.microsoft.com/office/drawing/2014/main" xmlns="" id="{BE3B1F23-F8BD-A078-C34E-19E6268A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538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970</xdr:row>
      <xdr:rowOff>6350</xdr:rowOff>
    </xdr:from>
    <xdr:to>
      <xdr:col>1</xdr:col>
      <xdr:colOff>577850</xdr:colOff>
      <xdr:row>971</xdr:row>
      <xdr:rowOff>6350</xdr:rowOff>
    </xdr:to>
    <xdr:pic>
      <xdr:nvPicPr>
        <xdr:cNvPr id="3614" name="Picture 3613">
          <a:extLst>
            <a:ext uri="{FF2B5EF4-FFF2-40B4-BE49-F238E27FC236}">
              <a16:creationId xmlns:a16="http://schemas.microsoft.com/office/drawing/2014/main" xmlns="" id="{5C029013-7DAC-59A0-8DD8-4AE240EE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595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972</xdr:row>
      <xdr:rowOff>6350</xdr:rowOff>
    </xdr:from>
    <xdr:to>
      <xdr:col>1</xdr:col>
      <xdr:colOff>577850</xdr:colOff>
      <xdr:row>973</xdr:row>
      <xdr:rowOff>6350</xdr:rowOff>
    </xdr:to>
    <xdr:pic>
      <xdr:nvPicPr>
        <xdr:cNvPr id="3619" name="Picture 3618">
          <a:extLst>
            <a:ext uri="{FF2B5EF4-FFF2-40B4-BE49-F238E27FC236}">
              <a16:creationId xmlns:a16="http://schemas.microsoft.com/office/drawing/2014/main" xmlns="" id="{10513A85-CC7D-6305-7012-967DC297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709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973</xdr:row>
      <xdr:rowOff>6350</xdr:rowOff>
    </xdr:from>
    <xdr:to>
      <xdr:col>1</xdr:col>
      <xdr:colOff>577850</xdr:colOff>
      <xdr:row>974</xdr:row>
      <xdr:rowOff>6350</xdr:rowOff>
    </xdr:to>
    <xdr:pic>
      <xdr:nvPicPr>
        <xdr:cNvPr id="3622" name="Picture 3621">
          <a:extLst>
            <a:ext uri="{FF2B5EF4-FFF2-40B4-BE49-F238E27FC236}">
              <a16:creationId xmlns:a16="http://schemas.microsoft.com/office/drawing/2014/main" xmlns="" id="{0E9A99FA-7491-E6FE-9813-BC27A3E3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766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974</xdr:row>
      <xdr:rowOff>6350</xdr:rowOff>
    </xdr:from>
    <xdr:to>
      <xdr:col>1</xdr:col>
      <xdr:colOff>577850</xdr:colOff>
      <xdr:row>975</xdr:row>
      <xdr:rowOff>6350</xdr:rowOff>
    </xdr:to>
    <xdr:pic>
      <xdr:nvPicPr>
        <xdr:cNvPr id="3625" name="Picture 3624">
          <a:extLst>
            <a:ext uri="{FF2B5EF4-FFF2-40B4-BE49-F238E27FC236}">
              <a16:creationId xmlns:a16="http://schemas.microsoft.com/office/drawing/2014/main" xmlns="" id="{B136CBE9-08CB-AE1E-C909-739BCAE24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23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975</xdr:row>
      <xdr:rowOff>6350</xdr:rowOff>
    </xdr:from>
    <xdr:to>
      <xdr:col>1</xdr:col>
      <xdr:colOff>577850</xdr:colOff>
      <xdr:row>976</xdr:row>
      <xdr:rowOff>6350</xdr:rowOff>
    </xdr:to>
    <xdr:pic>
      <xdr:nvPicPr>
        <xdr:cNvPr id="3628" name="Picture 3627">
          <a:extLst>
            <a:ext uri="{FF2B5EF4-FFF2-40B4-BE49-F238E27FC236}">
              <a16:creationId xmlns:a16="http://schemas.microsoft.com/office/drawing/2014/main" xmlns="" id="{8876BD98-003E-93E7-5EC8-87976ABFF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881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976</xdr:row>
      <xdr:rowOff>6350</xdr:rowOff>
    </xdr:from>
    <xdr:to>
      <xdr:col>1</xdr:col>
      <xdr:colOff>577850</xdr:colOff>
      <xdr:row>977</xdr:row>
      <xdr:rowOff>6350</xdr:rowOff>
    </xdr:to>
    <xdr:pic>
      <xdr:nvPicPr>
        <xdr:cNvPr id="3631" name="Picture 3630">
          <a:extLst>
            <a:ext uri="{FF2B5EF4-FFF2-40B4-BE49-F238E27FC236}">
              <a16:creationId xmlns:a16="http://schemas.microsoft.com/office/drawing/2014/main" xmlns="" id="{EB16E077-2C20-3918-D658-C67A8525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6938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979</xdr:row>
      <xdr:rowOff>6350</xdr:rowOff>
    </xdr:from>
    <xdr:to>
      <xdr:col>1</xdr:col>
      <xdr:colOff>685660</xdr:colOff>
      <xdr:row>980</xdr:row>
      <xdr:rowOff>6350</xdr:rowOff>
    </xdr:to>
    <xdr:pic>
      <xdr:nvPicPr>
        <xdr:cNvPr id="3634" name="Picture 3633">
          <a:extLst>
            <a:ext uri="{FF2B5EF4-FFF2-40B4-BE49-F238E27FC236}">
              <a16:creationId xmlns:a16="http://schemas.microsoft.com/office/drawing/2014/main" xmlns="" id="{9C685CB1-C9E2-DE7A-01AE-92BCB894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571096775"/>
          <a:ext cx="679309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981</xdr:row>
      <xdr:rowOff>6350</xdr:rowOff>
    </xdr:from>
    <xdr:to>
      <xdr:col>1</xdr:col>
      <xdr:colOff>577850</xdr:colOff>
      <xdr:row>982</xdr:row>
      <xdr:rowOff>6350</xdr:rowOff>
    </xdr:to>
    <xdr:pic>
      <xdr:nvPicPr>
        <xdr:cNvPr id="3637" name="Picture 3636">
          <a:extLst>
            <a:ext uri="{FF2B5EF4-FFF2-40B4-BE49-F238E27FC236}">
              <a16:creationId xmlns:a16="http://schemas.microsoft.com/office/drawing/2014/main" xmlns="" id="{AFCB9456-0B3B-0078-8AFC-089C3AC49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223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983</xdr:row>
      <xdr:rowOff>6350</xdr:rowOff>
    </xdr:from>
    <xdr:to>
      <xdr:col>1</xdr:col>
      <xdr:colOff>577850</xdr:colOff>
      <xdr:row>984</xdr:row>
      <xdr:rowOff>6350</xdr:rowOff>
    </xdr:to>
    <xdr:pic>
      <xdr:nvPicPr>
        <xdr:cNvPr id="3641" name="Picture 3640">
          <a:extLst>
            <a:ext uri="{FF2B5EF4-FFF2-40B4-BE49-F238E27FC236}">
              <a16:creationId xmlns:a16="http://schemas.microsoft.com/office/drawing/2014/main" xmlns="" id="{AC90FE49-F4B6-82BB-A481-47E4952F6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338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986</xdr:row>
      <xdr:rowOff>6350</xdr:rowOff>
    </xdr:from>
    <xdr:to>
      <xdr:col>1</xdr:col>
      <xdr:colOff>738054</xdr:colOff>
      <xdr:row>986</xdr:row>
      <xdr:rowOff>495300</xdr:rowOff>
    </xdr:to>
    <xdr:pic>
      <xdr:nvPicPr>
        <xdr:cNvPr id="3646" name="Picture 3645">
          <a:extLst>
            <a:ext uri="{FF2B5EF4-FFF2-40B4-BE49-F238E27FC236}">
              <a16:creationId xmlns:a16="http://schemas.microsoft.com/office/drawing/2014/main" xmlns="" id="{7E16AA68-8E5B-22E8-2A48-1365FF60C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5097275"/>
          <a:ext cx="731704" cy="4889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988</xdr:row>
      <xdr:rowOff>6350</xdr:rowOff>
    </xdr:from>
    <xdr:to>
      <xdr:col>1</xdr:col>
      <xdr:colOff>577850</xdr:colOff>
      <xdr:row>989</xdr:row>
      <xdr:rowOff>6350</xdr:rowOff>
    </xdr:to>
    <xdr:pic>
      <xdr:nvPicPr>
        <xdr:cNvPr id="3650" name="Picture 3649">
          <a:extLst>
            <a:ext uri="{FF2B5EF4-FFF2-40B4-BE49-F238E27FC236}">
              <a16:creationId xmlns:a16="http://schemas.microsoft.com/office/drawing/2014/main" xmlns="" id="{FEBF0093-7E72-78F1-D46A-D8B837405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624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989</xdr:row>
      <xdr:rowOff>6350</xdr:rowOff>
    </xdr:from>
    <xdr:to>
      <xdr:col>1</xdr:col>
      <xdr:colOff>577850</xdr:colOff>
      <xdr:row>990</xdr:row>
      <xdr:rowOff>6350</xdr:rowOff>
    </xdr:to>
    <xdr:pic>
      <xdr:nvPicPr>
        <xdr:cNvPr id="3653" name="Picture 3652">
          <a:extLst>
            <a:ext uri="{FF2B5EF4-FFF2-40B4-BE49-F238E27FC236}">
              <a16:creationId xmlns:a16="http://schemas.microsoft.com/office/drawing/2014/main" xmlns="" id="{0307D4DF-615A-7BB5-3FF5-FB9933B78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681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990</xdr:row>
      <xdr:rowOff>6350</xdr:rowOff>
    </xdr:from>
    <xdr:to>
      <xdr:col>1</xdr:col>
      <xdr:colOff>577850</xdr:colOff>
      <xdr:row>991</xdr:row>
      <xdr:rowOff>6350</xdr:rowOff>
    </xdr:to>
    <xdr:pic>
      <xdr:nvPicPr>
        <xdr:cNvPr id="3656" name="Picture 3655">
          <a:extLst>
            <a:ext uri="{FF2B5EF4-FFF2-40B4-BE49-F238E27FC236}">
              <a16:creationId xmlns:a16="http://schemas.microsoft.com/office/drawing/2014/main" xmlns="" id="{1AE8D536-A2EA-49D4-DAB9-DEA96AB92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738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991</xdr:row>
      <xdr:rowOff>6350</xdr:rowOff>
    </xdr:from>
    <xdr:to>
      <xdr:col>1</xdr:col>
      <xdr:colOff>577850</xdr:colOff>
      <xdr:row>992</xdr:row>
      <xdr:rowOff>6350</xdr:rowOff>
    </xdr:to>
    <xdr:pic>
      <xdr:nvPicPr>
        <xdr:cNvPr id="3659" name="Picture 3658">
          <a:extLst>
            <a:ext uri="{FF2B5EF4-FFF2-40B4-BE49-F238E27FC236}">
              <a16:creationId xmlns:a16="http://schemas.microsoft.com/office/drawing/2014/main" xmlns="" id="{51218CA6-4262-1A54-1A1A-8FE02A4C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795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992</xdr:row>
      <xdr:rowOff>6350</xdr:rowOff>
    </xdr:from>
    <xdr:to>
      <xdr:col>1</xdr:col>
      <xdr:colOff>577850</xdr:colOff>
      <xdr:row>993</xdr:row>
      <xdr:rowOff>6350</xdr:rowOff>
    </xdr:to>
    <xdr:pic>
      <xdr:nvPicPr>
        <xdr:cNvPr id="3662" name="Picture 3661">
          <a:extLst>
            <a:ext uri="{FF2B5EF4-FFF2-40B4-BE49-F238E27FC236}">
              <a16:creationId xmlns:a16="http://schemas.microsoft.com/office/drawing/2014/main" xmlns="" id="{C7C9986A-B159-5DAD-7890-C47927EA0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852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993</xdr:row>
      <xdr:rowOff>6350</xdr:rowOff>
    </xdr:from>
    <xdr:to>
      <xdr:col>1</xdr:col>
      <xdr:colOff>577850</xdr:colOff>
      <xdr:row>994</xdr:row>
      <xdr:rowOff>6350</xdr:rowOff>
    </xdr:to>
    <xdr:pic>
      <xdr:nvPicPr>
        <xdr:cNvPr id="3665" name="Picture 3664">
          <a:extLst>
            <a:ext uri="{FF2B5EF4-FFF2-40B4-BE49-F238E27FC236}">
              <a16:creationId xmlns:a16="http://schemas.microsoft.com/office/drawing/2014/main" xmlns="" id="{09453279-8301-1A15-BCBE-3B8A6615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09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994</xdr:row>
      <xdr:rowOff>6350</xdr:rowOff>
    </xdr:from>
    <xdr:to>
      <xdr:col>1</xdr:col>
      <xdr:colOff>577850</xdr:colOff>
      <xdr:row>995</xdr:row>
      <xdr:rowOff>6350</xdr:rowOff>
    </xdr:to>
    <xdr:pic>
      <xdr:nvPicPr>
        <xdr:cNvPr id="3668" name="Picture 3667">
          <a:extLst>
            <a:ext uri="{FF2B5EF4-FFF2-40B4-BE49-F238E27FC236}">
              <a16:creationId xmlns:a16="http://schemas.microsoft.com/office/drawing/2014/main" xmlns="" id="{7314E35A-2076-56AB-9E10-7FBD27EC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7966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995</xdr:row>
      <xdr:rowOff>6350</xdr:rowOff>
    </xdr:from>
    <xdr:to>
      <xdr:col>1</xdr:col>
      <xdr:colOff>577850</xdr:colOff>
      <xdr:row>996</xdr:row>
      <xdr:rowOff>6350</xdr:rowOff>
    </xdr:to>
    <xdr:pic>
      <xdr:nvPicPr>
        <xdr:cNvPr id="3671" name="Picture 3670">
          <a:extLst>
            <a:ext uri="{FF2B5EF4-FFF2-40B4-BE49-F238E27FC236}">
              <a16:creationId xmlns:a16="http://schemas.microsoft.com/office/drawing/2014/main" xmlns="" id="{1F68740D-00A0-A740-CF2D-6E71EEFB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024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996</xdr:row>
      <xdr:rowOff>6350</xdr:rowOff>
    </xdr:from>
    <xdr:to>
      <xdr:col>1</xdr:col>
      <xdr:colOff>577850</xdr:colOff>
      <xdr:row>997</xdr:row>
      <xdr:rowOff>6350</xdr:rowOff>
    </xdr:to>
    <xdr:pic>
      <xdr:nvPicPr>
        <xdr:cNvPr id="3674" name="Picture 3673">
          <a:extLst>
            <a:ext uri="{FF2B5EF4-FFF2-40B4-BE49-F238E27FC236}">
              <a16:creationId xmlns:a16="http://schemas.microsoft.com/office/drawing/2014/main" xmlns="" id="{6B96DCC9-E796-966A-AE9A-4E076184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081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998</xdr:row>
      <xdr:rowOff>6350</xdr:rowOff>
    </xdr:from>
    <xdr:to>
      <xdr:col>1</xdr:col>
      <xdr:colOff>577850</xdr:colOff>
      <xdr:row>999</xdr:row>
      <xdr:rowOff>6350</xdr:rowOff>
    </xdr:to>
    <xdr:pic>
      <xdr:nvPicPr>
        <xdr:cNvPr id="3677" name="Picture 3676">
          <a:extLst>
            <a:ext uri="{FF2B5EF4-FFF2-40B4-BE49-F238E27FC236}">
              <a16:creationId xmlns:a16="http://schemas.microsoft.com/office/drawing/2014/main" xmlns="" id="{24DA9777-AC86-7881-819E-272161A8A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195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999</xdr:row>
      <xdr:rowOff>6350</xdr:rowOff>
    </xdr:from>
    <xdr:to>
      <xdr:col>1</xdr:col>
      <xdr:colOff>577850</xdr:colOff>
      <xdr:row>1000</xdr:row>
      <xdr:rowOff>6350</xdr:rowOff>
    </xdr:to>
    <xdr:pic>
      <xdr:nvPicPr>
        <xdr:cNvPr id="3680" name="Picture 3679">
          <a:extLst>
            <a:ext uri="{FF2B5EF4-FFF2-40B4-BE49-F238E27FC236}">
              <a16:creationId xmlns:a16="http://schemas.microsoft.com/office/drawing/2014/main" xmlns="" id="{601ED6F8-3E5A-665C-2A4D-B7A37362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252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1001</xdr:row>
      <xdr:rowOff>6350</xdr:rowOff>
    </xdr:from>
    <xdr:to>
      <xdr:col>1</xdr:col>
      <xdr:colOff>577850</xdr:colOff>
      <xdr:row>1002</xdr:row>
      <xdr:rowOff>6350</xdr:rowOff>
    </xdr:to>
    <xdr:pic>
      <xdr:nvPicPr>
        <xdr:cNvPr id="3683" name="Picture 3682">
          <a:extLst>
            <a:ext uri="{FF2B5EF4-FFF2-40B4-BE49-F238E27FC236}">
              <a16:creationId xmlns:a16="http://schemas.microsoft.com/office/drawing/2014/main" xmlns="" id="{60032C78-BE30-5FB4-E0B0-D718CF6A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366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1002</xdr:row>
      <xdr:rowOff>6350</xdr:rowOff>
    </xdr:from>
    <xdr:to>
      <xdr:col>1</xdr:col>
      <xdr:colOff>577850</xdr:colOff>
      <xdr:row>1003</xdr:row>
      <xdr:rowOff>6350</xdr:rowOff>
    </xdr:to>
    <xdr:pic>
      <xdr:nvPicPr>
        <xdr:cNvPr id="3686" name="Picture 3685">
          <a:extLst>
            <a:ext uri="{FF2B5EF4-FFF2-40B4-BE49-F238E27FC236}">
              <a16:creationId xmlns:a16="http://schemas.microsoft.com/office/drawing/2014/main" xmlns="" id="{B84684EC-BAEC-2B2D-E195-6DEBE86F5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424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1003</xdr:row>
      <xdr:rowOff>6350</xdr:rowOff>
    </xdr:from>
    <xdr:to>
      <xdr:col>1</xdr:col>
      <xdr:colOff>577850</xdr:colOff>
      <xdr:row>1004</xdr:row>
      <xdr:rowOff>6350</xdr:rowOff>
    </xdr:to>
    <xdr:pic>
      <xdr:nvPicPr>
        <xdr:cNvPr id="3689" name="Picture 3688">
          <a:extLst>
            <a:ext uri="{FF2B5EF4-FFF2-40B4-BE49-F238E27FC236}">
              <a16:creationId xmlns:a16="http://schemas.microsoft.com/office/drawing/2014/main" xmlns="" id="{63A0C05E-88D0-3004-4123-534EFA147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481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1004</xdr:row>
      <xdr:rowOff>6350</xdr:rowOff>
    </xdr:from>
    <xdr:to>
      <xdr:col>1</xdr:col>
      <xdr:colOff>577850</xdr:colOff>
      <xdr:row>1005</xdr:row>
      <xdr:rowOff>6350</xdr:rowOff>
    </xdr:to>
    <xdr:pic>
      <xdr:nvPicPr>
        <xdr:cNvPr id="3692" name="Picture 3691">
          <a:extLst>
            <a:ext uri="{FF2B5EF4-FFF2-40B4-BE49-F238E27FC236}">
              <a16:creationId xmlns:a16="http://schemas.microsoft.com/office/drawing/2014/main" xmlns="" id="{5EC94476-68DA-2C89-6B03-A9D4CA395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538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1006</xdr:row>
      <xdr:rowOff>6350</xdr:rowOff>
    </xdr:from>
    <xdr:to>
      <xdr:col>1</xdr:col>
      <xdr:colOff>577850</xdr:colOff>
      <xdr:row>1007</xdr:row>
      <xdr:rowOff>6350</xdr:rowOff>
    </xdr:to>
    <xdr:pic>
      <xdr:nvPicPr>
        <xdr:cNvPr id="3695" name="Picture 3694">
          <a:extLst>
            <a:ext uri="{FF2B5EF4-FFF2-40B4-BE49-F238E27FC236}">
              <a16:creationId xmlns:a16="http://schemas.microsoft.com/office/drawing/2014/main" xmlns="" id="{35FF4395-840C-8C44-9EAA-F9A31AA8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652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1007</xdr:row>
      <xdr:rowOff>6350</xdr:rowOff>
    </xdr:from>
    <xdr:to>
      <xdr:col>1</xdr:col>
      <xdr:colOff>577850</xdr:colOff>
      <xdr:row>1008</xdr:row>
      <xdr:rowOff>6350</xdr:rowOff>
    </xdr:to>
    <xdr:pic>
      <xdr:nvPicPr>
        <xdr:cNvPr id="3698" name="Picture 3697">
          <a:extLst>
            <a:ext uri="{FF2B5EF4-FFF2-40B4-BE49-F238E27FC236}">
              <a16:creationId xmlns:a16="http://schemas.microsoft.com/office/drawing/2014/main" xmlns="" id="{B1B09484-F83C-44E9-68DC-6C18EBCF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709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1008</xdr:row>
      <xdr:rowOff>6350</xdr:rowOff>
    </xdr:from>
    <xdr:to>
      <xdr:col>1</xdr:col>
      <xdr:colOff>577850</xdr:colOff>
      <xdr:row>1009</xdr:row>
      <xdr:rowOff>6350</xdr:rowOff>
    </xdr:to>
    <xdr:pic>
      <xdr:nvPicPr>
        <xdr:cNvPr id="3701" name="Picture 3700">
          <a:extLst>
            <a:ext uri="{FF2B5EF4-FFF2-40B4-BE49-F238E27FC236}">
              <a16:creationId xmlns:a16="http://schemas.microsoft.com/office/drawing/2014/main" xmlns="" id="{07707EB8-F04E-DBE0-42AD-B11EE32C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767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1009</xdr:row>
      <xdr:rowOff>6350</xdr:rowOff>
    </xdr:from>
    <xdr:to>
      <xdr:col>1</xdr:col>
      <xdr:colOff>577850</xdr:colOff>
      <xdr:row>1010</xdr:row>
      <xdr:rowOff>6350</xdr:rowOff>
    </xdr:to>
    <xdr:pic>
      <xdr:nvPicPr>
        <xdr:cNvPr id="3704" name="Picture 3703">
          <a:extLst>
            <a:ext uri="{FF2B5EF4-FFF2-40B4-BE49-F238E27FC236}">
              <a16:creationId xmlns:a16="http://schemas.microsoft.com/office/drawing/2014/main" xmlns="" id="{094FF5BA-0A22-DB44-BD5F-17A745FE7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24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1010</xdr:row>
      <xdr:rowOff>6350</xdr:rowOff>
    </xdr:from>
    <xdr:to>
      <xdr:col>1</xdr:col>
      <xdr:colOff>577850</xdr:colOff>
      <xdr:row>1011</xdr:row>
      <xdr:rowOff>6350</xdr:rowOff>
    </xdr:to>
    <xdr:pic>
      <xdr:nvPicPr>
        <xdr:cNvPr id="3707" name="Picture 3706">
          <a:extLst>
            <a:ext uri="{FF2B5EF4-FFF2-40B4-BE49-F238E27FC236}">
              <a16:creationId xmlns:a16="http://schemas.microsoft.com/office/drawing/2014/main" xmlns="" id="{A333A246-1CB9-1150-7925-F0F9065F9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881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1011</xdr:row>
      <xdr:rowOff>6350</xdr:rowOff>
    </xdr:from>
    <xdr:to>
      <xdr:col>1</xdr:col>
      <xdr:colOff>577850</xdr:colOff>
      <xdr:row>1012</xdr:row>
      <xdr:rowOff>6350</xdr:rowOff>
    </xdr:to>
    <xdr:pic>
      <xdr:nvPicPr>
        <xdr:cNvPr id="3710" name="Picture 3709">
          <a:extLst>
            <a:ext uri="{FF2B5EF4-FFF2-40B4-BE49-F238E27FC236}">
              <a16:creationId xmlns:a16="http://schemas.microsoft.com/office/drawing/2014/main" xmlns="" id="{49EE72C1-0973-ECA4-8E93-FDAE4430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938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1012</xdr:row>
      <xdr:rowOff>6350</xdr:rowOff>
    </xdr:from>
    <xdr:to>
      <xdr:col>1</xdr:col>
      <xdr:colOff>577850</xdr:colOff>
      <xdr:row>1013</xdr:row>
      <xdr:rowOff>6350</xdr:rowOff>
    </xdr:to>
    <xdr:pic>
      <xdr:nvPicPr>
        <xdr:cNvPr id="3713" name="Picture 3712">
          <a:extLst>
            <a:ext uri="{FF2B5EF4-FFF2-40B4-BE49-F238E27FC236}">
              <a16:creationId xmlns:a16="http://schemas.microsoft.com/office/drawing/2014/main" xmlns="" id="{E10029A3-2AC1-0B72-4C90-07D6334CB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8995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1013</xdr:row>
      <xdr:rowOff>6350</xdr:rowOff>
    </xdr:from>
    <xdr:to>
      <xdr:col>1</xdr:col>
      <xdr:colOff>577850</xdr:colOff>
      <xdr:row>1014</xdr:row>
      <xdr:rowOff>6350</xdr:rowOff>
    </xdr:to>
    <xdr:pic>
      <xdr:nvPicPr>
        <xdr:cNvPr id="3716" name="Picture 3715">
          <a:extLst>
            <a:ext uri="{FF2B5EF4-FFF2-40B4-BE49-F238E27FC236}">
              <a16:creationId xmlns:a16="http://schemas.microsoft.com/office/drawing/2014/main" xmlns="" id="{D85E5369-62EA-4FC9-929F-E0417D33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052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1014</xdr:row>
      <xdr:rowOff>6350</xdr:rowOff>
    </xdr:from>
    <xdr:to>
      <xdr:col>1</xdr:col>
      <xdr:colOff>577850</xdr:colOff>
      <xdr:row>1015</xdr:row>
      <xdr:rowOff>6350</xdr:rowOff>
    </xdr:to>
    <xdr:pic>
      <xdr:nvPicPr>
        <xdr:cNvPr id="3719" name="Picture 3718">
          <a:extLst>
            <a:ext uri="{FF2B5EF4-FFF2-40B4-BE49-F238E27FC236}">
              <a16:creationId xmlns:a16="http://schemas.microsoft.com/office/drawing/2014/main" xmlns="" id="{6F792097-E3CE-083A-953F-993A5E1BF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109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1015</xdr:row>
      <xdr:rowOff>6350</xdr:rowOff>
    </xdr:from>
    <xdr:to>
      <xdr:col>1</xdr:col>
      <xdr:colOff>577850</xdr:colOff>
      <xdr:row>1016</xdr:row>
      <xdr:rowOff>6350</xdr:rowOff>
    </xdr:to>
    <xdr:pic>
      <xdr:nvPicPr>
        <xdr:cNvPr id="3722" name="Picture 3721">
          <a:extLst>
            <a:ext uri="{FF2B5EF4-FFF2-40B4-BE49-F238E27FC236}">
              <a16:creationId xmlns:a16="http://schemas.microsoft.com/office/drawing/2014/main" xmlns="" id="{8AC766F0-D9E6-06C8-F01C-73029798E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167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1016</xdr:row>
      <xdr:rowOff>6350</xdr:rowOff>
    </xdr:from>
    <xdr:to>
      <xdr:col>1</xdr:col>
      <xdr:colOff>577850</xdr:colOff>
      <xdr:row>1017</xdr:row>
      <xdr:rowOff>6350</xdr:rowOff>
    </xdr:to>
    <xdr:pic>
      <xdr:nvPicPr>
        <xdr:cNvPr id="3725" name="Picture 3724">
          <a:extLst>
            <a:ext uri="{FF2B5EF4-FFF2-40B4-BE49-F238E27FC236}">
              <a16:creationId xmlns:a16="http://schemas.microsoft.com/office/drawing/2014/main" xmlns="" id="{0B1B2BE5-5684-AB66-2907-53BEA9B58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224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1017</xdr:row>
      <xdr:rowOff>6350</xdr:rowOff>
    </xdr:from>
    <xdr:to>
      <xdr:col>1</xdr:col>
      <xdr:colOff>577850</xdr:colOff>
      <xdr:row>1018</xdr:row>
      <xdr:rowOff>6350</xdr:rowOff>
    </xdr:to>
    <xdr:pic>
      <xdr:nvPicPr>
        <xdr:cNvPr id="3728" name="Picture 3727">
          <a:extLst>
            <a:ext uri="{FF2B5EF4-FFF2-40B4-BE49-F238E27FC236}">
              <a16:creationId xmlns:a16="http://schemas.microsoft.com/office/drawing/2014/main" xmlns="" id="{B72D58F8-4FB7-80CC-7213-545EBAE8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281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1018</xdr:row>
      <xdr:rowOff>6350</xdr:rowOff>
    </xdr:from>
    <xdr:to>
      <xdr:col>1</xdr:col>
      <xdr:colOff>577850</xdr:colOff>
      <xdr:row>1019</xdr:row>
      <xdr:rowOff>6350</xdr:rowOff>
    </xdr:to>
    <xdr:pic>
      <xdr:nvPicPr>
        <xdr:cNvPr id="3731" name="Picture 3730">
          <a:extLst>
            <a:ext uri="{FF2B5EF4-FFF2-40B4-BE49-F238E27FC236}">
              <a16:creationId xmlns:a16="http://schemas.microsoft.com/office/drawing/2014/main" xmlns="" id="{9F7ACCE2-3937-FC4A-7D93-E485365C9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338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1019</xdr:row>
      <xdr:rowOff>6350</xdr:rowOff>
    </xdr:from>
    <xdr:to>
      <xdr:col>1</xdr:col>
      <xdr:colOff>577850</xdr:colOff>
      <xdr:row>1020</xdr:row>
      <xdr:rowOff>6350</xdr:rowOff>
    </xdr:to>
    <xdr:pic>
      <xdr:nvPicPr>
        <xdr:cNvPr id="3734" name="Picture 3733">
          <a:extLst>
            <a:ext uri="{FF2B5EF4-FFF2-40B4-BE49-F238E27FC236}">
              <a16:creationId xmlns:a16="http://schemas.microsoft.com/office/drawing/2014/main" xmlns="" id="{2A3A4040-D49C-9D45-B4D8-9E859F5D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395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1020</xdr:row>
      <xdr:rowOff>6350</xdr:rowOff>
    </xdr:from>
    <xdr:to>
      <xdr:col>1</xdr:col>
      <xdr:colOff>577850</xdr:colOff>
      <xdr:row>1021</xdr:row>
      <xdr:rowOff>6350</xdr:rowOff>
    </xdr:to>
    <xdr:pic>
      <xdr:nvPicPr>
        <xdr:cNvPr id="3737" name="Picture 3736">
          <a:extLst>
            <a:ext uri="{FF2B5EF4-FFF2-40B4-BE49-F238E27FC236}">
              <a16:creationId xmlns:a16="http://schemas.microsoft.com/office/drawing/2014/main" xmlns="" id="{4AF0E938-E47E-C6F6-8378-151D8399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452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1021</xdr:row>
      <xdr:rowOff>6350</xdr:rowOff>
    </xdr:from>
    <xdr:to>
      <xdr:col>1</xdr:col>
      <xdr:colOff>577850</xdr:colOff>
      <xdr:row>1022</xdr:row>
      <xdr:rowOff>6350</xdr:rowOff>
    </xdr:to>
    <xdr:pic>
      <xdr:nvPicPr>
        <xdr:cNvPr id="3740" name="Picture 3739">
          <a:extLst>
            <a:ext uri="{FF2B5EF4-FFF2-40B4-BE49-F238E27FC236}">
              <a16:creationId xmlns:a16="http://schemas.microsoft.com/office/drawing/2014/main" xmlns="" id="{BA6345C2-EA4A-7F20-CB4D-63B1263CD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509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1022</xdr:row>
      <xdr:rowOff>6350</xdr:rowOff>
    </xdr:from>
    <xdr:to>
      <xdr:col>1</xdr:col>
      <xdr:colOff>577850</xdr:colOff>
      <xdr:row>1023</xdr:row>
      <xdr:rowOff>6350</xdr:rowOff>
    </xdr:to>
    <xdr:pic>
      <xdr:nvPicPr>
        <xdr:cNvPr id="3743" name="Picture 3742">
          <a:extLst>
            <a:ext uri="{FF2B5EF4-FFF2-40B4-BE49-F238E27FC236}">
              <a16:creationId xmlns:a16="http://schemas.microsoft.com/office/drawing/2014/main" xmlns="" id="{4752CC7D-0A83-0213-5B1F-C75EC35A2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567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1023</xdr:row>
      <xdr:rowOff>6350</xdr:rowOff>
    </xdr:from>
    <xdr:to>
      <xdr:col>1</xdr:col>
      <xdr:colOff>577850</xdr:colOff>
      <xdr:row>1024</xdr:row>
      <xdr:rowOff>6350</xdr:rowOff>
    </xdr:to>
    <xdr:pic>
      <xdr:nvPicPr>
        <xdr:cNvPr id="3746" name="Picture 3745">
          <a:extLst>
            <a:ext uri="{FF2B5EF4-FFF2-40B4-BE49-F238E27FC236}">
              <a16:creationId xmlns:a16="http://schemas.microsoft.com/office/drawing/2014/main" xmlns="" id="{573B8D13-C1FF-C9C8-BF3C-BC66CB0DA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624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1024</xdr:row>
      <xdr:rowOff>6350</xdr:rowOff>
    </xdr:from>
    <xdr:to>
      <xdr:col>1</xdr:col>
      <xdr:colOff>577850</xdr:colOff>
      <xdr:row>1025</xdr:row>
      <xdr:rowOff>6350</xdr:rowOff>
    </xdr:to>
    <xdr:pic>
      <xdr:nvPicPr>
        <xdr:cNvPr id="3749" name="Picture 3748">
          <a:extLst>
            <a:ext uri="{FF2B5EF4-FFF2-40B4-BE49-F238E27FC236}">
              <a16:creationId xmlns:a16="http://schemas.microsoft.com/office/drawing/2014/main" xmlns="" id="{5273CA45-C6C5-76F4-BE22-1A0765F90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681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1025</xdr:row>
      <xdr:rowOff>6350</xdr:rowOff>
    </xdr:from>
    <xdr:to>
      <xdr:col>1</xdr:col>
      <xdr:colOff>577850</xdr:colOff>
      <xdr:row>1026</xdr:row>
      <xdr:rowOff>6350</xdr:rowOff>
    </xdr:to>
    <xdr:pic>
      <xdr:nvPicPr>
        <xdr:cNvPr id="3752" name="Picture 3751">
          <a:extLst>
            <a:ext uri="{FF2B5EF4-FFF2-40B4-BE49-F238E27FC236}">
              <a16:creationId xmlns:a16="http://schemas.microsoft.com/office/drawing/2014/main" xmlns="" id="{5A02525E-2D68-5262-5755-1EBBFC667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738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1026</xdr:row>
      <xdr:rowOff>6350</xdr:rowOff>
    </xdr:from>
    <xdr:to>
      <xdr:col>1</xdr:col>
      <xdr:colOff>577850</xdr:colOff>
      <xdr:row>1027</xdr:row>
      <xdr:rowOff>6350</xdr:rowOff>
    </xdr:to>
    <xdr:pic>
      <xdr:nvPicPr>
        <xdr:cNvPr id="3755" name="Picture 3754">
          <a:extLst>
            <a:ext uri="{FF2B5EF4-FFF2-40B4-BE49-F238E27FC236}">
              <a16:creationId xmlns:a16="http://schemas.microsoft.com/office/drawing/2014/main" xmlns="" id="{473BAE1B-4A25-F898-2D0A-BA3ACEA0D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795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1027</xdr:row>
      <xdr:rowOff>6350</xdr:rowOff>
    </xdr:from>
    <xdr:to>
      <xdr:col>1</xdr:col>
      <xdr:colOff>577850</xdr:colOff>
      <xdr:row>1028</xdr:row>
      <xdr:rowOff>6350</xdr:rowOff>
    </xdr:to>
    <xdr:pic>
      <xdr:nvPicPr>
        <xdr:cNvPr id="3758" name="Picture 3757">
          <a:extLst>
            <a:ext uri="{FF2B5EF4-FFF2-40B4-BE49-F238E27FC236}">
              <a16:creationId xmlns:a16="http://schemas.microsoft.com/office/drawing/2014/main" xmlns="" id="{4133BCED-6E1D-C354-80B4-4ADB80D46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852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1028</xdr:row>
      <xdr:rowOff>6350</xdr:rowOff>
    </xdr:from>
    <xdr:to>
      <xdr:col>1</xdr:col>
      <xdr:colOff>577850</xdr:colOff>
      <xdr:row>1029</xdr:row>
      <xdr:rowOff>6350</xdr:rowOff>
    </xdr:to>
    <xdr:pic>
      <xdr:nvPicPr>
        <xdr:cNvPr id="3761" name="Picture 3760">
          <a:extLst>
            <a:ext uri="{FF2B5EF4-FFF2-40B4-BE49-F238E27FC236}">
              <a16:creationId xmlns:a16="http://schemas.microsoft.com/office/drawing/2014/main" xmlns="" id="{5C4ED247-8597-1161-66B1-B6E73C4E9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910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1029</xdr:row>
      <xdr:rowOff>6350</xdr:rowOff>
    </xdr:from>
    <xdr:to>
      <xdr:col>1</xdr:col>
      <xdr:colOff>577850</xdr:colOff>
      <xdr:row>1030</xdr:row>
      <xdr:rowOff>6350</xdr:rowOff>
    </xdr:to>
    <xdr:pic>
      <xdr:nvPicPr>
        <xdr:cNvPr id="3764" name="Picture 3763">
          <a:extLst>
            <a:ext uri="{FF2B5EF4-FFF2-40B4-BE49-F238E27FC236}">
              <a16:creationId xmlns:a16="http://schemas.microsoft.com/office/drawing/2014/main" xmlns="" id="{E152DCC6-5861-0125-7F78-39204786B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59967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1030</xdr:row>
      <xdr:rowOff>6350</xdr:rowOff>
    </xdr:from>
    <xdr:to>
      <xdr:col>1</xdr:col>
      <xdr:colOff>577850</xdr:colOff>
      <xdr:row>1031</xdr:row>
      <xdr:rowOff>6350</xdr:rowOff>
    </xdr:to>
    <xdr:pic>
      <xdr:nvPicPr>
        <xdr:cNvPr id="3767" name="Picture 3766">
          <a:extLst>
            <a:ext uri="{FF2B5EF4-FFF2-40B4-BE49-F238E27FC236}">
              <a16:creationId xmlns:a16="http://schemas.microsoft.com/office/drawing/2014/main" xmlns="" id="{871DC5F3-5199-2DAA-9B99-D6ACF26B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024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1034</xdr:row>
      <xdr:rowOff>6350</xdr:rowOff>
    </xdr:from>
    <xdr:to>
      <xdr:col>1</xdr:col>
      <xdr:colOff>577850</xdr:colOff>
      <xdr:row>1035</xdr:row>
      <xdr:rowOff>6350</xdr:rowOff>
    </xdr:to>
    <xdr:pic>
      <xdr:nvPicPr>
        <xdr:cNvPr id="3779" name="Picture 3778">
          <a:extLst>
            <a:ext uri="{FF2B5EF4-FFF2-40B4-BE49-F238E27FC236}">
              <a16:creationId xmlns:a16="http://schemas.microsoft.com/office/drawing/2014/main" xmlns="" id="{FC8A2906-1F13-03B8-90E0-990EE7E38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367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1035</xdr:row>
      <xdr:rowOff>6350</xdr:rowOff>
    </xdr:from>
    <xdr:to>
      <xdr:col>1</xdr:col>
      <xdr:colOff>577850</xdr:colOff>
      <xdr:row>1036</xdr:row>
      <xdr:rowOff>6350</xdr:rowOff>
    </xdr:to>
    <xdr:pic>
      <xdr:nvPicPr>
        <xdr:cNvPr id="3782" name="Picture 3781">
          <a:extLst>
            <a:ext uri="{FF2B5EF4-FFF2-40B4-BE49-F238E27FC236}">
              <a16:creationId xmlns:a16="http://schemas.microsoft.com/office/drawing/2014/main" xmlns="" id="{94B32936-C6A3-07CA-DAFE-89FEE5B5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424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1036</xdr:row>
      <xdr:rowOff>6350</xdr:rowOff>
    </xdr:from>
    <xdr:to>
      <xdr:col>1</xdr:col>
      <xdr:colOff>577850</xdr:colOff>
      <xdr:row>1037</xdr:row>
      <xdr:rowOff>6350</xdr:rowOff>
    </xdr:to>
    <xdr:pic>
      <xdr:nvPicPr>
        <xdr:cNvPr id="3785" name="Picture 3784">
          <a:extLst>
            <a:ext uri="{FF2B5EF4-FFF2-40B4-BE49-F238E27FC236}">
              <a16:creationId xmlns:a16="http://schemas.microsoft.com/office/drawing/2014/main" xmlns="" id="{2C02777C-A91B-60F7-6CBA-55A32A362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481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1039</xdr:row>
      <xdr:rowOff>6350</xdr:rowOff>
    </xdr:from>
    <xdr:to>
      <xdr:col>1</xdr:col>
      <xdr:colOff>577850</xdr:colOff>
      <xdr:row>1040</xdr:row>
      <xdr:rowOff>6350</xdr:rowOff>
    </xdr:to>
    <xdr:pic>
      <xdr:nvPicPr>
        <xdr:cNvPr id="3803" name="Picture 3802">
          <a:extLst>
            <a:ext uri="{FF2B5EF4-FFF2-40B4-BE49-F238E27FC236}">
              <a16:creationId xmlns:a16="http://schemas.microsoft.com/office/drawing/2014/main" xmlns="" id="{43E1AB7C-71CF-8D69-C3DA-D6608D9FD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824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1040</xdr:row>
      <xdr:rowOff>6350</xdr:rowOff>
    </xdr:from>
    <xdr:to>
      <xdr:col>1</xdr:col>
      <xdr:colOff>577850</xdr:colOff>
      <xdr:row>1041</xdr:row>
      <xdr:rowOff>6350</xdr:rowOff>
    </xdr:to>
    <xdr:pic>
      <xdr:nvPicPr>
        <xdr:cNvPr id="3806" name="Picture 3805">
          <a:extLst>
            <a:ext uri="{FF2B5EF4-FFF2-40B4-BE49-F238E27FC236}">
              <a16:creationId xmlns:a16="http://schemas.microsoft.com/office/drawing/2014/main" xmlns="" id="{486FA523-C899-5998-EA04-7AA4D81FC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881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1041</xdr:row>
      <xdr:rowOff>6350</xdr:rowOff>
    </xdr:from>
    <xdr:to>
      <xdr:col>1</xdr:col>
      <xdr:colOff>577850</xdr:colOff>
      <xdr:row>1042</xdr:row>
      <xdr:rowOff>6350</xdr:rowOff>
    </xdr:to>
    <xdr:pic>
      <xdr:nvPicPr>
        <xdr:cNvPr id="3809" name="Picture 3808">
          <a:extLst>
            <a:ext uri="{FF2B5EF4-FFF2-40B4-BE49-F238E27FC236}">
              <a16:creationId xmlns:a16="http://schemas.microsoft.com/office/drawing/2014/main" xmlns="" id="{52EADB54-8469-6EBE-2484-DF8CCC0FD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38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1042</xdr:row>
      <xdr:rowOff>6350</xdr:rowOff>
    </xdr:from>
    <xdr:to>
      <xdr:col>1</xdr:col>
      <xdr:colOff>577850</xdr:colOff>
      <xdr:row>1043</xdr:row>
      <xdr:rowOff>6350</xdr:rowOff>
    </xdr:to>
    <xdr:pic>
      <xdr:nvPicPr>
        <xdr:cNvPr id="3812" name="Picture 3811">
          <a:extLst>
            <a:ext uri="{FF2B5EF4-FFF2-40B4-BE49-F238E27FC236}">
              <a16:creationId xmlns:a16="http://schemas.microsoft.com/office/drawing/2014/main" xmlns="" id="{14E3FA1F-1F89-9B0B-1E89-2E0C071B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0995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1043</xdr:row>
      <xdr:rowOff>6350</xdr:rowOff>
    </xdr:from>
    <xdr:to>
      <xdr:col>1</xdr:col>
      <xdr:colOff>577850</xdr:colOff>
      <xdr:row>1044</xdr:row>
      <xdr:rowOff>6350</xdr:rowOff>
    </xdr:to>
    <xdr:pic>
      <xdr:nvPicPr>
        <xdr:cNvPr id="3815" name="Picture 3814">
          <a:extLst>
            <a:ext uri="{FF2B5EF4-FFF2-40B4-BE49-F238E27FC236}">
              <a16:creationId xmlns:a16="http://schemas.microsoft.com/office/drawing/2014/main" xmlns="" id="{3BF73D34-FAF3-3A25-D384-ECB12493B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053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1044</xdr:row>
      <xdr:rowOff>6350</xdr:rowOff>
    </xdr:from>
    <xdr:to>
      <xdr:col>1</xdr:col>
      <xdr:colOff>577850</xdr:colOff>
      <xdr:row>1045</xdr:row>
      <xdr:rowOff>6350</xdr:rowOff>
    </xdr:to>
    <xdr:pic>
      <xdr:nvPicPr>
        <xdr:cNvPr id="3818" name="Picture 3817">
          <a:extLst>
            <a:ext uri="{FF2B5EF4-FFF2-40B4-BE49-F238E27FC236}">
              <a16:creationId xmlns:a16="http://schemas.microsoft.com/office/drawing/2014/main" xmlns="" id="{21D34FBF-F484-38A6-E81A-BCFE3CB0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110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1045</xdr:row>
      <xdr:rowOff>6350</xdr:rowOff>
    </xdr:from>
    <xdr:to>
      <xdr:col>1</xdr:col>
      <xdr:colOff>577850</xdr:colOff>
      <xdr:row>1046</xdr:row>
      <xdr:rowOff>6350</xdr:rowOff>
    </xdr:to>
    <xdr:pic>
      <xdr:nvPicPr>
        <xdr:cNvPr id="3821" name="Picture 3820">
          <a:extLst>
            <a:ext uri="{FF2B5EF4-FFF2-40B4-BE49-F238E27FC236}">
              <a16:creationId xmlns:a16="http://schemas.microsoft.com/office/drawing/2014/main" xmlns="" id="{76B7CF67-69DF-99BC-82A3-CD42C9E38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167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1046</xdr:row>
      <xdr:rowOff>6350</xdr:rowOff>
    </xdr:from>
    <xdr:to>
      <xdr:col>1</xdr:col>
      <xdr:colOff>577850</xdr:colOff>
      <xdr:row>1047</xdr:row>
      <xdr:rowOff>6350</xdr:rowOff>
    </xdr:to>
    <xdr:pic>
      <xdr:nvPicPr>
        <xdr:cNvPr id="3824" name="Picture 3823">
          <a:extLst>
            <a:ext uri="{FF2B5EF4-FFF2-40B4-BE49-F238E27FC236}">
              <a16:creationId xmlns:a16="http://schemas.microsoft.com/office/drawing/2014/main" xmlns="" id="{3C1E3EA6-3784-18A3-5DB1-066D7628C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224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1047</xdr:row>
      <xdr:rowOff>6350</xdr:rowOff>
    </xdr:from>
    <xdr:to>
      <xdr:col>1</xdr:col>
      <xdr:colOff>577850</xdr:colOff>
      <xdr:row>1048</xdr:row>
      <xdr:rowOff>6350</xdr:rowOff>
    </xdr:to>
    <xdr:pic>
      <xdr:nvPicPr>
        <xdr:cNvPr id="3827" name="Picture 3826">
          <a:extLst>
            <a:ext uri="{FF2B5EF4-FFF2-40B4-BE49-F238E27FC236}">
              <a16:creationId xmlns:a16="http://schemas.microsoft.com/office/drawing/2014/main" xmlns="" id="{B226832F-3C95-54CD-B338-50D000A9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281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1048</xdr:row>
      <xdr:rowOff>6350</xdr:rowOff>
    </xdr:from>
    <xdr:to>
      <xdr:col>1</xdr:col>
      <xdr:colOff>577850</xdr:colOff>
      <xdr:row>1049</xdr:row>
      <xdr:rowOff>6350</xdr:rowOff>
    </xdr:to>
    <xdr:pic>
      <xdr:nvPicPr>
        <xdr:cNvPr id="3830" name="Picture 3829">
          <a:extLst>
            <a:ext uri="{FF2B5EF4-FFF2-40B4-BE49-F238E27FC236}">
              <a16:creationId xmlns:a16="http://schemas.microsoft.com/office/drawing/2014/main" xmlns="" id="{872E9C5F-1F1E-E4F8-68F4-7CE433B04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338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1051</xdr:row>
      <xdr:rowOff>6351</xdr:rowOff>
    </xdr:from>
    <xdr:to>
      <xdr:col>1</xdr:col>
      <xdr:colOff>723900</xdr:colOff>
      <xdr:row>1051</xdr:row>
      <xdr:rowOff>518798</xdr:rowOff>
    </xdr:to>
    <xdr:pic>
      <xdr:nvPicPr>
        <xdr:cNvPr id="3833" name="Picture 3832">
          <a:extLst>
            <a:ext uri="{FF2B5EF4-FFF2-40B4-BE49-F238E27FC236}">
              <a16:creationId xmlns:a16="http://schemas.microsoft.com/office/drawing/2014/main" xmlns="" id="{AA9798B1-494A-6089-ACC0-EEB119838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615102276"/>
          <a:ext cx="717549" cy="512447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1052</xdr:row>
      <xdr:rowOff>6350</xdr:rowOff>
    </xdr:from>
    <xdr:to>
      <xdr:col>1</xdr:col>
      <xdr:colOff>577850</xdr:colOff>
      <xdr:row>1053</xdr:row>
      <xdr:rowOff>6350</xdr:rowOff>
    </xdr:to>
    <xdr:pic>
      <xdr:nvPicPr>
        <xdr:cNvPr id="3836" name="Picture 3835">
          <a:extLst>
            <a:ext uri="{FF2B5EF4-FFF2-40B4-BE49-F238E27FC236}">
              <a16:creationId xmlns:a16="http://schemas.microsoft.com/office/drawing/2014/main" xmlns="" id="{398216D0-A8C5-BE2E-3F8E-E6B395FE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567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1054</xdr:row>
      <xdr:rowOff>6350</xdr:rowOff>
    </xdr:from>
    <xdr:to>
      <xdr:col>1</xdr:col>
      <xdr:colOff>577850</xdr:colOff>
      <xdr:row>1055</xdr:row>
      <xdr:rowOff>6350</xdr:rowOff>
    </xdr:to>
    <xdr:pic>
      <xdr:nvPicPr>
        <xdr:cNvPr id="3839" name="Picture 3838">
          <a:extLst>
            <a:ext uri="{FF2B5EF4-FFF2-40B4-BE49-F238E27FC236}">
              <a16:creationId xmlns:a16="http://schemas.microsoft.com/office/drawing/2014/main" xmlns="" id="{B946F8E9-AB9B-690E-E985-781D80B2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681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1055</xdr:row>
      <xdr:rowOff>6350</xdr:rowOff>
    </xdr:from>
    <xdr:to>
      <xdr:col>1</xdr:col>
      <xdr:colOff>577850</xdr:colOff>
      <xdr:row>1056</xdr:row>
      <xdr:rowOff>6350</xdr:rowOff>
    </xdr:to>
    <xdr:pic>
      <xdr:nvPicPr>
        <xdr:cNvPr id="3842" name="Picture 3841">
          <a:extLst>
            <a:ext uri="{FF2B5EF4-FFF2-40B4-BE49-F238E27FC236}">
              <a16:creationId xmlns:a16="http://schemas.microsoft.com/office/drawing/2014/main" xmlns="" id="{3E0C667F-5E41-603E-F21C-E68606AF7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738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1057</xdr:row>
      <xdr:rowOff>6350</xdr:rowOff>
    </xdr:from>
    <xdr:to>
      <xdr:col>1</xdr:col>
      <xdr:colOff>577850</xdr:colOff>
      <xdr:row>1058</xdr:row>
      <xdr:rowOff>6350</xdr:rowOff>
    </xdr:to>
    <xdr:pic>
      <xdr:nvPicPr>
        <xdr:cNvPr id="3845" name="Picture 3844">
          <a:extLst>
            <a:ext uri="{FF2B5EF4-FFF2-40B4-BE49-F238E27FC236}">
              <a16:creationId xmlns:a16="http://schemas.microsoft.com/office/drawing/2014/main" xmlns="" id="{80EE9B78-445A-E568-B2F4-551AEE3E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853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1058</xdr:row>
      <xdr:rowOff>6350</xdr:rowOff>
    </xdr:from>
    <xdr:to>
      <xdr:col>1</xdr:col>
      <xdr:colOff>577850</xdr:colOff>
      <xdr:row>1059</xdr:row>
      <xdr:rowOff>6350</xdr:rowOff>
    </xdr:to>
    <xdr:pic>
      <xdr:nvPicPr>
        <xdr:cNvPr id="3848" name="Picture 3847">
          <a:extLst>
            <a:ext uri="{FF2B5EF4-FFF2-40B4-BE49-F238E27FC236}">
              <a16:creationId xmlns:a16="http://schemas.microsoft.com/office/drawing/2014/main" xmlns="" id="{A8EFDD22-72C9-5A30-3753-3B475F50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910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1059</xdr:row>
      <xdr:rowOff>6350</xdr:rowOff>
    </xdr:from>
    <xdr:to>
      <xdr:col>1</xdr:col>
      <xdr:colOff>577850</xdr:colOff>
      <xdr:row>1060</xdr:row>
      <xdr:rowOff>6350</xdr:rowOff>
    </xdr:to>
    <xdr:pic>
      <xdr:nvPicPr>
        <xdr:cNvPr id="3851" name="Picture 3850">
          <a:extLst>
            <a:ext uri="{FF2B5EF4-FFF2-40B4-BE49-F238E27FC236}">
              <a16:creationId xmlns:a16="http://schemas.microsoft.com/office/drawing/2014/main" xmlns="" id="{AD80D3D4-4ED0-9DFA-15F2-1973F65B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1967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1061</xdr:row>
      <xdr:rowOff>6350</xdr:rowOff>
    </xdr:from>
    <xdr:to>
      <xdr:col>1</xdr:col>
      <xdr:colOff>577850</xdr:colOff>
      <xdr:row>1062</xdr:row>
      <xdr:rowOff>6350</xdr:rowOff>
    </xdr:to>
    <xdr:pic>
      <xdr:nvPicPr>
        <xdr:cNvPr id="3856" name="Picture 3855">
          <a:extLst>
            <a:ext uri="{FF2B5EF4-FFF2-40B4-BE49-F238E27FC236}">
              <a16:creationId xmlns:a16="http://schemas.microsoft.com/office/drawing/2014/main" xmlns="" id="{B9A16535-BB4F-541A-4549-4021443CB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081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1062</xdr:row>
      <xdr:rowOff>6350</xdr:rowOff>
    </xdr:from>
    <xdr:to>
      <xdr:col>1</xdr:col>
      <xdr:colOff>577850</xdr:colOff>
      <xdr:row>1063</xdr:row>
      <xdr:rowOff>6350</xdr:rowOff>
    </xdr:to>
    <xdr:pic>
      <xdr:nvPicPr>
        <xdr:cNvPr id="3859" name="Picture 3858">
          <a:extLst>
            <a:ext uri="{FF2B5EF4-FFF2-40B4-BE49-F238E27FC236}">
              <a16:creationId xmlns:a16="http://schemas.microsoft.com/office/drawing/2014/main" xmlns="" id="{6759C202-5DB6-9264-687C-2819484C4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138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1063</xdr:row>
      <xdr:rowOff>6350</xdr:rowOff>
    </xdr:from>
    <xdr:to>
      <xdr:col>1</xdr:col>
      <xdr:colOff>577850</xdr:colOff>
      <xdr:row>1064</xdr:row>
      <xdr:rowOff>6350</xdr:rowOff>
    </xdr:to>
    <xdr:pic>
      <xdr:nvPicPr>
        <xdr:cNvPr id="3862" name="Picture 3861">
          <a:extLst>
            <a:ext uri="{FF2B5EF4-FFF2-40B4-BE49-F238E27FC236}">
              <a16:creationId xmlns:a16="http://schemas.microsoft.com/office/drawing/2014/main" xmlns="" id="{61FFF91A-F110-0011-94B6-BD04A7E7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196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1065</xdr:row>
      <xdr:rowOff>6350</xdr:rowOff>
    </xdr:from>
    <xdr:to>
      <xdr:col>1</xdr:col>
      <xdr:colOff>577850</xdr:colOff>
      <xdr:row>1066</xdr:row>
      <xdr:rowOff>6350</xdr:rowOff>
    </xdr:to>
    <xdr:pic>
      <xdr:nvPicPr>
        <xdr:cNvPr id="3866" name="Picture 3865">
          <a:extLst>
            <a:ext uri="{FF2B5EF4-FFF2-40B4-BE49-F238E27FC236}">
              <a16:creationId xmlns:a16="http://schemas.microsoft.com/office/drawing/2014/main" xmlns="" id="{2E9D0C2E-2530-2447-7755-DF8AAE9B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310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1066</xdr:row>
      <xdr:rowOff>6350</xdr:rowOff>
    </xdr:from>
    <xdr:to>
      <xdr:col>1</xdr:col>
      <xdr:colOff>577850</xdr:colOff>
      <xdr:row>1067</xdr:row>
      <xdr:rowOff>6350</xdr:rowOff>
    </xdr:to>
    <xdr:pic>
      <xdr:nvPicPr>
        <xdr:cNvPr id="3869" name="Picture 3868">
          <a:extLst>
            <a:ext uri="{FF2B5EF4-FFF2-40B4-BE49-F238E27FC236}">
              <a16:creationId xmlns:a16="http://schemas.microsoft.com/office/drawing/2014/main" xmlns="" id="{C6F07518-780D-1DC8-98AA-B17233DE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367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1067</xdr:row>
      <xdr:rowOff>6350</xdr:rowOff>
    </xdr:from>
    <xdr:to>
      <xdr:col>1</xdr:col>
      <xdr:colOff>577850</xdr:colOff>
      <xdr:row>1068</xdr:row>
      <xdr:rowOff>6350</xdr:rowOff>
    </xdr:to>
    <xdr:pic>
      <xdr:nvPicPr>
        <xdr:cNvPr id="3872" name="Picture 3871">
          <a:extLst>
            <a:ext uri="{FF2B5EF4-FFF2-40B4-BE49-F238E27FC236}">
              <a16:creationId xmlns:a16="http://schemas.microsoft.com/office/drawing/2014/main" xmlns="" id="{01C05E72-0B65-CEEE-A1E0-CCB6A1563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424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1068</xdr:row>
      <xdr:rowOff>6350</xdr:rowOff>
    </xdr:from>
    <xdr:to>
      <xdr:col>1</xdr:col>
      <xdr:colOff>577850</xdr:colOff>
      <xdr:row>1069</xdr:row>
      <xdr:rowOff>6350</xdr:rowOff>
    </xdr:to>
    <xdr:pic>
      <xdr:nvPicPr>
        <xdr:cNvPr id="3875" name="Picture 3874">
          <a:extLst>
            <a:ext uri="{FF2B5EF4-FFF2-40B4-BE49-F238E27FC236}">
              <a16:creationId xmlns:a16="http://schemas.microsoft.com/office/drawing/2014/main" xmlns="" id="{EAF21DD1-08D1-512A-26D8-092E42EE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481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1069</xdr:row>
      <xdr:rowOff>6350</xdr:rowOff>
    </xdr:from>
    <xdr:to>
      <xdr:col>1</xdr:col>
      <xdr:colOff>577850</xdr:colOff>
      <xdr:row>1070</xdr:row>
      <xdr:rowOff>6350</xdr:rowOff>
    </xdr:to>
    <xdr:pic>
      <xdr:nvPicPr>
        <xdr:cNvPr id="3878" name="Picture 3877">
          <a:extLst>
            <a:ext uri="{FF2B5EF4-FFF2-40B4-BE49-F238E27FC236}">
              <a16:creationId xmlns:a16="http://schemas.microsoft.com/office/drawing/2014/main" xmlns="" id="{25C854E3-32AA-5ADF-1F59-522C071C3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538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1070</xdr:row>
      <xdr:rowOff>6350</xdr:rowOff>
    </xdr:from>
    <xdr:to>
      <xdr:col>1</xdr:col>
      <xdr:colOff>577850</xdr:colOff>
      <xdr:row>1071</xdr:row>
      <xdr:rowOff>6350</xdr:rowOff>
    </xdr:to>
    <xdr:pic>
      <xdr:nvPicPr>
        <xdr:cNvPr id="3881" name="Picture 3880">
          <a:extLst>
            <a:ext uri="{FF2B5EF4-FFF2-40B4-BE49-F238E27FC236}">
              <a16:creationId xmlns:a16="http://schemas.microsoft.com/office/drawing/2014/main" xmlns="" id="{45CA0409-894E-3EAF-8C8D-889E50B9A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596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1071</xdr:row>
      <xdr:rowOff>6350</xdr:rowOff>
    </xdr:from>
    <xdr:to>
      <xdr:col>1</xdr:col>
      <xdr:colOff>577850</xdr:colOff>
      <xdr:row>1072</xdr:row>
      <xdr:rowOff>6350</xdr:rowOff>
    </xdr:to>
    <xdr:pic>
      <xdr:nvPicPr>
        <xdr:cNvPr id="3884" name="Picture 3883">
          <a:extLst>
            <a:ext uri="{FF2B5EF4-FFF2-40B4-BE49-F238E27FC236}">
              <a16:creationId xmlns:a16="http://schemas.microsoft.com/office/drawing/2014/main" xmlns="" id="{DE1A6ABA-D8D4-EB27-76B9-6A221D38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653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1072</xdr:row>
      <xdr:rowOff>6350</xdr:rowOff>
    </xdr:from>
    <xdr:to>
      <xdr:col>1</xdr:col>
      <xdr:colOff>577850</xdr:colOff>
      <xdr:row>1073</xdr:row>
      <xdr:rowOff>6350</xdr:rowOff>
    </xdr:to>
    <xdr:pic>
      <xdr:nvPicPr>
        <xdr:cNvPr id="3887" name="Picture 3886">
          <a:extLst>
            <a:ext uri="{FF2B5EF4-FFF2-40B4-BE49-F238E27FC236}">
              <a16:creationId xmlns:a16="http://schemas.microsoft.com/office/drawing/2014/main" xmlns="" id="{4FE2E839-21F1-F646-4B63-7737B331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710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1073</xdr:row>
      <xdr:rowOff>6350</xdr:rowOff>
    </xdr:from>
    <xdr:to>
      <xdr:col>1</xdr:col>
      <xdr:colOff>577850</xdr:colOff>
      <xdr:row>1074</xdr:row>
      <xdr:rowOff>6350</xdr:rowOff>
    </xdr:to>
    <xdr:pic>
      <xdr:nvPicPr>
        <xdr:cNvPr id="3890" name="Picture 3889">
          <a:extLst>
            <a:ext uri="{FF2B5EF4-FFF2-40B4-BE49-F238E27FC236}">
              <a16:creationId xmlns:a16="http://schemas.microsoft.com/office/drawing/2014/main" xmlns="" id="{2DE7F20F-75AD-CBD7-7A9C-3BA21870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767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1074</xdr:row>
      <xdr:rowOff>6350</xdr:rowOff>
    </xdr:from>
    <xdr:to>
      <xdr:col>1</xdr:col>
      <xdr:colOff>577850</xdr:colOff>
      <xdr:row>1075</xdr:row>
      <xdr:rowOff>6350</xdr:rowOff>
    </xdr:to>
    <xdr:pic>
      <xdr:nvPicPr>
        <xdr:cNvPr id="3893" name="Picture 3892">
          <a:extLst>
            <a:ext uri="{FF2B5EF4-FFF2-40B4-BE49-F238E27FC236}">
              <a16:creationId xmlns:a16="http://schemas.microsoft.com/office/drawing/2014/main" xmlns="" id="{9EF5F473-3B55-59D3-84E0-5A509B8E7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24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1075</xdr:row>
      <xdr:rowOff>6350</xdr:rowOff>
    </xdr:from>
    <xdr:to>
      <xdr:col>1</xdr:col>
      <xdr:colOff>577850</xdr:colOff>
      <xdr:row>1076</xdr:row>
      <xdr:rowOff>6350</xdr:rowOff>
    </xdr:to>
    <xdr:pic>
      <xdr:nvPicPr>
        <xdr:cNvPr id="3896" name="Picture 3895">
          <a:extLst>
            <a:ext uri="{FF2B5EF4-FFF2-40B4-BE49-F238E27FC236}">
              <a16:creationId xmlns:a16="http://schemas.microsoft.com/office/drawing/2014/main" xmlns="" id="{15C837F0-29C5-E4E4-023F-BCD282C99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881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1076</xdr:row>
      <xdr:rowOff>6350</xdr:rowOff>
    </xdr:from>
    <xdr:to>
      <xdr:col>1</xdr:col>
      <xdr:colOff>577850</xdr:colOff>
      <xdr:row>1077</xdr:row>
      <xdr:rowOff>6350</xdr:rowOff>
    </xdr:to>
    <xdr:pic>
      <xdr:nvPicPr>
        <xdr:cNvPr id="3899" name="Picture 3898">
          <a:extLst>
            <a:ext uri="{FF2B5EF4-FFF2-40B4-BE49-F238E27FC236}">
              <a16:creationId xmlns:a16="http://schemas.microsoft.com/office/drawing/2014/main" xmlns="" id="{B9FAB8F5-CE21-6731-17AB-FAD281C17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938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1077</xdr:row>
      <xdr:rowOff>6350</xdr:rowOff>
    </xdr:from>
    <xdr:to>
      <xdr:col>1</xdr:col>
      <xdr:colOff>577850</xdr:colOff>
      <xdr:row>1078</xdr:row>
      <xdr:rowOff>6350</xdr:rowOff>
    </xdr:to>
    <xdr:pic>
      <xdr:nvPicPr>
        <xdr:cNvPr id="3902" name="Picture 3901">
          <a:extLst>
            <a:ext uri="{FF2B5EF4-FFF2-40B4-BE49-F238E27FC236}">
              <a16:creationId xmlns:a16="http://schemas.microsoft.com/office/drawing/2014/main" xmlns="" id="{79C929A4-1022-D21F-A1E9-6DFE58742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2996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1078</xdr:row>
      <xdr:rowOff>6350</xdr:rowOff>
    </xdr:from>
    <xdr:to>
      <xdr:col>1</xdr:col>
      <xdr:colOff>577850</xdr:colOff>
      <xdr:row>1079</xdr:row>
      <xdr:rowOff>6350</xdr:rowOff>
    </xdr:to>
    <xdr:pic>
      <xdr:nvPicPr>
        <xdr:cNvPr id="3905" name="Picture 3904">
          <a:extLst>
            <a:ext uri="{FF2B5EF4-FFF2-40B4-BE49-F238E27FC236}">
              <a16:creationId xmlns:a16="http://schemas.microsoft.com/office/drawing/2014/main" xmlns="" id="{617D6842-520F-750E-7500-91932F5FB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053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1079</xdr:row>
      <xdr:rowOff>6350</xdr:rowOff>
    </xdr:from>
    <xdr:to>
      <xdr:col>1</xdr:col>
      <xdr:colOff>577850</xdr:colOff>
      <xdr:row>1080</xdr:row>
      <xdr:rowOff>6350</xdr:rowOff>
    </xdr:to>
    <xdr:pic>
      <xdr:nvPicPr>
        <xdr:cNvPr id="3908" name="Picture 3907">
          <a:extLst>
            <a:ext uri="{FF2B5EF4-FFF2-40B4-BE49-F238E27FC236}">
              <a16:creationId xmlns:a16="http://schemas.microsoft.com/office/drawing/2014/main" xmlns="" id="{E15E789A-25A0-8EF8-4264-A4579EDF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110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1081</xdr:row>
      <xdr:rowOff>6350</xdr:rowOff>
    </xdr:from>
    <xdr:to>
      <xdr:col>1</xdr:col>
      <xdr:colOff>577850</xdr:colOff>
      <xdr:row>1082</xdr:row>
      <xdr:rowOff>6350</xdr:rowOff>
    </xdr:to>
    <xdr:pic>
      <xdr:nvPicPr>
        <xdr:cNvPr id="3911" name="Picture 3910">
          <a:extLst>
            <a:ext uri="{FF2B5EF4-FFF2-40B4-BE49-F238E27FC236}">
              <a16:creationId xmlns:a16="http://schemas.microsoft.com/office/drawing/2014/main" xmlns="" id="{4BAE4CFD-F984-C708-D91A-B68D72F3F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224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1082</xdr:row>
      <xdr:rowOff>6350</xdr:rowOff>
    </xdr:from>
    <xdr:to>
      <xdr:col>1</xdr:col>
      <xdr:colOff>577850</xdr:colOff>
      <xdr:row>1083</xdr:row>
      <xdr:rowOff>6350</xdr:rowOff>
    </xdr:to>
    <xdr:pic>
      <xdr:nvPicPr>
        <xdr:cNvPr id="3914" name="Picture 3913">
          <a:extLst>
            <a:ext uri="{FF2B5EF4-FFF2-40B4-BE49-F238E27FC236}">
              <a16:creationId xmlns:a16="http://schemas.microsoft.com/office/drawing/2014/main" xmlns="" id="{23B66578-1F7D-BCA8-B16D-738EACD2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281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1084</xdr:row>
      <xdr:rowOff>6350</xdr:rowOff>
    </xdr:from>
    <xdr:to>
      <xdr:col>1</xdr:col>
      <xdr:colOff>775268</xdr:colOff>
      <xdr:row>1084</xdr:row>
      <xdr:rowOff>438150</xdr:rowOff>
    </xdr:to>
    <xdr:pic>
      <xdr:nvPicPr>
        <xdr:cNvPr id="3917" name="Picture 3916">
          <a:extLst>
            <a:ext uri="{FF2B5EF4-FFF2-40B4-BE49-F238E27FC236}">
              <a16:creationId xmlns:a16="http://schemas.microsoft.com/office/drawing/2014/main" xmlns="" id="{A4D178C7-0F15-4AED-4EFD-3D8B5F1E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3961775"/>
          <a:ext cx="768918" cy="4318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1085</xdr:row>
      <xdr:rowOff>6350</xdr:rowOff>
    </xdr:from>
    <xdr:to>
      <xdr:col>1</xdr:col>
      <xdr:colOff>724384</xdr:colOff>
      <xdr:row>1085</xdr:row>
      <xdr:rowOff>409575</xdr:rowOff>
    </xdr:to>
    <xdr:pic>
      <xdr:nvPicPr>
        <xdr:cNvPr id="3920" name="Picture 3919">
          <a:extLst>
            <a:ext uri="{FF2B5EF4-FFF2-40B4-BE49-F238E27FC236}">
              <a16:creationId xmlns:a16="http://schemas.microsoft.com/office/drawing/2014/main" xmlns="" id="{988E32D0-366E-B842-AB0A-8CCCD1F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4533275"/>
          <a:ext cx="718034" cy="40322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1086</xdr:row>
      <xdr:rowOff>6350</xdr:rowOff>
    </xdr:from>
    <xdr:to>
      <xdr:col>1</xdr:col>
      <xdr:colOff>577850</xdr:colOff>
      <xdr:row>1087</xdr:row>
      <xdr:rowOff>6350</xdr:rowOff>
    </xdr:to>
    <xdr:pic>
      <xdr:nvPicPr>
        <xdr:cNvPr id="3923" name="Picture 3922">
          <a:extLst>
            <a:ext uri="{FF2B5EF4-FFF2-40B4-BE49-F238E27FC236}">
              <a16:creationId xmlns:a16="http://schemas.microsoft.com/office/drawing/2014/main" xmlns="" id="{2CE8DDE7-13BA-55D7-DC16-0776EE725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510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1087</xdr:row>
      <xdr:rowOff>101601</xdr:rowOff>
    </xdr:from>
    <xdr:to>
      <xdr:col>1</xdr:col>
      <xdr:colOff>790173</xdr:colOff>
      <xdr:row>1087</xdr:row>
      <xdr:rowOff>514350</xdr:rowOff>
    </xdr:to>
    <xdr:pic>
      <xdr:nvPicPr>
        <xdr:cNvPr id="3926" name="Picture 3925">
          <a:extLst>
            <a:ext uri="{FF2B5EF4-FFF2-40B4-BE49-F238E27FC236}">
              <a16:creationId xmlns:a16="http://schemas.microsoft.com/office/drawing/2014/main" xmlns="" id="{A6E65358-3FCF-DDC8-DEDC-6F7A0ACCB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5771526"/>
          <a:ext cx="790173" cy="412749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1088</xdr:row>
      <xdr:rowOff>6350</xdr:rowOff>
    </xdr:from>
    <xdr:to>
      <xdr:col>1</xdr:col>
      <xdr:colOff>863600</xdr:colOff>
      <xdr:row>1089</xdr:row>
      <xdr:rowOff>6350</xdr:rowOff>
    </xdr:to>
    <xdr:pic>
      <xdr:nvPicPr>
        <xdr:cNvPr id="3929" name="Picture 3928">
          <a:extLst>
            <a:ext uri="{FF2B5EF4-FFF2-40B4-BE49-F238E27FC236}">
              <a16:creationId xmlns:a16="http://schemas.microsoft.com/office/drawing/2014/main" xmlns="" id="{A56732C2-85E5-EA5F-2ABC-F147926C8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2477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1089</xdr:row>
      <xdr:rowOff>6350</xdr:rowOff>
    </xdr:from>
    <xdr:to>
      <xdr:col>1</xdr:col>
      <xdr:colOff>863600</xdr:colOff>
      <xdr:row>1090</xdr:row>
      <xdr:rowOff>6350</xdr:rowOff>
    </xdr:to>
    <xdr:pic>
      <xdr:nvPicPr>
        <xdr:cNvPr id="3932" name="Picture 3931">
          <a:extLst>
            <a:ext uri="{FF2B5EF4-FFF2-40B4-BE49-F238E27FC236}">
              <a16:creationId xmlns:a16="http://schemas.microsoft.com/office/drawing/2014/main" xmlns="" id="{01A37AC0-82BA-463C-C746-BB3EB5957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68192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1090</xdr:row>
      <xdr:rowOff>6350</xdr:rowOff>
    </xdr:from>
    <xdr:to>
      <xdr:col>1</xdr:col>
      <xdr:colOff>863600</xdr:colOff>
      <xdr:row>1091</xdr:row>
      <xdr:rowOff>6350</xdr:rowOff>
    </xdr:to>
    <xdr:pic>
      <xdr:nvPicPr>
        <xdr:cNvPr id="3935" name="Picture 3934">
          <a:extLst>
            <a:ext uri="{FF2B5EF4-FFF2-40B4-BE49-F238E27FC236}">
              <a16:creationId xmlns:a16="http://schemas.microsoft.com/office/drawing/2014/main" xmlns="" id="{6AAA7AF8-6920-6F6A-DB09-A0454E291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73907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1091</xdr:row>
      <xdr:rowOff>6350</xdr:rowOff>
    </xdr:from>
    <xdr:to>
      <xdr:col>1</xdr:col>
      <xdr:colOff>863600</xdr:colOff>
      <xdr:row>1092</xdr:row>
      <xdr:rowOff>6350</xdr:rowOff>
    </xdr:to>
    <xdr:pic>
      <xdr:nvPicPr>
        <xdr:cNvPr id="3938" name="Picture 3937">
          <a:extLst>
            <a:ext uri="{FF2B5EF4-FFF2-40B4-BE49-F238E27FC236}">
              <a16:creationId xmlns:a16="http://schemas.microsoft.com/office/drawing/2014/main" xmlns="" id="{78F0A46B-C8A7-2610-792B-0C1C8A013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79622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1092</xdr:row>
      <xdr:rowOff>6350</xdr:rowOff>
    </xdr:from>
    <xdr:to>
      <xdr:col>1</xdr:col>
      <xdr:colOff>828448</xdr:colOff>
      <xdr:row>1092</xdr:row>
      <xdr:rowOff>466725</xdr:rowOff>
    </xdr:to>
    <xdr:pic>
      <xdr:nvPicPr>
        <xdr:cNvPr id="3941" name="Picture 3940">
          <a:extLst>
            <a:ext uri="{FF2B5EF4-FFF2-40B4-BE49-F238E27FC236}">
              <a16:creationId xmlns:a16="http://schemas.microsoft.com/office/drawing/2014/main" xmlns="" id="{2719A2C5-EC6B-2131-57C1-358CD91C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8533775"/>
          <a:ext cx="822098" cy="46037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1093</xdr:row>
      <xdr:rowOff>6350</xdr:rowOff>
    </xdr:from>
    <xdr:to>
      <xdr:col>1</xdr:col>
      <xdr:colOff>828448</xdr:colOff>
      <xdr:row>1093</xdr:row>
      <xdr:rowOff>466725</xdr:rowOff>
    </xdr:to>
    <xdr:pic>
      <xdr:nvPicPr>
        <xdr:cNvPr id="3944" name="Picture 3943">
          <a:extLst>
            <a:ext uri="{FF2B5EF4-FFF2-40B4-BE49-F238E27FC236}">
              <a16:creationId xmlns:a16="http://schemas.microsoft.com/office/drawing/2014/main" xmlns="" id="{5DB9B60C-ED63-F55C-05F6-FCA7A9C5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39105275"/>
          <a:ext cx="822098" cy="46037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1095</xdr:row>
      <xdr:rowOff>6350</xdr:rowOff>
    </xdr:from>
    <xdr:to>
      <xdr:col>1</xdr:col>
      <xdr:colOff>696913</xdr:colOff>
      <xdr:row>1095</xdr:row>
      <xdr:rowOff>466725</xdr:rowOff>
    </xdr:to>
    <xdr:pic>
      <xdr:nvPicPr>
        <xdr:cNvPr id="3947" name="Picture 3946">
          <a:extLst>
            <a:ext uri="{FF2B5EF4-FFF2-40B4-BE49-F238E27FC236}">
              <a16:creationId xmlns:a16="http://schemas.microsoft.com/office/drawing/2014/main" xmlns="" id="{841F1224-A9B7-93E0-3564-12231BE2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248275"/>
          <a:ext cx="690563" cy="460375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1096</xdr:row>
      <xdr:rowOff>6350</xdr:rowOff>
    </xdr:from>
    <xdr:to>
      <xdr:col>1</xdr:col>
      <xdr:colOff>577850</xdr:colOff>
      <xdr:row>1097</xdr:row>
      <xdr:rowOff>6350</xdr:rowOff>
    </xdr:to>
    <xdr:pic>
      <xdr:nvPicPr>
        <xdr:cNvPr id="3950" name="Picture 3949">
          <a:extLst>
            <a:ext uri="{FF2B5EF4-FFF2-40B4-BE49-F238E27FC236}">
              <a16:creationId xmlns:a16="http://schemas.microsoft.com/office/drawing/2014/main" xmlns="" id="{8F880BD9-8038-4E44-542D-1A157558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081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1097</xdr:row>
      <xdr:rowOff>6350</xdr:rowOff>
    </xdr:from>
    <xdr:to>
      <xdr:col>1</xdr:col>
      <xdr:colOff>577850</xdr:colOff>
      <xdr:row>1098</xdr:row>
      <xdr:rowOff>6350</xdr:rowOff>
    </xdr:to>
    <xdr:pic>
      <xdr:nvPicPr>
        <xdr:cNvPr id="3953" name="Picture 3952">
          <a:extLst>
            <a:ext uri="{FF2B5EF4-FFF2-40B4-BE49-F238E27FC236}">
              <a16:creationId xmlns:a16="http://schemas.microsoft.com/office/drawing/2014/main" xmlns="" id="{6F74E849-3523-39F2-C3E4-046B77F54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139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1098</xdr:row>
      <xdr:rowOff>6350</xdr:rowOff>
    </xdr:from>
    <xdr:to>
      <xdr:col>1</xdr:col>
      <xdr:colOff>577850</xdr:colOff>
      <xdr:row>1099</xdr:row>
      <xdr:rowOff>6350</xdr:rowOff>
    </xdr:to>
    <xdr:pic>
      <xdr:nvPicPr>
        <xdr:cNvPr id="3956" name="Picture 3955">
          <a:extLst>
            <a:ext uri="{FF2B5EF4-FFF2-40B4-BE49-F238E27FC236}">
              <a16:creationId xmlns:a16="http://schemas.microsoft.com/office/drawing/2014/main" xmlns="" id="{883AB266-7E62-E119-5304-D598EA281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196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1100</xdr:row>
      <xdr:rowOff>6352</xdr:rowOff>
    </xdr:from>
    <xdr:to>
      <xdr:col>1</xdr:col>
      <xdr:colOff>763416</xdr:colOff>
      <xdr:row>1100</xdr:row>
      <xdr:rowOff>390526</xdr:rowOff>
    </xdr:to>
    <xdr:pic>
      <xdr:nvPicPr>
        <xdr:cNvPr id="3960" name="Picture 3959">
          <a:extLst>
            <a:ext uri="{FF2B5EF4-FFF2-40B4-BE49-F238E27FC236}">
              <a16:creationId xmlns:a16="http://schemas.microsoft.com/office/drawing/2014/main" xmlns="" id="{3ABF8467-DC62-351A-9E08-83515C3D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105777"/>
          <a:ext cx="757066" cy="384174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1101</xdr:row>
      <xdr:rowOff>6350</xdr:rowOff>
    </xdr:from>
    <xdr:to>
      <xdr:col>1</xdr:col>
      <xdr:colOff>577850</xdr:colOff>
      <xdr:row>1102</xdr:row>
      <xdr:rowOff>6350</xdr:rowOff>
    </xdr:to>
    <xdr:pic>
      <xdr:nvPicPr>
        <xdr:cNvPr id="3963" name="Picture 3962">
          <a:extLst>
            <a:ext uri="{FF2B5EF4-FFF2-40B4-BE49-F238E27FC236}">
              <a16:creationId xmlns:a16="http://schemas.microsoft.com/office/drawing/2014/main" xmlns="" id="{FF6E8641-E299-E065-75F9-3E686933B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367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1102</xdr:row>
      <xdr:rowOff>6350</xdr:rowOff>
    </xdr:from>
    <xdr:to>
      <xdr:col>1</xdr:col>
      <xdr:colOff>577850</xdr:colOff>
      <xdr:row>1103</xdr:row>
      <xdr:rowOff>6350</xdr:rowOff>
    </xdr:to>
    <xdr:pic>
      <xdr:nvPicPr>
        <xdr:cNvPr id="3966" name="Picture 3965">
          <a:extLst>
            <a:ext uri="{FF2B5EF4-FFF2-40B4-BE49-F238E27FC236}">
              <a16:creationId xmlns:a16="http://schemas.microsoft.com/office/drawing/2014/main" xmlns="" id="{01248DF5-1253-CD8A-7A72-46E21E54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424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1104</xdr:row>
      <xdr:rowOff>6350</xdr:rowOff>
    </xdr:from>
    <xdr:to>
      <xdr:col>1</xdr:col>
      <xdr:colOff>577850</xdr:colOff>
      <xdr:row>1105</xdr:row>
      <xdr:rowOff>6350</xdr:rowOff>
    </xdr:to>
    <xdr:pic>
      <xdr:nvPicPr>
        <xdr:cNvPr id="3969" name="Picture 3968">
          <a:extLst>
            <a:ext uri="{FF2B5EF4-FFF2-40B4-BE49-F238E27FC236}">
              <a16:creationId xmlns:a16="http://schemas.microsoft.com/office/drawing/2014/main" xmlns="" id="{748201F4-3D91-7C9B-A951-58307A9CB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539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1107</xdr:row>
      <xdr:rowOff>6350</xdr:rowOff>
    </xdr:from>
    <xdr:to>
      <xdr:col>1</xdr:col>
      <xdr:colOff>577850</xdr:colOff>
      <xdr:row>1108</xdr:row>
      <xdr:rowOff>6350</xdr:rowOff>
    </xdr:to>
    <xdr:pic>
      <xdr:nvPicPr>
        <xdr:cNvPr id="3978" name="Picture 3977">
          <a:extLst>
            <a:ext uri="{FF2B5EF4-FFF2-40B4-BE49-F238E27FC236}">
              <a16:creationId xmlns:a16="http://schemas.microsoft.com/office/drawing/2014/main" xmlns="" id="{DE4AE508-F3AA-4914-CDAE-9784769D9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767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1108</xdr:row>
      <xdr:rowOff>6350</xdr:rowOff>
    </xdr:from>
    <xdr:to>
      <xdr:col>1</xdr:col>
      <xdr:colOff>577850</xdr:colOff>
      <xdr:row>1109</xdr:row>
      <xdr:rowOff>6350</xdr:rowOff>
    </xdr:to>
    <xdr:pic>
      <xdr:nvPicPr>
        <xdr:cNvPr id="3981" name="Picture 3980">
          <a:extLst>
            <a:ext uri="{FF2B5EF4-FFF2-40B4-BE49-F238E27FC236}">
              <a16:creationId xmlns:a16="http://schemas.microsoft.com/office/drawing/2014/main" xmlns="" id="{E888118F-F239-85BC-73F1-2DCA8A96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824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1109</xdr:row>
      <xdr:rowOff>6350</xdr:rowOff>
    </xdr:from>
    <xdr:to>
      <xdr:col>1</xdr:col>
      <xdr:colOff>577850</xdr:colOff>
      <xdr:row>1110</xdr:row>
      <xdr:rowOff>6350</xdr:rowOff>
    </xdr:to>
    <xdr:pic>
      <xdr:nvPicPr>
        <xdr:cNvPr id="3984" name="Picture 3983">
          <a:extLst>
            <a:ext uri="{FF2B5EF4-FFF2-40B4-BE49-F238E27FC236}">
              <a16:creationId xmlns:a16="http://schemas.microsoft.com/office/drawing/2014/main" xmlns="" id="{44454424-4B77-8FA1-282B-DD3495933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882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1110</xdr:row>
      <xdr:rowOff>6350</xdr:rowOff>
    </xdr:from>
    <xdr:to>
      <xdr:col>1</xdr:col>
      <xdr:colOff>577850</xdr:colOff>
      <xdr:row>1111</xdr:row>
      <xdr:rowOff>6350</xdr:rowOff>
    </xdr:to>
    <xdr:pic>
      <xdr:nvPicPr>
        <xdr:cNvPr id="3987" name="Picture 3986">
          <a:extLst>
            <a:ext uri="{FF2B5EF4-FFF2-40B4-BE49-F238E27FC236}">
              <a16:creationId xmlns:a16="http://schemas.microsoft.com/office/drawing/2014/main" xmlns="" id="{89549160-5CC0-3A01-4095-390AF279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939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1111</xdr:row>
      <xdr:rowOff>6350</xdr:rowOff>
    </xdr:from>
    <xdr:to>
      <xdr:col>1</xdr:col>
      <xdr:colOff>577850</xdr:colOff>
      <xdr:row>1112</xdr:row>
      <xdr:rowOff>6350</xdr:rowOff>
    </xdr:to>
    <xdr:pic>
      <xdr:nvPicPr>
        <xdr:cNvPr id="3990" name="Picture 3989">
          <a:extLst>
            <a:ext uri="{FF2B5EF4-FFF2-40B4-BE49-F238E27FC236}">
              <a16:creationId xmlns:a16="http://schemas.microsoft.com/office/drawing/2014/main" xmlns="" id="{E18D6B2D-426C-339B-FEF5-75EFD1DC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4996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1112</xdr:row>
      <xdr:rowOff>6350</xdr:rowOff>
    </xdr:from>
    <xdr:to>
      <xdr:col>1</xdr:col>
      <xdr:colOff>577850</xdr:colOff>
      <xdr:row>1113</xdr:row>
      <xdr:rowOff>6350</xdr:rowOff>
    </xdr:to>
    <xdr:pic>
      <xdr:nvPicPr>
        <xdr:cNvPr id="3993" name="Picture 3992">
          <a:extLst>
            <a:ext uri="{FF2B5EF4-FFF2-40B4-BE49-F238E27FC236}">
              <a16:creationId xmlns:a16="http://schemas.microsoft.com/office/drawing/2014/main" xmlns="" id="{7C6178FC-E89E-A696-1265-EF425CCA7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053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1113</xdr:row>
      <xdr:rowOff>6350</xdr:rowOff>
    </xdr:from>
    <xdr:to>
      <xdr:col>1</xdr:col>
      <xdr:colOff>577850</xdr:colOff>
      <xdr:row>1114</xdr:row>
      <xdr:rowOff>6350</xdr:rowOff>
    </xdr:to>
    <xdr:pic>
      <xdr:nvPicPr>
        <xdr:cNvPr id="3996" name="Picture 3995">
          <a:extLst>
            <a:ext uri="{FF2B5EF4-FFF2-40B4-BE49-F238E27FC236}">
              <a16:creationId xmlns:a16="http://schemas.microsoft.com/office/drawing/2014/main" xmlns="" id="{71090694-87C2-FF9F-9D3E-8A6CDF31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110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1114</xdr:row>
      <xdr:rowOff>6350</xdr:rowOff>
    </xdr:from>
    <xdr:to>
      <xdr:col>1</xdr:col>
      <xdr:colOff>577850</xdr:colOff>
      <xdr:row>1115</xdr:row>
      <xdr:rowOff>6350</xdr:rowOff>
    </xdr:to>
    <xdr:pic>
      <xdr:nvPicPr>
        <xdr:cNvPr id="3999" name="Picture 3998">
          <a:extLst>
            <a:ext uri="{FF2B5EF4-FFF2-40B4-BE49-F238E27FC236}">
              <a16:creationId xmlns:a16="http://schemas.microsoft.com/office/drawing/2014/main" xmlns="" id="{F748DCB9-C3D1-3E4F-579F-5A38D5A8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167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1115</xdr:row>
      <xdr:rowOff>6350</xdr:rowOff>
    </xdr:from>
    <xdr:to>
      <xdr:col>1</xdr:col>
      <xdr:colOff>577850</xdr:colOff>
      <xdr:row>1116</xdr:row>
      <xdr:rowOff>6350</xdr:rowOff>
    </xdr:to>
    <xdr:pic>
      <xdr:nvPicPr>
        <xdr:cNvPr id="4002" name="Picture 4001">
          <a:extLst>
            <a:ext uri="{FF2B5EF4-FFF2-40B4-BE49-F238E27FC236}">
              <a16:creationId xmlns:a16="http://schemas.microsoft.com/office/drawing/2014/main" xmlns="" id="{0A513A6E-0685-AB1C-EE23-1A3FC002D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24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1116</xdr:row>
      <xdr:rowOff>6350</xdr:rowOff>
    </xdr:from>
    <xdr:to>
      <xdr:col>1</xdr:col>
      <xdr:colOff>577850</xdr:colOff>
      <xdr:row>1117</xdr:row>
      <xdr:rowOff>6350</xdr:rowOff>
    </xdr:to>
    <xdr:pic>
      <xdr:nvPicPr>
        <xdr:cNvPr id="4005" name="Picture 4004">
          <a:extLst>
            <a:ext uri="{FF2B5EF4-FFF2-40B4-BE49-F238E27FC236}">
              <a16:creationId xmlns:a16="http://schemas.microsoft.com/office/drawing/2014/main" xmlns="" id="{1DA5D190-71EF-2FD9-A514-80DEEF486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282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1117</xdr:row>
      <xdr:rowOff>6350</xdr:rowOff>
    </xdr:from>
    <xdr:to>
      <xdr:col>1</xdr:col>
      <xdr:colOff>577850</xdr:colOff>
      <xdr:row>1118</xdr:row>
      <xdr:rowOff>6350</xdr:rowOff>
    </xdr:to>
    <xdr:pic>
      <xdr:nvPicPr>
        <xdr:cNvPr id="4008" name="Picture 4007">
          <a:extLst>
            <a:ext uri="{FF2B5EF4-FFF2-40B4-BE49-F238E27FC236}">
              <a16:creationId xmlns:a16="http://schemas.microsoft.com/office/drawing/2014/main" xmlns="" id="{A7A1531E-7C3A-EC01-D2A0-B013D062B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339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1118</xdr:row>
      <xdr:rowOff>6350</xdr:rowOff>
    </xdr:from>
    <xdr:to>
      <xdr:col>1</xdr:col>
      <xdr:colOff>577850</xdr:colOff>
      <xdr:row>1119</xdr:row>
      <xdr:rowOff>6350</xdr:rowOff>
    </xdr:to>
    <xdr:pic>
      <xdr:nvPicPr>
        <xdr:cNvPr id="4011" name="Picture 4010">
          <a:extLst>
            <a:ext uri="{FF2B5EF4-FFF2-40B4-BE49-F238E27FC236}">
              <a16:creationId xmlns:a16="http://schemas.microsoft.com/office/drawing/2014/main" xmlns="" id="{B99AA01B-2230-426C-9B31-3FED245B7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396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1119</xdr:row>
      <xdr:rowOff>6350</xdr:rowOff>
    </xdr:from>
    <xdr:to>
      <xdr:col>1</xdr:col>
      <xdr:colOff>577850</xdr:colOff>
      <xdr:row>1120</xdr:row>
      <xdr:rowOff>6350</xdr:rowOff>
    </xdr:to>
    <xdr:pic>
      <xdr:nvPicPr>
        <xdr:cNvPr id="4014" name="Picture 4013">
          <a:extLst>
            <a:ext uri="{FF2B5EF4-FFF2-40B4-BE49-F238E27FC236}">
              <a16:creationId xmlns:a16="http://schemas.microsoft.com/office/drawing/2014/main" xmlns="" id="{F49604B8-0295-F5D7-7725-B3DA11D5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453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1120</xdr:row>
      <xdr:rowOff>6350</xdr:rowOff>
    </xdr:from>
    <xdr:to>
      <xdr:col>1</xdr:col>
      <xdr:colOff>577850</xdr:colOff>
      <xdr:row>1121</xdr:row>
      <xdr:rowOff>6350</xdr:rowOff>
    </xdr:to>
    <xdr:pic>
      <xdr:nvPicPr>
        <xdr:cNvPr id="4017" name="Picture 4016">
          <a:extLst>
            <a:ext uri="{FF2B5EF4-FFF2-40B4-BE49-F238E27FC236}">
              <a16:creationId xmlns:a16="http://schemas.microsoft.com/office/drawing/2014/main" xmlns="" id="{CD568F9A-D665-4635-5AAB-21724C6D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10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1121</xdr:row>
      <xdr:rowOff>6350</xdr:rowOff>
    </xdr:from>
    <xdr:to>
      <xdr:col>1</xdr:col>
      <xdr:colOff>577850</xdr:colOff>
      <xdr:row>1122</xdr:row>
      <xdr:rowOff>6350</xdr:rowOff>
    </xdr:to>
    <xdr:pic>
      <xdr:nvPicPr>
        <xdr:cNvPr id="4020" name="Picture 4019">
          <a:extLst>
            <a:ext uri="{FF2B5EF4-FFF2-40B4-BE49-F238E27FC236}">
              <a16:creationId xmlns:a16="http://schemas.microsoft.com/office/drawing/2014/main" xmlns="" id="{0615D7CE-F6C6-9083-4850-D38F9B7E1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567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1122</xdr:row>
      <xdr:rowOff>6350</xdr:rowOff>
    </xdr:from>
    <xdr:to>
      <xdr:col>1</xdr:col>
      <xdr:colOff>577850</xdr:colOff>
      <xdr:row>1123</xdr:row>
      <xdr:rowOff>6350</xdr:rowOff>
    </xdr:to>
    <xdr:pic>
      <xdr:nvPicPr>
        <xdr:cNvPr id="4023" name="Picture 4022">
          <a:extLst>
            <a:ext uri="{FF2B5EF4-FFF2-40B4-BE49-F238E27FC236}">
              <a16:creationId xmlns:a16="http://schemas.microsoft.com/office/drawing/2014/main" xmlns="" id="{C6E377FB-9EF6-7795-E10B-3BBF9E546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625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1123</xdr:row>
      <xdr:rowOff>6350</xdr:rowOff>
    </xdr:from>
    <xdr:to>
      <xdr:col>1</xdr:col>
      <xdr:colOff>577850</xdr:colOff>
      <xdr:row>1124</xdr:row>
      <xdr:rowOff>6350</xdr:rowOff>
    </xdr:to>
    <xdr:pic>
      <xdr:nvPicPr>
        <xdr:cNvPr id="4026" name="Picture 4025">
          <a:extLst>
            <a:ext uri="{FF2B5EF4-FFF2-40B4-BE49-F238E27FC236}">
              <a16:creationId xmlns:a16="http://schemas.microsoft.com/office/drawing/2014/main" xmlns="" id="{D72202CD-8ED5-E0BE-8847-4A852251B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682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1124</xdr:row>
      <xdr:rowOff>6350</xdr:rowOff>
    </xdr:from>
    <xdr:to>
      <xdr:col>1</xdr:col>
      <xdr:colOff>577850</xdr:colOff>
      <xdr:row>1125</xdr:row>
      <xdr:rowOff>6350</xdr:rowOff>
    </xdr:to>
    <xdr:pic>
      <xdr:nvPicPr>
        <xdr:cNvPr id="4029" name="Picture 4028">
          <a:extLst>
            <a:ext uri="{FF2B5EF4-FFF2-40B4-BE49-F238E27FC236}">
              <a16:creationId xmlns:a16="http://schemas.microsoft.com/office/drawing/2014/main" xmlns="" id="{1EBA13B1-7E20-FE70-8D61-3DA719C5D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739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1125</xdr:row>
      <xdr:rowOff>6350</xdr:rowOff>
    </xdr:from>
    <xdr:to>
      <xdr:col>1</xdr:col>
      <xdr:colOff>577850</xdr:colOff>
      <xdr:row>1126</xdr:row>
      <xdr:rowOff>6350</xdr:rowOff>
    </xdr:to>
    <xdr:pic>
      <xdr:nvPicPr>
        <xdr:cNvPr id="4032" name="Picture 4031">
          <a:extLst>
            <a:ext uri="{FF2B5EF4-FFF2-40B4-BE49-F238E27FC236}">
              <a16:creationId xmlns:a16="http://schemas.microsoft.com/office/drawing/2014/main" xmlns="" id="{631E0E1E-24F2-0E8A-01EE-FF3FC7899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796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1126</xdr:row>
      <xdr:rowOff>6350</xdr:rowOff>
    </xdr:from>
    <xdr:to>
      <xdr:col>1</xdr:col>
      <xdr:colOff>577850</xdr:colOff>
      <xdr:row>1127</xdr:row>
      <xdr:rowOff>6350</xdr:rowOff>
    </xdr:to>
    <xdr:pic>
      <xdr:nvPicPr>
        <xdr:cNvPr id="4035" name="Picture 4034">
          <a:extLst>
            <a:ext uri="{FF2B5EF4-FFF2-40B4-BE49-F238E27FC236}">
              <a16:creationId xmlns:a16="http://schemas.microsoft.com/office/drawing/2014/main" xmlns="" id="{8CA10AE6-69F5-D67C-652E-39788A72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5853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1128</xdr:row>
      <xdr:rowOff>6350</xdr:rowOff>
    </xdr:from>
    <xdr:to>
      <xdr:col>1</xdr:col>
      <xdr:colOff>577850</xdr:colOff>
      <xdr:row>1129</xdr:row>
      <xdr:rowOff>6350</xdr:rowOff>
    </xdr:to>
    <xdr:pic>
      <xdr:nvPicPr>
        <xdr:cNvPr id="4044" name="Picture 4043">
          <a:extLst>
            <a:ext uri="{FF2B5EF4-FFF2-40B4-BE49-F238E27FC236}">
              <a16:creationId xmlns:a16="http://schemas.microsoft.com/office/drawing/2014/main" xmlns="" id="{A96865D1-2CEC-7276-751F-BBA172ED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025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1129</xdr:row>
      <xdr:rowOff>6350</xdr:rowOff>
    </xdr:from>
    <xdr:to>
      <xdr:col>1</xdr:col>
      <xdr:colOff>577850</xdr:colOff>
      <xdr:row>1130</xdr:row>
      <xdr:rowOff>6350</xdr:rowOff>
    </xdr:to>
    <xdr:pic>
      <xdr:nvPicPr>
        <xdr:cNvPr id="4047" name="Picture 4046">
          <a:extLst>
            <a:ext uri="{FF2B5EF4-FFF2-40B4-BE49-F238E27FC236}">
              <a16:creationId xmlns:a16="http://schemas.microsoft.com/office/drawing/2014/main" xmlns="" id="{2FF96DC2-BC24-089D-534E-1E801DB1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082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1130</xdr:row>
      <xdr:rowOff>6350</xdr:rowOff>
    </xdr:from>
    <xdr:to>
      <xdr:col>1</xdr:col>
      <xdr:colOff>577850</xdr:colOff>
      <xdr:row>1131</xdr:row>
      <xdr:rowOff>6350</xdr:rowOff>
    </xdr:to>
    <xdr:pic>
      <xdr:nvPicPr>
        <xdr:cNvPr id="4050" name="Picture 4049">
          <a:extLst>
            <a:ext uri="{FF2B5EF4-FFF2-40B4-BE49-F238E27FC236}">
              <a16:creationId xmlns:a16="http://schemas.microsoft.com/office/drawing/2014/main" xmlns="" id="{4503BD2C-86F5-EED3-30C6-2DB0E1E81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139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1131</xdr:row>
      <xdr:rowOff>6350</xdr:rowOff>
    </xdr:from>
    <xdr:to>
      <xdr:col>1</xdr:col>
      <xdr:colOff>577850</xdr:colOff>
      <xdr:row>1132</xdr:row>
      <xdr:rowOff>6350</xdr:rowOff>
    </xdr:to>
    <xdr:pic>
      <xdr:nvPicPr>
        <xdr:cNvPr id="4053" name="Picture 4052">
          <a:extLst>
            <a:ext uri="{FF2B5EF4-FFF2-40B4-BE49-F238E27FC236}">
              <a16:creationId xmlns:a16="http://schemas.microsoft.com/office/drawing/2014/main" xmlns="" id="{CFA4070E-3D9C-C76E-B039-14B91B95F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196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1132</xdr:row>
      <xdr:rowOff>6350</xdr:rowOff>
    </xdr:from>
    <xdr:to>
      <xdr:col>1</xdr:col>
      <xdr:colOff>577850</xdr:colOff>
      <xdr:row>1133</xdr:row>
      <xdr:rowOff>6350</xdr:rowOff>
    </xdr:to>
    <xdr:pic>
      <xdr:nvPicPr>
        <xdr:cNvPr id="4056" name="Picture 4055">
          <a:extLst>
            <a:ext uri="{FF2B5EF4-FFF2-40B4-BE49-F238E27FC236}">
              <a16:creationId xmlns:a16="http://schemas.microsoft.com/office/drawing/2014/main" xmlns="" id="{4F6B3FDC-5952-F68E-3918-DC30A3A5C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253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1133</xdr:row>
      <xdr:rowOff>6350</xdr:rowOff>
    </xdr:from>
    <xdr:to>
      <xdr:col>1</xdr:col>
      <xdr:colOff>577850</xdr:colOff>
      <xdr:row>1134</xdr:row>
      <xdr:rowOff>6350</xdr:rowOff>
    </xdr:to>
    <xdr:pic>
      <xdr:nvPicPr>
        <xdr:cNvPr id="4059" name="Picture 4058">
          <a:extLst>
            <a:ext uri="{FF2B5EF4-FFF2-40B4-BE49-F238E27FC236}">
              <a16:creationId xmlns:a16="http://schemas.microsoft.com/office/drawing/2014/main" xmlns="" id="{A2ADB03F-F1B4-39EA-763E-9824EBF5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310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1134</xdr:row>
      <xdr:rowOff>6350</xdr:rowOff>
    </xdr:from>
    <xdr:to>
      <xdr:col>1</xdr:col>
      <xdr:colOff>577850</xdr:colOff>
      <xdr:row>1135</xdr:row>
      <xdr:rowOff>6350</xdr:rowOff>
    </xdr:to>
    <xdr:pic>
      <xdr:nvPicPr>
        <xdr:cNvPr id="4062" name="Picture 4061">
          <a:extLst>
            <a:ext uri="{FF2B5EF4-FFF2-40B4-BE49-F238E27FC236}">
              <a16:creationId xmlns:a16="http://schemas.microsoft.com/office/drawing/2014/main" xmlns="" id="{7CC7C524-83A9-96A7-9FEE-63E55B74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367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1135</xdr:row>
      <xdr:rowOff>6350</xdr:rowOff>
    </xdr:from>
    <xdr:to>
      <xdr:col>1</xdr:col>
      <xdr:colOff>577850</xdr:colOff>
      <xdr:row>1136</xdr:row>
      <xdr:rowOff>6350</xdr:rowOff>
    </xdr:to>
    <xdr:pic>
      <xdr:nvPicPr>
        <xdr:cNvPr id="4065" name="Picture 4064">
          <a:extLst>
            <a:ext uri="{FF2B5EF4-FFF2-40B4-BE49-F238E27FC236}">
              <a16:creationId xmlns:a16="http://schemas.microsoft.com/office/drawing/2014/main" xmlns="" id="{774B0FCC-E44B-8B9B-73CF-F6745A25E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425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1136</xdr:row>
      <xdr:rowOff>6350</xdr:rowOff>
    </xdr:from>
    <xdr:to>
      <xdr:col>1</xdr:col>
      <xdr:colOff>577850</xdr:colOff>
      <xdr:row>1137</xdr:row>
      <xdr:rowOff>6350</xdr:rowOff>
    </xdr:to>
    <xdr:pic>
      <xdr:nvPicPr>
        <xdr:cNvPr id="4068" name="Picture 4067">
          <a:extLst>
            <a:ext uri="{FF2B5EF4-FFF2-40B4-BE49-F238E27FC236}">
              <a16:creationId xmlns:a16="http://schemas.microsoft.com/office/drawing/2014/main" xmlns="" id="{2C75D835-7B5A-ACBC-D5A0-B842BF72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482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1137</xdr:row>
      <xdr:rowOff>6350</xdr:rowOff>
    </xdr:from>
    <xdr:to>
      <xdr:col>1</xdr:col>
      <xdr:colOff>577850</xdr:colOff>
      <xdr:row>1138</xdr:row>
      <xdr:rowOff>6350</xdr:rowOff>
    </xdr:to>
    <xdr:pic>
      <xdr:nvPicPr>
        <xdr:cNvPr id="4071" name="Picture 4070">
          <a:extLst>
            <a:ext uri="{FF2B5EF4-FFF2-40B4-BE49-F238E27FC236}">
              <a16:creationId xmlns:a16="http://schemas.microsoft.com/office/drawing/2014/main" xmlns="" id="{78C4FDF1-6EF4-E78F-7E8C-C54EF33AC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539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1138</xdr:row>
      <xdr:rowOff>6350</xdr:rowOff>
    </xdr:from>
    <xdr:to>
      <xdr:col>1</xdr:col>
      <xdr:colOff>577850</xdr:colOff>
      <xdr:row>1139</xdr:row>
      <xdr:rowOff>6350</xdr:rowOff>
    </xdr:to>
    <xdr:pic>
      <xdr:nvPicPr>
        <xdr:cNvPr id="4074" name="Picture 4073">
          <a:extLst>
            <a:ext uri="{FF2B5EF4-FFF2-40B4-BE49-F238E27FC236}">
              <a16:creationId xmlns:a16="http://schemas.microsoft.com/office/drawing/2014/main" xmlns="" id="{37A49DA5-67DD-1819-6864-540E1043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596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1140</xdr:row>
      <xdr:rowOff>6350</xdr:rowOff>
    </xdr:from>
    <xdr:to>
      <xdr:col>1</xdr:col>
      <xdr:colOff>577850</xdr:colOff>
      <xdr:row>1141</xdr:row>
      <xdr:rowOff>6350</xdr:rowOff>
    </xdr:to>
    <xdr:pic>
      <xdr:nvPicPr>
        <xdr:cNvPr id="4077" name="Picture 4076">
          <a:extLst>
            <a:ext uri="{FF2B5EF4-FFF2-40B4-BE49-F238E27FC236}">
              <a16:creationId xmlns:a16="http://schemas.microsoft.com/office/drawing/2014/main" xmlns="" id="{80D8C996-A8D1-9C4B-A238-6100DFFC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710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1141</xdr:row>
      <xdr:rowOff>6350</xdr:rowOff>
    </xdr:from>
    <xdr:to>
      <xdr:col>1</xdr:col>
      <xdr:colOff>577850</xdr:colOff>
      <xdr:row>1142</xdr:row>
      <xdr:rowOff>6350</xdr:rowOff>
    </xdr:to>
    <xdr:pic>
      <xdr:nvPicPr>
        <xdr:cNvPr id="4080" name="Picture 4079">
          <a:extLst>
            <a:ext uri="{FF2B5EF4-FFF2-40B4-BE49-F238E27FC236}">
              <a16:creationId xmlns:a16="http://schemas.microsoft.com/office/drawing/2014/main" xmlns="" id="{11D63F74-33AD-723F-9851-1A9637679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768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1142</xdr:row>
      <xdr:rowOff>6350</xdr:rowOff>
    </xdr:from>
    <xdr:to>
      <xdr:col>1</xdr:col>
      <xdr:colOff>577850</xdr:colOff>
      <xdr:row>1143</xdr:row>
      <xdr:rowOff>6350</xdr:rowOff>
    </xdr:to>
    <xdr:pic>
      <xdr:nvPicPr>
        <xdr:cNvPr id="4083" name="Picture 4082">
          <a:extLst>
            <a:ext uri="{FF2B5EF4-FFF2-40B4-BE49-F238E27FC236}">
              <a16:creationId xmlns:a16="http://schemas.microsoft.com/office/drawing/2014/main" xmlns="" id="{20A0B97A-E4C8-EE25-0E3D-9174419E3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825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1143</xdr:row>
      <xdr:rowOff>6350</xdr:rowOff>
    </xdr:from>
    <xdr:to>
      <xdr:col>1</xdr:col>
      <xdr:colOff>577850</xdr:colOff>
      <xdr:row>1144</xdr:row>
      <xdr:rowOff>6350</xdr:rowOff>
    </xdr:to>
    <xdr:pic>
      <xdr:nvPicPr>
        <xdr:cNvPr id="4086" name="Picture 4085">
          <a:extLst>
            <a:ext uri="{FF2B5EF4-FFF2-40B4-BE49-F238E27FC236}">
              <a16:creationId xmlns:a16="http://schemas.microsoft.com/office/drawing/2014/main" xmlns="" id="{9D103005-A0D8-DAAD-2C26-B9E2324E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882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1144</xdr:row>
      <xdr:rowOff>6350</xdr:rowOff>
    </xdr:from>
    <xdr:to>
      <xdr:col>1</xdr:col>
      <xdr:colOff>577850</xdr:colOff>
      <xdr:row>1145</xdr:row>
      <xdr:rowOff>6350</xdr:rowOff>
    </xdr:to>
    <xdr:pic>
      <xdr:nvPicPr>
        <xdr:cNvPr id="4089" name="Picture 4088">
          <a:extLst>
            <a:ext uri="{FF2B5EF4-FFF2-40B4-BE49-F238E27FC236}">
              <a16:creationId xmlns:a16="http://schemas.microsoft.com/office/drawing/2014/main" xmlns="" id="{DC48BA64-36D8-8095-F324-CCE9B13AA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939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1145</xdr:row>
      <xdr:rowOff>6350</xdr:rowOff>
    </xdr:from>
    <xdr:to>
      <xdr:col>1</xdr:col>
      <xdr:colOff>577850</xdr:colOff>
      <xdr:row>1146</xdr:row>
      <xdr:rowOff>6350</xdr:rowOff>
    </xdr:to>
    <xdr:pic>
      <xdr:nvPicPr>
        <xdr:cNvPr id="4092" name="Picture 4091">
          <a:extLst>
            <a:ext uri="{FF2B5EF4-FFF2-40B4-BE49-F238E27FC236}">
              <a16:creationId xmlns:a16="http://schemas.microsoft.com/office/drawing/2014/main" xmlns="" id="{5F4EB982-7A8B-3AC8-3C86-F5289161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6996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1147</xdr:row>
      <xdr:rowOff>6350</xdr:rowOff>
    </xdr:from>
    <xdr:to>
      <xdr:col>1</xdr:col>
      <xdr:colOff>577850</xdr:colOff>
      <xdr:row>1148</xdr:row>
      <xdr:rowOff>6350</xdr:rowOff>
    </xdr:to>
    <xdr:pic>
      <xdr:nvPicPr>
        <xdr:cNvPr id="4095" name="Picture 4094">
          <a:extLst>
            <a:ext uri="{FF2B5EF4-FFF2-40B4-BE49-F238E27FC236}">
              <a16:creationId xmlns:a16="http://schemas.microsoft.com/office/drawing/2014/main" xmlns="" id="{D7D136C4-9D04-214F-4CF9-5EC73E660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110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6351</xdr:colOff>
      <xdr:row>1149</xdr:row>
      <xdr:rowOff>6351</xdr:rowOff>
    </xdr:from>
    <xdr:to>
      <xdr:col>1</xdr:col>
      <xdr:colOff>686074</xdr:colOff>
      <xdr:row>1150</xdr:row>
      <xdr:rowOff>6351</xdr:rowOff>
    </xdr:to>
    <xdr:pic>
      <xdr:nvPicPr>
        <xdr:cNvPr id="4099" name="Picture 4098">
          <a:extLst>
            <a:ext uri="{FF2B5EF4-FFF2-40B4-BE49-F238E27FC236}">
              <a16:creationId xmlns:a16="http://schemas.microsoft.com/office/drawing/2014/main" xmlns="" id="{08D6440F-AEAE-9904-2653-0150A0144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" y="672252276"/>
          <a:ext cx="679723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1152</xdr:row>
      <xdr:rowOff>6350</xdr:rowOff>
    </xdr:from>
    <xdr:to>
      <xdr:col>1</xdr:col>
      <xdr:colOff>577850</xdr:colOff>
      <xdr:row>1153</xdr:row>
      <xdr:rowOff>6350</xdr:rowOff>
    </xdr:to>
    <xdr:pic>
      <xdr:nvPicPr>
        <xdr:cNvPr id="4103" name="Picture 4102">
          <a:extLst>
            <a:ext uri="{FF2B5EF4-FFF2-40B4-BE49-F238E27FC236}">
              <a16:creationId xmlns:a16="http://schemas.microsoft.com/office/drawing/2014/main" xmlns="" id="{BBB1E8A9-F3D9-4BD5-A9A6-D449E163D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396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1156</xdr:row>
      <xdr:rowOff>6350</xdr:rowOff>
    </xdr:from>
    <xdr:to>
      <xdr:col>1</xdr:col>
      <xdr:colOff>577850</xdr:colOff>
      <xdr:row>1157</xdr:row>
      <xdr:rowOff>6350</xdr:rowOff>
    </xdr:to>
    <xdr:pic>
      <xdr:nvPicPr>
        <xdr:cNvPr id="4107" name="Picture 4106">
          <a:extLst>
            <a:ext uri="{FF2B5EF4-FFF2-40B4-BE49-F238E27FC236}">
              <a16:creationId xmlns:a16="http://schemas.microsoft.com/office/drawing/2014/main" xmlns="" id="{77606C06-6E29-4EDE-92C7-734B3FEC5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25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1157</xdr:row>
      <xdr:rowOff>6350</xdr:rowOff>
    </xdr:from>
    <xdr:to>
      <xdr:col>1</xdr:col>
      <xdr:colOff>577850</xdr:colOff>
      <xdr:row>1158</xdr:row>
      <xdr:rowOff>6350</xdr:rowOff>
    </xdr:to>
    <xdr:pic>
      <xdr:nvPicPr>
        <xdr:cNvPr id="4110" name="Picture 4109">
          <a:extLst>
            <a:ext uri="{FF2B5EF4-FFF2-40B4-BE49-F238E27FC236}">
              <a16:creationId xmlns:a16="http://schemas.microsoft.com/office/drawing/2014/main" xmlns="" id="{46FE3916-D779-90D3-AADE-CEF04EE0E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682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1161</xdr:row>
      <xdr:rowOff>6350</xdr:rowOff>
    </xdr:from>
    <xdr:to>
      <xdr:col>1</xdr:col>
      <xdr:colOff>577850</xdr:colOff>
      <xdr:row>1162</xdr:row>
      <xdr:rowOff>6350</xdr:rowOff>
    </xdr:to>
    <xdr:pic>
      <xdr:nvPicPr>
        <xdr:cNvPr id="4114" name="Picture 4113">
          <a:extLst>
            <a:ext uri="{FF2B5EF4-FFF2-40B4-BE49-F238E27FC236}">
              <a16:creationId xmlns:a16="http://schemas.microsoft.com/office/drawing/2014/main" xmlns="" id="{9C3E4A6E-1BAB-BA15-74BA-1FBD3B56C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911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1162</xdr:row>
      <xdr:rowOff>6350</xdr:rowOff>
    </xdr:from>
    <xdr:to>
      <xdr:col>1</xdr:col>
      <xdr:colOff>577850</xdr:colOff>
      <xdr:row>1163</xdr:row>
      <xdr:rowOff>6350</xdr:rowOff>
    </xdr:to>
    <xdr:pic>
      <xdr:nvPicPr>
        <xdr:cNvPr id="4117" name="Picture 4116">
          <a:extLst>
            <a:ext uri="{FF2B5EF4-FFF2-40B4-BE49-F238E27FC236}">
              <a16:creationId xmlns:a16="http://schemas.microsoft.com/office/drawing/2014/main" xmlns="" id="{8C59D430-129B-4F2B-6E1F-CFE1BB6C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7968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1163</xdr:row>
      <xdr:rowOff>6350</xdr:rowOff>
    </xdr:from>
    <xdr:to>
      <xdr:col>1</xdr:col>
      <xdr:colOff>577850</xdr:colOff>
      <xdr:row>1164</xdr:row>
      <xdr:rowOff>6350</xdr:rowOff>
    </xdr:to>
    <xdr:pic>
      <xdr:nvPicPr>
        <xdr:cNvPr id="4120" name="Picture 4119">
          <a:extLst>
            <a:ext uri="{FF2B5EF4-FFF2-40B4-BE49-F238E27FC236}">
              <a16:creationId xmlns:a16="http://schemas.microsoft.com/office/drawing/2014/main" xmlns="" id="{12117C13-E9D9-C5E3-0B65-481CF46C6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025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1165</xdr:row>
      <xdr:rowOff>6350</xdr:rowOff>
    </xdr:from>
    <xdr:to>
      <xdr:col>1</xdr:col>
      <xdr:colOff>577850</xdr:colOff>
      <xdr:row>1166</xdr:row>
      <xdr:rowOff>6350</xdr:rowOff>
    </xdr:to>
    <xdr:pic>
      <xdr:nvPicPr>
        <xdr:cNvPr id="4124" name="Picture 4123">
          <a:extLst>
            <a:ext uri="{FF2B5EF4-FFF2-40B4-BE49-F238E27FC236}">
              <a16:creationId xmlns:a16="http://schemas.microsoft.com/office/drawing/2014/main" xmlns="" id="{27270EBE-EB1F-7050-317B-3C195C54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139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1166</xdr:row>
      <xdr:rowOff>6350</xdr:rowOff>
    </xdr:from>
    <xdr:to>
      <xdr:col>1</xdr:col>
      <xdr:colOff>577850</xdr:colOff>
      <xdr:row>1167</xdr:row>
      <xdr:rowOff>6350</xdr:rowOff>
    </xdr:to>
    <xdr:pic>
      <xdr:nvPicPr>
        <xdr:cNvPr id="4127" name="Picture 4126">
          <a:extLst>
            <a:ext uri="{FF2B5EF4-FFF2-40B4-BE49-F238E27FC236}">
              <a16:creationId xmlns:a16="http://schemas.microsoft.com/office/drawing/2014/main" xmlns="" id="{07877D5C-5036-F784-81ED-7C954D41B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196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1167</xdr:row>
      <xdr:rowOff>6350</xdr:rowOff>
    </xdr:from>
    <xdr:to>
      <xdr:col>1</xdr:col>
      <xdr:colOff>577850</xdr:colOff>
      <xdr:row>1168</xdr:row>
      <xdr:rowOff>6350</xdr:rowOff>
    </xdr:to>
    <xdr:pic>
      <xdr:nvPicPr>
        <xdr:cNvPr id="4130" name="Picture 4129">
          <a:extLst>
            <a:ext uri="{FF2B5EF4-FFF2-40B4-BE49-F238E27FC236}">
              <a16:creationId xmlns:a16="http://schemas.microsoft.com/office/drawing/2014/main" xmlns="" id="{C7EC56AE-2B88-76D7-A870-1C037B110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253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1168</xdr:row>
      <xdr:rowOff>6350</xdr:rowOff>
    </xdr:from>
    <xdr:to>
      <xdr:col>1</xdr:col>
      <xdr:colOff>577850</xdr:colOff>
      <xdr:row>1169</xdr:row>
      <xdr:rowOff>6350</xdr:rowOff>
    </xdr:to>
    <xdr:pic>
      <xdr:nvPicPr>
        <xdr:cNvPr id="4133" name="Picture 4132">
          <a:extLst>
            <a:ext uri="{FF2B5EF4-FFF2-40B4-BE49-F238E27FC236}">
              <a16:creationId xmlns:a16="http://schemas.microsoft.com/office/drawing/2014/main" xmlns="" id="{7E1887E9-4ABD-AA23-D316-C255B3088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311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1169</xdr:row>
      <xdr:rowOff>6350</xdr:rowOff>
    </xdr:from>
    <xdr:to>
      <xdr:col>1</xdr:col>
      <xdr:colOff>577850</xdr:colOff>
      <xdr:row>1170</xdr:row>
      <xdr:rowOff>6350</xdr:rowOff>
    </xdr:to>
    <xdr:pic>
      <xdr:nvPicPr>
        <xdr:cNvPr id="4136" name="Picture 4135">
          <a:extLst>
            <a:ext uri="{FF2B5EF4-FFF2-40B4-BE49-F238E27FC236}">
              <a16:creationId xmlns:a16="http://schemas.microsoft.com/office/drawing/2014/main" xmlns="" id="{216A995A-D838-4487-BBC4-6E3C14E7F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368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1170</xdr:row>
      <xdr:rowOff>6350</xdr:rowOff>
    </xdr:from>
    <xdr:to>
      <xdr:col>1</xdr:col>
      <xdr:colOff>577850</xdr:colOff>
      <xdr:row>1171</xdr:row>
      <xdr:rowOff>6350</xdr:rowOff>
    </xdr:to>
    <xdr:pic>
      <xdr:nvPicPr>
        <xdr:cNvPr id="4139" name="Picture 4138">
          <a:extLst>
            <a:ext uri="{FF2B5EF4-FFF2-40B4-BE49-F238E27FC236}">
              <a16:creationId xmlns:a16="http://schemas.microsoft.com/office/drawing/2014/main" xmlns="" id="{D0890480-7D0A-5B10-7968-622DA2C05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425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1171</xdr:row>
      <xdr:rowOff>6350</xdr:rowOff>
    </xdr:from>
    <xdr:to>
      <xdr:col>1</xdr:col>
      <xdr:colOff>577850</xdr:colOff>
      <xdr:row>1172</xdr:row>
      <xdr:rowOff>6350</xdr:rowOff>
    </xdr:to>
    <xdr:pic>
      <xdr:nvPicPr>
        <xdr:cNvPr id="4142" name="Picture 4141">
          <a:extLst>
            <a:ext uri="{FF2B5EF4-FFF2-40B4-BE49-F238E27FC236}">
              <a16:creationId xmlns:a16="http://schemas.microsoft.com/office/drawing/2014/main" xmlns="" id="{66558EE8-976C-F284-EE52-D5DCF79A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482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1173</xdr:row>
      <xdr:rowOff>6350</xdr:rowOff>
    </xdr:from>
    <xdr:to>
      <xdr:col>1</xdr:col>
      <xdr:colOff>577850</xdr:colOff>
      <xdr:row>1174</xdr:row>
      <xdr:rowOff>6350</xdr:rowOff>
    </xdr:to>
    <xdr:pic>
      <xdr:nvPicPr>
        <xdr:cNvPr id="4146" name="Picture 4145">
          <a:extLst>
            <a:ext uri="{FF2B5EF4-FFF2-40B4-BE49-F238E27FC236}">
              <a16:creationId xmlns:a16="http://schemas.microsoft.com/office/drawing/2014/main" xmlns="" id="{1F82EAE1-3A03-9B5E-4BD9-528AD250F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596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1174</xdr:row>
      <xdr:rowOff>6350</xdr:rowOff>
    </xdr:from>
    <xdr:to>
      <xdr:col>1</xdr:col>
      <xdr:colOff>577850</xdr:colOff>
      <xdr:row>1175</xdr:row>
      <xdr:rowOff>6350</xdr:rowOff>
    </xdr:to>
    <xdr:pic>
      <xdr:nvPicPr>
        <xdr:cNvPr id="4149" name="Picture 4148">
          <a:extLst>
            <a:ext uri="{FF2B5EF4-FFF2-40B4-BE49-F238E27FC236}">
              <a16:creationId xmlns:a16="http://schemas.microsoft.com/office/drawing/2014/main" xmlns="" id="{C0713432-F05D-C262-B250-D16AE71FA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653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1177</xdr:row>
      <xdr:rowOff>6350</xdr:rowOff>
    </xdr:from>
    <xdr:to>
      <xdr:col>1</xdr:col>
      <xdr:colOff>577850</xdr:colOff>
      <xdr:row>1178</xdr:row>
      <xdr:rowOff>6350</xdr:rowOff>
    </xdr:to>
    <xdr:pic>
      <xdr:nvPicPr>
        <xdr:cNvPr id="4153" name="Picture 4152">
          <a:extLst>
            <a:ext uri="{FF2B5EF4-FFF2-40B4-BE49-F238E27FC236}">
              <a16:creationId xmlns:a16="http://schemas.microsoft.com/office/drawing/2014/main" xmlns="" id="{B3BC0D47-A075-01CF-A2E5-9A478B2A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25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1178</xdr:row>
      <xdr:rowOff>6350</xdr:rowOff>
    </xdr:from>
    <xdr:to>
      <xdr:col>1</xdr:col>
      <xdr:colOff>577850</xdr:colOff>
      <xdr:row>1179</xdr:row>
      <xdr:rowOff>6350</xdr:rowOff>
    </xdr:to>
    <xdr:pic>
      <xdr:nvPicPr>
        <xdr:cNvPr id="4156" name="Picture 4155">
          <a:extLst>
            <a:ext uri="{FF2B5EF4-FFF2-40B4-BE49-F238E27FC236}">
              <a16:creationId xmlns:a16="http://schemas.microsoft.com/office/drawing/2014/main" xmlns="" id="{9715D5C6-B6D4-9F9D-AEDA-082048FF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882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1179</xdr:row>
      <xdr:rowOff>6350</xdr:rowOff>
    </xdr:from>
    <xdr:to>
      <xdr:col>1</xdr:col>
      <xdr:colOff>577850</xdr:colOff>
      <xdr:row>1180</xdr:row>
      <xdr:rowOff>6350</xdr:rowOff>
    </xdr:to>
    <xdr:pic>
      <xdr:nvPicPr>
        <xdr:cNvPr id="4159" name="Picture 4158">
          <a:extLst>
            <a:ext uri="{FF2B5EF4-FFF2-40B4-BE49-F238E27FC236}">
              <a16:creationId xmlns:a16="http://schemas.microsoft.com/office/drawing/2014/main" xmlns="" id="{53AF69B0-68D1-9C57-4AA4-53C94EC76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939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1180</xdr:row>
      <xdr:rowOff>6350</xdr:rowOff>
    </xdr:from>
    <xdr:to>
      <xdr:col>1</xdr:col>
      <xdr:colOff>577850</xdr:colOff>
      <xdr:row>1181</xdr:row>
      <xdr:rowOff>6350</xdr:rowOff>
    </xdr:to>
    <xdr:pic>
      <xdr:nvPicPr>
        <xdr:cNvPr id="4162" name="Picture 4161">
          <a:extLst>
            <a:ext uri="{FF2B5EF4-FFF2-40B4-BE49-F238E27FC236}">
              <a16:creationId xmlns:a16="http://schemas.microsoft.com/office/drawing/2014/main" xmlns="" id="{EF85ED79-C7DF-ECEA-8453-18959AA74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8996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1181</xdr:row>
      <xdr:rowOff>6350</xdr:rowOff>
    </xdr:from>
    <xdr:to>
      <xdr:col>1</xdr:col>
      <xdr:colOff>577850</xdr:colOff>
      <xdr:row>1182</xdr:row>
      <xdr:rowOff>6350</xdr:rowOff>
    </xdr:to>
    <xdr:pic>
      <xdr:nvPicPr>
        <xdr:cNvPr id="4165" name="Picture 4164">
          <a:extLst>
            <a:ext uri="{FF2B5EF4-FFF2-40B4-BE49-F238E27FC236}">
              <a16:creationId xmlns:a16="http://schemas.microsoft.com/office/drawing/2014/main" xmlns="" id="{6A0FE5C9-A6D2-4AD4-B48D-C3AEC1A06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054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1183</xdr:row>
      <xdr:rowOff>6350</xdr:rowOff>
    </xdr:from>
    <xdr:to>
      <xdr:col>1</xdr:col>
      <xdr:colOff>577850</xdr:colOff>
      <xdr:row>1184</xdr:row>
      <xdr:rowOff>6350</xdr:rowOff>
    </xdr:to>
    <xdr:pic>
      <xdr:nvPicPr>
        <xdr:cNvPr id="4170" name="Picture 4169">
          <a:extLst>
            <a:ext uri="{FF2B5EF4-FFF2-40B4-BE49-F238E27FC236}">
              <a16:creationId xmlns:a16="http://schemas.microsoft.com/office/drawing/2014/main" xmlns="" id="{EE3D22C3-5837-26F7-9FFA-7091957C4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168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1184</xdr:row>
      <xdr:rowOff>6350</xdr:rowOff>
    </xdr:from>
    <xdr:to>
      <xdr:col>1</xdr:col>
      <xdr:colOff>577850</xdr:colOff>
      <xdr:row>1185</xdr:row>
      <xdr:rowOff>6350</xdr:rowOff>
    </xdr:to>
    <xdr:pic>
      <xdr:nvPicPr>
        <xdr:cNvPr id="4173" name="Picture 4172">
          <a:extLst>
            <a:ext uri="{FF2B5EF4-FFF2-40B4-BE49-F238E27FC236}">
              <a16:creationId xmlns:a16="http://schemas.microsoft.com/office/drawing/2014/main" xmlns="" id="{38EC203F-49C5-4A83-9040-ABC9C3AA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225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1185</xdr:row>
      <xdr:rowOff>6350</xdr:rowOff>
    </xdr:from>
    <xdr:to>
      <xdr:col>1</xdr:col>
      <xdr:colOff>577850</xdr:colOff>
      <xdr:row>1186</xdr:row>
      <xdr:rowOff>6350</xdr:rowOff>
    </xdr:to>
    <xdr:pic>
      <xdr:nvPicPr>
        <xdr:cNvPr id="4176" name="Picture 4175">
          <a:extLst>
            <a:ext uri="{FF2B5EF4-FFF2-40B4-BE49-F238E27FC236}">
              <a16:creationId xmlns:a16="http://schemas.microsoft.com/office/drawing/2014/main" xmlns="" id="{1474D93F-0A18-2122-A7C4-56554F1C2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282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1188</xdr:row>
      <xdr:rowOff>6350</xdr:rowOff>
    </xdr:from>
    <xdr:to>
      <xdr:col>1</xdr:col>
      <xdr:colOff>684974</xdr:colOff>
      <xdr:row>1188</xdr:row>
      <xdr:rowOff>457200</xdr:rowOff>
    </xdr:to>
    <xdr:pic>
      <xdr:nvPicPr>
        <xdr:cNvPr id="4179" name="Picture 4178">
          <a:extLst>
            <a:ext uri="{FF2B5EF4-FFF2-40B4-BE49-F238E27FC236}">
              <a16:creationId xmlns:a16="http://schemas.microsoft.com/office/drawing/2014/main" xmlns="" id="{2BCD2771-F7A0-8DD7-0351-9F2EE0DEC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4540775"/>
          <a:ext cx="678624" cy="45085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1189</xdr:row>
      <xdr:rowOff>6350</xdr:rowOff>
    </xdr:from>
    <xdr:to>
      <xdr:col>1</xdr:col>
      <xdr:colOff>577850</xdr:colOff>
      <xdr:row>1190</xdr:row>
      <xdr:rowOff>6350</xdr:rowOff>
    </xdr:to>
    <xdr:pic>
      <xdr:nvPicPr>
        <xdr:cNvPr id="4182" name="Picture 4181">
          <a:extLst>
            <a:ext uri="{FF2B5EF4-FFF2-40B4-BE49-F238E27FC236}">
              <a16:creationId xmlns:a16="http://schemas.microsoft.com/office/drawing/2014/main" xmlns="" id="{CBE96B77-5582-DBA8-2C2A-C7230805D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511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1190</xdr:row>
      <xdr:rowOff>6350</xdr:rowOff>
    </xdr:from>
    <xdr:to>
      <xdr:col>1</xdr:col>
      <xdr:colOff>577850</xdr:colOff>
      <xdr:row>1191</xdr:row>
      <xdr:rowOff>6350</xdr:rowOff>
    </xdr:to>
    <xdr:pic>
      <xdr:nvPicPr>
        <xdr:cNvPr id="4185" name="Picture 4184">
          <a:extLst>
            <a:ext uri="{FF2B5EF4-FFF2-40B4-BE49-F238E27FC236}">
              <a16:creationId xmlns:a16="http://schemas.microsoft.com/office/drawing/2014/main" xmlns="" id="{157889BE-752F-96DB-9CA1-56F576C5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568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1191</xdr:row>
      <xdr:rowOff>6350</xdr:rowOff>
    </xdr:from>
    <xdr:to>
      <xdr:col>1</xdr:col>
      <xdr:colOff>577850</xdr:colOff>
      <xdr:row>1192</xdr:row>
      <xdr:rowOff>6350</xdr:rowOff>
    </xdr:to>
    <xdr:pic>
      <xdr:nvPicPr>
        <xdr:cNvPr id="4188" name="Picture 4187">
          <a:extLst>
            <a:ext uri="{FF2B5EF4-FFF2-40B4-BE49-F238E27FC236}">
              <a16:creationId xmlns:a16="http://schemas.microsoft.com/office/drawing/2014/main" xmlns="" id="{05E6960F-944B-68A6-3862-B1F3063E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625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1192</xdr:row>
      <xdr:rowOff>6350</xdr:rowOff>
    </xdr:from>
    <xdr:to>
      <xdr:col>1</xdr:col>
      <xdr:colOff>577850</xdr:colOff>
      <xdr:row>1193</xdr:row>
      <xdr:rowOff>6350</xdr:rowOff>
    </xdr:to>
    <xdr:pic>
      <xdr:nvPicPr>
        <xdr:cNvPr id="4191" name="Picture 4190">
          <a:extLst>
            <a:ext uri="{FF2B5EF4-FFF2-40B4-BE49-F238E27FC236}">
              <a16:creationId xmlns:a16="http://schemas.microsoft.com/office/drawing/2014/main" xmlns="" id="{78C79F90-ADA9-0E5D-F473-375D1813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682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1194</xdr:row>
      <xdr:rowOff>6350</xdr:rowOff>
    </xdr:from>
    <xdr:to>
      <xdr:col>1</xdr:col>
      <xdr:colOff>577850</xdr:colOff>
      <xdr:row>1195</xdr:row>
      <xdr:rowOff>6350</xdr:rowOff>
    </xdr:to>
    <xdr:pic>
      <xdr:nvPicPr>
        <xdr:cNvPr id="4194" name="Picture 4193">
          <a:extLst>
            <a:ext uri="{FF2B5EF4-FFF2-40B4-BE49-F238E27FC236}">
              <a16:creationId xmlns:a16="http://schemas.microsoft.com/office/drawing/2014/main" xmlns="" id="{BD194056-2020-386C-EA69-092836DF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796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1195</xdr:row>
      <xdr:rowOff>6350</xdr:rowOff>
    </xdr:from>
    <xdr:to>
      <xdr:col>1</xdr:col>
      <xdr:colOff>577850</xdr:colOff>
      <xdr:row>1196</xdr:row>
      <xdr:rowOff>6350</xdr:rowOff>
    </xdr:to>
    <xdr:pic>
      <xdr:nvPicPr>
        <xdr:cNvPr id="4197" name="Picture 4196">
          <a:extLst>
            <a:ext uri="{FF2B5EF4-FFF2-40B4-BE49-F238E27FC236}">
              <a16:creationId xmlns:a16="http://schemas.microsoft.com/office/drawing/2014/main" xmlns="" id="{91233033-D7BA-9396-7CFB-37751776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854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1196</xdr:row>
      <xdr:rowOff>6350</xdr:rowOff>
    </xdr:from>
    <xdr:to>
      <xdr:col>1</xdr:col>
      <xdr:colOff>577850</xdr:colOff>
      <xdr:row>1197</xdr:row>
      <xdr:rowOff>6350</xdr:rowOff>
    </xdr:to>
    <xdr:pic>
      <xdr:nvPicPr>
        <xdr:cNvPr id="4200" name="Picture 4199">
          <a:extLst>
            <a:ext uri="{FF2B5EF4-FFF2-40B4-BE49-F238E27FC236}">
              <a16:creationId xmlns:a16="http://schemas.microsoft.com/office/drawing/2014/main" xmlns="" id="{4A36903E-C822-82A0-B180-CBE85FE67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69911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1198</xdr:row>
      <xdr:rowOff>6350</xdr:rowOff>
    </xdr:from>
    <xdr:to>
      <xdr:col>1</xdr:col>
      <xdr:colOff>577850</xdr:colOff>
      <xdr:row>1199</xdr:row>
      <xdr:rowOff>6350</xdr:rowOff>
    </xdr:to>
    <xdr:pic>
      <xdr:nvPicPr>
        <xdr:cNvPr id="4203" name="Picture 4202">
          <a:extLst>
            <a:ext uri="{FF2B5EF4-FFF2-40B4-BE49-F238E27FC236}">
              <a16:creationId xmlns:a16="http://schemas.microsoft.com/office/drawing/2014/main" xmlns="" id="{C73B67F4-E630-3633-BD54-ECE21631B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025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1199</xdr:row>
      <xdr:rowOff>6350</xdr:rowOff>
    </xdr:from>
    <xdr:to>
      <xdr:col>1</xdr:col>
      <xdr:colOff>577850</xdr:colOff>
      <xdr:row>1200</xdr:row>
      <xdr:rowOff>6350</xdr:rowOff>
    </xdr:to>
    <xdr:pic>
      <xdr:nvPicPr>
        <xdr:cNvPr id="4206" name="Picture 4205">
          <a:extLst>
            <a:ext uri="{FF2B5EF4-FFF2-40B4-BE49-F238E27FC236}">
              <a16:creationId xmlns:a16="http://schemas.microsoft.com/office/drawing/2014/main" xmlns="" id="{09521A21-56C6-4CED-4ACF-F76734825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082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1200</xdr:row>
      <xdr:rowOff>6350</xdr:rowOff>
    </xdr:from>
    <xdr:to>
      <xdr:col>1</xdr:col>
      <xdr:colOff>577850</xdr:colOff>
      <xdr:row>1201</xdr:row>
      <xdr:rowOff>6350</xdr:rowOff>
    </xdr:to>
    <xdr:pic>
      <xdr:nvPicPr>
        <xdr:cNvPr id="4209" name="Picture 4208">
          <a:extLst>
            <a:ext uri="{FF2B5EF4-FFF2-40B4-BE49-F238E27FC236}">
              <a16:creationId xmlns:a16="http://schemas.microsoft.com/office/drawing/2014/main" xmlns="" id="{1F94F89C-57AD-5085-A5F2-327F203D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139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1202</xdr:row>
      <xdr:rowOff>6350</xdr:rowOff>
    </xdr:from>
    <xdr:to>
      <xdr:col>1</xdr:col>
      <xdr:colOff>577850</xdr:colOff>
      <xdr:row>1203</xdr:row>
      <xdr:rowOff>6350</xdr:rowOff>
    </xdr:to>
    <xdr:pic>
      <xdr:nvPicPr>
        <xdr:cNvPr id="4212" name="Picture 4211">
          <a:extLst>
            <a:ext uri="{FF2B5EF4-FFF2-40B4-BE49-F238E27FC236}">
              <a16:creationId xmlns:a16="http://schemas.microsoft.com/office/drawing/2014/main" xmlns="" id="{677379F3-D13D-B9F8-DACE-B0DFE5AC9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254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1203</xdr:row>
      <xdr:rowOff>6350</xdr:rowOff>
    </xdr:from>
    <xdr:to>
      <xdr:col>1</xdr:col>
      <xdr:colOff>577850</xdr:colOff>
      <xdr:row>1204</xdr:row>
      <xdr:rowOff>6350</xdr:rowOff>
    </xdr:to>
    <xdr:pic>
      <xdr:nvPicPr>
        <xdr:cNvPr id="4215" name="Picture 4214">
          <a:extLst>
            <a:ext uri="{FF2B5EF4-FFF2-40B4-BE49-F238E27FC236}">
              <a16:creationId xmlns:a16="http://schemas.microsoft.com/office/drawing/2014/main" xmlns="" id="{F2A012E5-C338-AD09-979C-D22B8BCFB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11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1204</xdr:row>
      <xdr:rowOff>6350</xdr:rowOff>
    </xdr:from>
    <xdr:to>
      <xdr:col>1</xdr:col>
      <xdr:colOff>577850</xdr:colOff>
      <xdr:row>1205</xdr:row>
      <xdr:rowOff>6350</xdr:rowOff>
    </xdr:to>
    <xdr:pic>
      <xdr:nvPicPr>
        <xdr:cNvPr id="4218" name="Picture 4217">
          <a:extLst>
            <a:ext uri="{FF2B5EF4-FFF2-40B4-BE49-F238E27FC236}">
              <a16:creationId xmlns:a16="http://schemas.microsoft.com/office/drawing/2014/main" xmlns="" id="{B6976023-3673-B0BE-92A3-931F664D9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368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1205</xdr:row>
      <xdr:rowOff>6350</xdr:rowOff>
    </xdr:from>
    <xdr:to>
      <xdr:col>1</xdr:col>
      <xdr:colOff>577850</xdr:colOff>
      <xdr:row>1206</xdr:row>
      <xdr:rowOff>6350</xdr:rowOff>
    </xdr:to>
    <xdr:pic>
      <xdr:nvPicPr>
        <xdr:cNvPr id="4221" name="Picture 4220">
          <a:extLst>
            <a:ext uri="{FF2B5EF4-FFF2-40B4-BE49-F238E27FC236}">
              <a16:creationId xmlns:a16="http://schemas.microsoft.com/office/drawing/2014/main" xmlns="" id="{981ADB77-A236-4EE6-E654-4A44A0965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425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1206</xdr:row>
      <xdr:rowOff>6350</xdr:rowOff>
    </xdr:from>
    <xdr:to>
      <xdr:col>1</xdr:col>
      <xdr:colOff>577850</xdr:colOff>
      <xdr:row>1207</xdr:row>
      <xdr:rowOff>6350</xdr:rowOff>
    </xdr:to>
    <xdr:pic>
      <xdr:nvPicPr>
        <xdr:cNvPr id="4224" name="Picture 4223">
          <a:extLst>
            <a:ext uri="{FF2B5EF4-FFF2-40B4-BE49-F238E27FC236}">
              <a16:creationId xmlns:a16="http://schemas.microsoft.com/office/drawing/2014/main" xmlns="" id="{92747F3F-234A-D6EC-B2C3-3E9F6B381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482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1207</xdr:row>
      <xdr:rowOff>6350</xdr:rowOff>
    </xdr:from>
    <xdr:to>
      <xdr:col>1</xdr:col>
      <xdr:colOff>577850</xdr:colOff>
      <xdr:row>1208</xdr:row>
      <xdr:rowOff>6350</xdr:rowOff>
    </xdr:to>
    <xdr:pic>
      <xdr:nvPicPr>
        <xdr:cNvPr id="4227" name="Picture 4226">
          <a:extLst>
            <a:ext uri="{FF2B5EF4-FFF2-40B4-BE49-F238E27FC236}">
              <a16:creationId xmlns:a16="http://schemas.microsoft.com/office/drawing/2014/main" xmlns="" id="{8B65544D-6FFC-A972-7B1E-4001005B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539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1208</xdr:row>
      <xdr:rowOff>6350</xdr:rowOff>
    </xdr:from>
    <xdr:to>
      <xdr:col>1</xdr:col>
      <xdr:colOff>577850</xdr:colOff>
      <xdr:row>1209</xdr:row>
      <xdr:rowOff>6350</xdr:rowOff>
    </xdr:to>
    <xdr:pic>
      <xdr:nvPicPr>
        <xdr:cNvPr id="4230" name="Picture 4229">
          <a:extLst>
            <a:ext uri="{FF2B5EF4-FFF2-40B4-BE49-F238E27FC236}">
              <a16:creationId xmlns:a16="http://schemas.microsoft.com/office/drawing/2014/main" xmlns="" id="{DC13D536-9CEE-07AB-B35B-7ADF5F296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597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1209</xdr:row>
      <xdr:rowOff>6350</xdr:rowOff>
    </xdr:from>
    <xdr:to>
      <xdr:col>1</xdr:col>
      <xdr:colOff>577850</xdr:colOff>
      <xdr:row>1210</xdr:row>
      <xdr:rowOff>6350</xdr:rowOff>
    </xdr:to>
    <xdr:pic>
      <xdr:nvPicPr>
        <xdr:cNvPr id="4233" name="Picture 4232">
          <a:extLst>
            <a:ext uri="{FF2B5EF4-FFF2-40B4-BE49-F238E27FC236}">
              <a16:creationId xmlns:a16="http://schemas.microsoft.com/office/drawing/2014/main" xmlns="" id="{8F43FB93-A239-2B61-26A6-AAC38C55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654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1210</xdr:row>
      <xdr:rowOff>6350</xdr:rowOff>
    </xdr:from>
    <xdr:to>
      <xdr:col>1</xdr:col>
      <xdr:colOff>577850</xdr:colOff>
      <xdr:row>1211</xdr:row>
      <xdr:rowOff>6350</xdr:rowOff>
    </xdr:to>
    <xdr:pic>
      <xdr:nvPicPr>
        <xdr:cNvPr id="4236" name="Picture 4235">
          <a:extLst>
            <a:ext uri="{FF2B5EF4-FFF2-40B4-BE49-F238E27FC236}">
              <a16:creationId xmlns:a16="http://schemas.microsoft.com/office/drawing/2014/main" xmlns="" id="{AC91D43B-16B4-3E28-6C43-7C7D33CC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0711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1219</xdr:row>
      <xdr:rowOff>6350</xdr:rowOff>
    </xdr:from>
    <xdr:to>
      <xdr:col>1</xdr:col>
      <xdr:colOff>577850</xdr:colOff>
      <xdr:row>1220</xdr:row>
      <xdr:rowOff>6350</xdr:rowOff>
    </xdr:to>
    <xdr:pic>
      <xdr:nvPicPr>
        <xdr:cNvPr id="4239" name="Picture 4238">
          <a:extLst>
            <a:ext uri="{FF2B5EF4-FFF2-40B4-BE49-F238E27FC236}">
              <a16:creationId xmlns:a16="http://schemas.microsoft.com/office/drawing/2014/main" xmlns="" id="{C2F683CF-8981-0DF9-4909-056386BF4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225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1220</xdr:row>
      <xdr:rowOff>6350</xdr:rowOff>
    </xdr:from>
    <xdr:to>
      <xdr:col>1</xdr:col>
      <xdr:colOff>577850</xdr:colOff>
      <xdr:row>1221</xdr:row>
      <xdr:rowOff>6350</xdr:rowOff>
    </xdr:to>
    <xdr:pic>
      <xdr:nvPicPr>
        <xdr:cNvPr id="4242" name="Picture 4241">
          <a:extLst>
            <a:ext uri="{FF2B5EF4-FFF2-40B4-BE49-F238E27FC236}">
              <a16:creationId xmlns:a16="http://schemas.microsoft.com/office/drawing/2014/main" xmlns="" id="{71227EB4-68D2-D4C3-B592-64FA63B96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282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1223</xdr:row>
      <xdr:rowOff>6350</xdr:rowOff>
    </xdr:from>
    <xdr:to>
      <xdr:col>1</xdr:col>
      <xdr:colOff>577850</xdr:colOff>
      <xdr:row>1224</xdr:row>
      <xdr:rowOff>6350</xdr:rowOff>
    </xdr:to>
    <xdr:pic>
      <xdr:nvPicPr>
        <xdr:cNvPr id="4247" name="Picture 4246">
          <a:extLst>
            <a:ext uri="{FF2B5EF4-FFF2-40B4-BE49-F238E27FC236}">
              <a16:creationId xmlns:a16="http://schemas.microsoft.com/office/drawing/2014/main" xmlns="" id="{6B88B929-7A74-772F-3AD4-0D738083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454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1224</xdr:row>
      <xdr:rowOff>6350</xdr:rowOff>
    </xdr:from>
    <xdr:to>
      <xdr:col>1</xdr:col>
      <xdr:colOff>577850</xdr:colOff>
      <xdr:row>1225</xdr:row>
      <xdr:rowOff>6350</xdr:rowOff>
    </xdr:to>
    <xdr:pic>
      <xdr:nvPicPr>
        <xdr:cNvPr id="4250" name="Picture 4249">
          <a:extLst>
            <a:ext uri="{FF2B5EF4-FFF2-40B4-BE49-F238E27FC236}">
              <a16:creationId xmlns:a16="http://schemas.microsoft.com/office/drawing/2014/main" xmlns="" id="{FFDC239D-DE18-E0B5-72AC-01286BC81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511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1225</xdr:row>
      <xdr:rowOff>6350</xdr:rowOff>
    </xdr:from>
    <xdr:to>
      <xdr:col>1</xdr:col>
      <xdr:colOff>577850</xdr:colOff>
      <xdr:row>1226</xdr:row>
      <xdr:rowOff>6350</xdr:rowOff>
    </xdr:to>
    <xdr:pic>
      <xdr:nvPicPr>
        <xdr:cNvPr id="4253" name="Picture 4252">
          <a:extLst>
            <a:ext uri="{FF2B5EF4-FFF2-40B4-BE49-F238E27FC236}">
              <a16:creationId xmlns:a16="http://schemas.microsoft.com/office/drawing/2014/main" xmlns="" id="{A4ED0C26-B2F1-BCCD-13FE-8105E6FFC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568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1230</xdr:row>
      <xdr:rowOff>6350</xdr:rowOff>
    </xdr:from>
    <xdr:to>
      <xdr:col>1</xdr:col>
      <xdr:colOff>577850</xdr:colOff>
      <xdr:row>1231</xdr:row>
      <xdr:rowOff>6350</xdr:rowOff>
    </xdr:to>
    <xdr:pic>
      <xdr:nvPicPr>
        <xdr:cNvPr id="4260" name="Picture 4259">
          <a:extLst>
            <a:ext uri="{FF2B5EF4-FFF2-40B4-BE49-F238E27FC236}">
              <a16:creationId xmlns:a16="http://schemas.microsoft.com/office/drawing/2014/main" xmlns="" id="{76DDB14E-BED0-F275-A4DA-7FB837A4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1854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1234</xdr:row>
      <xdr:rowOff>6350</xdr:rowOff>
    </xdr:from>
    <xdr:to>
      <xdr:col>1</xdr:col>
      <xdr:colOff>577850</xdr:colOff>
      <xdr:row>1235</xdr:row>
      <xdr:rowOff>6350</xdr:rowOff>
    </xdr:to>
    <xdr:pic>
      <xdr:nvPicPr>
        <xdr:cNvPr id="4265" name="Picture 4264">
          <a:extLst>
            <a:ext uri="{FF2B5EF4-FFF2-40B4-BE49-F238E27FC236}">
              <a16:creationId xmlns:a16="http://schemas.microsoft.com/office/drawing/2014/main" xmlns="" id="{13257442-D106-5D02-EB03-C7BF6BF8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082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1235</xdr:row>
      <xdr:rowOff>6350</xdr:rowOff>
    </xdr:from>
    <xdr:to>
      <xdr:col>1</xdr:col>
      <xdr:colOff>577850</xdr:colOff>
      <xdr:row>1236</xdr:row>
      <xdr:rowOff>6350</xdr:rowOff>
    </xdr:to>
    <xdr:pic>
      <xdr:nvPicPr>
        <xdr:cNvPr id="4268" name="Picture 4267">
          <a:extLst>
            <a:ext uri="{FF2B5EF4-FFF2-40B4-BE49-F238E27FC236}">
              <a16:creationId xmlns:a16="http://schemas.microsoft.com/office/drawing/2014/main" xmlns="" id="{901524A8-9F58-7139-4710-D9CF5B7E1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140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1237</xdr:row>
      <xdr:rowOff>6350</xdr:rowOff>
    </xdr:from>
    <xdr:to>
      <xdr:col>1</xdr:col>
      <xdr:colOff>577850</xdr:colOff>
      <xdr:row>1238</xdr:row>
      <xdr:rowOff>6350</xdr:rowOff>
    </xdr:to>
    <xdr:pic>
      <xdr:nvPicPr>
        <xdr:cNvPr id="4271" name="Picture 4270">
          <a:extLst>
            <a:ext uri="{FF2B5EF4-FFF2-40B4-BE49-F238E27FC236}">
              <a16:creationId xmlns:a16="http://schemas.microsoft.com/office/drawing/2014/main" xmlns="" id="{255521AA-5D34-33C1-B1AE-3A192BDF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254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1238</xdr:row>
      <xdr:rowOff>6350</xdr:rowOff>
    </xdr:from>
    <xdr:to>
      <xdr:col>1</xdr:col>
      <xdr:colOff>577850</xdr:colOff>
      <xdr:row>1239</xdr:row>
      <xdr:rowOff>6350</xdr:rowOff>
    </xdr:to>
    <xdr:pic>
      <xdr:nvPicPr>
        <xdr:cNvPr id="4274" name="Picture 4273">
          <a:extLst>
            <a:ext uri="{FF2B5EF4-FFF2-40B4-BE49-F238E27FC236}">
              <a16:creationId xmlns:a16="http://schemas.microsoft.com/office/drawing/2014/main" xmlns="" id="{E9C15AC7-C4BE-BB5B-069A-E6A9471C2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311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1239</xdr:row>
      <xdr:rowOff>6350</xdr:rowOff>
    </xdr:from>
    <xdr:to>
      <xdr:col>1</xdr:col>
      <xdr:colOff>577850</xdr:colOff>
      <xdr:row>1240</xdr:row>
      <xdr:rowOff>6350</xdr:rowOff>
    </xdr:to>
    <xdr:pic>
      <xdr:nvPicPr>
        <xdr:cNvPr id="4277" name="Picture 4276">
          <a:extLst>
            <a:ext uri="{FF2B5EF4-FFF2-40B4-BE49-F238E27FC236}">
              <a16:creationId xmlns:a16="http://schemas.microsoft.com/office/drawing/2014/main" xmlns="" id="{8834ED11-3148-7540-CD45-7DE499D62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368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1240</xdr:row>
      <xdr:rowOff>6350</xdr:rowOff>
    </xdr:from>
    <xdr:to>
      <xdr:col>1</xdr:col>
      <xdr:colOff>577850</xdr:colOff>
      <xdr:row>1241</xdr:row>
      <xdr:rowOff>6350</xdr:rowOff>
    </xdr:to>
    <xdr:pic>
      <xdr:nvPicPr>
        <xdr:cNvPr id="4280" name="Picture 4279">
          <a:extLst>
            <a:ext uri="{FF2B5EF4-FFF2-40B4-BE49-F238E27FC236}">
              <a16:creationId xmlns:a16="http://schemas.microsoft.com/office/drawing/2014/main" xmlns="" id="{C6CC89D5-9A4A-AF1B-BAF4-B6352791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425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1241</xdr:row>
      <xdr:rowOff>6350</xdr:rowOff>
    </xdr:from>
    <xdr:to>
      <xdr:col>1</xdr:col>
      <xdr:colOff>577850</xdr:colOff>
      <xdr:row>1242</xdr:row>
      <xdr:rowOff>6350</xdr:rowOff>
    </xdr:to>
    <xdr:pic>
      <xdr:nvPicPr>
        <xdr:cNvPr id="4283" name="Picture 4282">
          <a:extLst>
            <a:ext uri="{FF2B5EF4-FFF2-40B4-BE49-F238E27FC236}">
              <a16:creationId xmlns:a16="http://schemas.microsoft.com/office/drawing/2014/main" xmlns="" id="{BBC29D3E-F078-0AD4-D6F3-83064F54F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483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1244</xdr:row>
      <xdr:rowOff>6350</xdr:rowOff>
    </xdr:from>
    <xdr:to>
      <xdr:col>1</xdr:col>
      <xdr:colOff>577850</xdr:colOff>
      <xdr:row>1245</xdr:row>
      <xdr:rowOff>6350</xdr:rowOff>
    </xdr:to>
    <xdr:pic>
      <xdr:nvPicPr>
        <xdr:cNvPr id="4291" name="Picture 4290">
          <a:extLst>
            <a:ext uri="{FF2B5EF4-FFF2-40B4-BE49-F238E27FC236}">
              <a16:creationId xmlns:a16="http://schemas.microsoft.com/office/drawing/2014/main" xmlns="" id="{BB4DB0BC-772B-E7B4-9B81-930D5EB5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654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1245</xdr:row>
      <xdr:rowOff>6350</xdr:rowOff>
    </xdr:from>
    <xdr:to>
      <xdr:col>1</xdr:col>
      <xdr:colOff>577850</xdr:colOff>
      <xdr:row>1246</xdr:row>
      <xdr:rowOff>6350</xdr:rowOff>
    </xdr:to>
    <xdr:pic>
      <xdr:nvPicPr>
        <xdr:cNvPr id="4294" name="Picture 61">
          <a:extLst>
            <a:ext uri="{FF2B5EF4-FFF2-40B4-BE49-F238E27FC236}">
              <a16:creationId xmlns:a16="http://schemas.microsoft.com/office/drawing/2014/main" xmlns="" id="{1AB61DD7-2CE9-7C3C-8EA4-F21B3BB30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" y="72711627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</xdr:colOff>
      <xdr:row>1246</xdr:row>
      <xdr:rowOff>6350</xdr:rowOff>
    </xdr:from>
    <xdr:to>
      <xdr:col>1</xdr:col>
      <xdr:colOff>577850</xdr:colOff>
      <xdr:row>1247</xdr:row>
      <xdr:rowOff>6350</xdr:rowOff>
    </xdr:to>
    <xdr:pic>
      <xdr:nvPicPr>
        <xdr:cNvPr id="4297" name="Picture 4296">
          <a:extLst>
            <a:ext uri="{FF2B5EF4-FFF2-40B4-BE49-F238E27FC236}">
              <a16:creationId xmlns:a16="http://schemas.microsoft.com/office/drawing/2014/main" xmlns="" id="{B2EB7357-585D-44BA-41EF-0F04D05B0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768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1248</xdr:row>
      <xdr:rowOff>6350</xdr:rowOff>
    </xdr:from>
    <xdr:to>
      <xdr:col>1</xdr:col>
      <xdr:colOff>577850</xdr:colOff>
      <xdr:row>1249</xdr:row>
      <xdr:rowOff>6350</xdr:rowOff>
    </xdr:to>
    <xdr:pic>
      <xdr:nvPicPr>
        <xdr:cNvPr id="4300" name="Picture 4299">
          <a:extLst>
            <a:ext uri="{FF2B5EF4-FFF2-40B4-BE49-F238E27FC236}">
              <a16:creationId xmlns:a16="http://schemas.microsoft.com/office/drawing/2014/main" xmlns="" id="{BB305049-4DCB-B433-D9A3-7C4938A73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2883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1266</xdr:row>
      <xdr:rowOff>6350</xdr:rowOff>
    </xdr:from>
    <xdr:to>
      <xdr:col>1</xdr:col>
      <xdr:colOff>863600</xdr:colOff>
      <xdr:row>1267</xdr:row>
      <xdr:rowOff>6350</xdr:rowOff>
    </xdr:to>
    <xdr:pic>
      <xdr:nvPicPr>
        <xdr:cNvPr id="4307" name="Picture 4306">
          <a:extLst>
            <a:ext uri="{FF2B5EF4-FFF2-40B4-BE49-F238E27FC236}">
              <a16:creationId xmlns:a16="http://schemas.microsoft.com/office/drawing/2014/main" xmlns="" id="{2435E06A-A9A9-0AC4-7D9C-93B5228F7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39117775"/>
          <a:ext cx="85725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1269</xdr:row>
      <xdr:rowOff>6350</xdr:rowOff>
    </xdr:from>
    <xdr:to>
      <xdr:col>1</xdr:col>
      <xdr:colOff>577850</xdr:colOff>
      <xdr:row>1270</xdr:row>
      <xdr:rowOff>6350</xdr:rowOff>
    </xdr:to>
    <xdr:pic>
      <xdr:nvPicPr>
        <xdr:cNvPr id="4311" name="Picture 4310">
          <a:extLst>
            <a:ext uri="{FF2B5EF4-FFF2-40B4-BE49-F238E27FC236}">
              <a16:creationId xmlns:a16="http://schemas.microsoft.com/office/drawing/2014/main" xmlns="" id="{A81C6766-F167-1FE5-EFA1-26C3C0B0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083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1270</xdr:row>
      <xdr:rowOff>6350</xdr:rowOff>
    </xdr:from>
    <xdr:to>
      <xdr:col>1</xdr:col>
      <xdr:colOff>577850</xdr:colOff>
      <xdr:row>1271</xdr:row>
      <xdr:rowOff>6350</xdr:rowOff>
    </xdr:to>
    <xdr:pic>
      <xdr:nvPicPr>
        <xdr:cNvPr id="4314" name="Picture 4313">
          <a:extLst>
            <a:ext uri="{FF2B5EF4-FFF2-40B4-BE49-F238E27FC236}">
              <a16:creationId xmlns:a16="http://schemas.microsoft.com/office/drawing/2014/main" xmlns="" id="{12E12846-B41A-1ECA-E6DC-7F11E27DA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140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1271</xdr:row>
      <xdr:rowOff>6350</xdr:rowOff>
    </xdr:from>
    <xdr:to>
      <xdr:col>1</xdr:col>
      <xdr:colOff>577850</xdr:colOff>
      <xdr:row>1272</xdr:row>
      <xdr:rowOff>6350</xdr:rowOff>
    </xdr:to>
    <xdr:pic>
      <xdr:nvPicPr>
        <xdr:cNvPr id="4317" name="Picture 4316">
          <a:extLst>
            <a:ext uri="{FF2B5EF4-FFF2-40B4-BE49-F238E27FC236}">
              <a16:creationId xmlns:a16="http://schemas.microsoft.com/office/drawing/2014/main" xmlns="" id="{FA0C5458-D3EE-DEDD-3C70-0C653C02B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197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1273</xdr:row>
      <xdr:rowOff>6350</xdr:rowOff>
    </xdr:from>
    <xdr:to>
      <xdr:col>1</xdr:col>
      <xdr:colOff>577850</xdr:colOff>
      <xdr:row>1274</xdr:row>
      <xdr:rowOff>6350</xdr:rowOff>
    </xdr:to>
    <xdr:pic>
      <xdr:nvPicPr>
        <xdr:cNvPr id="4320" name="Picture 4319">
          <a:extLst>
            <a:ext uri="{FF2B5EF4-FFF2-40B4-BE49-F238E27FC236}">
              <a16:creationId xmlns:a16="http://schemas.microsoft.com/office/drawing/2014/main" xmlns="" id="{6950ADF1-D8CC-5FA9-7CEC-D5A417C8F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311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1274</xdr:row>
      <xdr:rowOff>6350</xdr:rowOff>
    </xdr:from>
    <xdr:to>
      <xdr:col>1</xdr:col>
      <xdr:colOff>577850</xdr:colOff>
      <xdr:row>1275</xdr:row>
      <xdr:rowOff>6350</xdr:rowOff>
    </xdr:to>
    <xdr:pic>
      <xdr:nvPicPr>
        <xdr:cNvPr id="4323" name="Picture 4322">
          <a:extLst>
            <a:ext uri="{FF2B5EF4-FFF2-40B4-BE49-F238E27FC236}">
              <a16:creationId xmlns:a16="http://schemas.microsoft.com/office/drawing/2014/main" xmlns="" id="{37CC910D-B876-42BF-A755-E7CB358F1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368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1275</xdr:row>
      <xdr:rowOff>6350</xdr:rowOff>
    </xdr:from>
    <xdr:to>
      <xdr:col>1</xdr:col>
      <xdr:colOff>577850</xdr:colOff>
      <xdr:row>1276</xdr:row>
      <xdr:rowOff>6350</xdr:rowOff>
    </xdr:to>
    <xdr:pic>
      <xdr:nvPicPr>
        <xdr:cNvPr id="4326" name="Picture 4325">
          <a:extLst>
            <a:ext uri="{FF2B5EF4-FFF2-40B4-BE49-F238E27FC236}">
              <a16:creationId xmlns:a16="http://schemas.microsoft.com/office/drawing/2014/main" xmlns="" id="{8C6002FE-25FD-4DAB-1886-48EF0E49A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426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1277</xdr:row>
      <xdr:rowOff>6350</xdr:rowOff>
    </xdr:from>
    <xdr:to>
      <xdr:col>1</xdr:col>
      <xdr:colOff>577850</xdr:colOff>
      <xdr:row>1278</xdr:row>
      <xdr:rowOff>6350</xdr:rowOff>
    </xdr:to>
    <xdr:pic>
      <xdr:nvPicPr>
        <xdr:cNvPr id="4330" name="Picture 4329">
          <a:extLst>
            <a:ext uri="{FF2B5EF4-FFF2-40B4-BE49-F238E27FC236}">
              <a16:creationId xmlns:a16="http://schemas.microsoft.com/office/drawing/2014/main" xmlns="" id="{635E1F7F-479A-4352-C89A-BB457162A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540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1278</xdr:row>
      <xdr:rowOff>6350</xdr:rowOff>
    </xdr:from>
    <xdr:to>
      <xdr:col>1</xdr:col>
      <xdr:colOff>577850</xdr:colOff>
      <xdr:row>1279</xdr:row>
      <xdr:rowOff>6350</xdr:rowOff>
    </xdr:to>
    <xdr:pic>
      <xdr:nvPicPr>
        <xdr:cNvPr id="4333" name="Picture 4332">
          <a:extLst>
            <a:ext uri="{FF2B5EF4-FFF2-40B4-BE49-F238E27FC236}">
              <a16:creationId xmlns:a16="http://schemas.microsoft.com/office/drawing/2014/main" xmlns="" id="{D7CF4F0A-4730-2E96-8830-2709315D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597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1279</xdr:row>
      <xdr:rowOff>6350</xdr:rowOff>
    </xdr:from>
    <xdr:to>
      <xdr:col>1</xdr:col>
      <xdr:colOff>577850</xdr:colOff>
      <xdr:row>1280</xdr:row>
      <xdr:rowOff>6350</xdr:rowOff>
    </xdr:to>
    <xdr:pic>
      <xdr:nvPicPr>
        <xdr:cNvPr id="4336" name="Picture 4335">
          <a:extLst>
            <a:ext uri="{FF2B5EF4-FFF2-40B4-BE49-F238E27FC236}">
              <a16:creationId xmlns:a16="http://schemas.microsoft.com/office/drawing/2014/main" xmlns="" id="{C9EAF79A-65B3-FA87-4D74-24F80E337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654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1280</xdr:row>
      <xdr:rowOff>6350</xdr:rowOff>
    </xdr:from>
    <xdr:to>
      <xdr:col>1</xdr:col>
      <xdr:colOff>577850</xdr:colOff>
      <xdr:row>1281</xdr:row>
      <xdr:rowOff>6350</xdr:rowOff>
    </xdr:to>
    <xdr:pic>
      <xdr:nvPicPr>
        <xdr:cNvPr id="4339" name="Picture 4338">
          <a:extLst>
            <a:ext uri="{FF2B5EF4-FFF2-40B4-BE49-F238E27FC236}">
              <a16:creationId xmlns:a16="http://schemas.microsoft.com/office/drawing/2014/main" xmlns="" id="{CB644ADD-CF6F-70F5-699B-92D3B288D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711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1281</xdr:row>
      <xdr:rowOff>6350</xdr:rowOff>
    </xdr:from>
    <xdr:to>
      <xdr:col>1</xdr:col>
      <xdr:colOff>577850</xdr:colOff>
      <xdr:row>1282</xdr:row>
      <xdr:rowOff>6350</xdr:rowOff>
    </xdr:to>
    <xdr:pic>
      <xdr:nvPicPr>
        <xdr:cNvPr id="4342" name="Picture 4341">
          <a:extLst>
            <a:ext uri="{FF2B5EF4-FFF2-40B4-BE49-F238E27FC236}">
              <a16:creationId xmlns:a16="http://schemas.microsoft.com/office/drawing/2014/main" xmlns="" id="{2B9AC2C1-982C-2DDB-7A98-85D66014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769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1282</xdr:row>
      <xdr:rowOff>6350</xdr:rowOff>
    </xdr:from>
    <xdr:to>
      <xdr:col>1</xdr:col>
      <xdr:colOff>577850</xdr:colOff>
      <xdr:row>1283</xdr:row>
      <xdr:rowOff>6350</xdr:rowOff>
    </xdr:to>
    <xdr:pic>
      <xdr:nvPicPr>
        <xdr:cNvPr id="4345" name="Picture 4344">
          <a:extLst>
            <a:ext uri="{FF2B5EF4-FFF2-40B4-BE49-F238E27FC236}">
              <a16:creationId xmlns:a16="http://schemas.microsoft.com/office/drawing/2014/main" xmlns="" id="{DB3D5A05-F1F3-5FBE-E2AF-44BB38229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826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1283</xdr:row>
      <xdr:rowOff>6350</xdr:rowOff>
    </xdr:from>
    <xdr:to>
      <xdr:col>1</xdr:col>
      <xdr:colOff>577850</xdr:colOff>
      <xdr:row>1284</xdr:row>
      <xdr:rowOff>6350</xdr:rowOff>
    </xdr:to>
    <xdr:pic>
      <xdr:nvPicPr>
        <xdr:cNvPr id="4348" name="Picture 4347">
          <a:extLst>
            <a:ext uri="{FF2B5EF4-FFF2-40B4-BE49-F238E27FC236}">
              <a16:creationId xmlns:a16="http://schemas.microsoft.com/office/drawing/2014/main" xmlns="" id="{43DF1581-A654-304F-0836-38C8B799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883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1284</xdr:row>
      <xdr:rowOff>6350</xdr:rowOff>
    </xdr:from>
    <xdr:to>
      <xdr:col>1</xdr:col>
      <xdr:colOff>577850</xdr:colOff>
      <xdr:row>1285</xdr:row>
      <xdr:rowOff>6350</xdr:rowOff>
    </xdr:to>
    <xdr:pic>
      <xdr:nvPicPr>
        <xdr:cNvPr id="4351" name="Picture 4350">
          <a:extLst>
            <a:ext uri="{FF2B5EF4-FFF2-40B4-BE49-F238E27FC236}">
              <a16:creationId xmlns:a16="http://schemas.microsoft.com/office/drawing/2014/main" xmlns="" id="{A3C832D7-2AB7-0D5A-4EDF-507909467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940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1285</xdr:row>
      <xdr:rowOff>6350</xdr:rowOff>
    </xdr:from>
    <xdr:to>
      <xdr:col>1</xdr:col>
      <xdr:colOff>577850</xdr:colOff>
      <xdr:row>1286</xdr:row>
      <xdr:rowOff>6350</xdr:rowOff>
    </xdr:to>
    <xdr:pic>
      <xdr:nvPicPr>
        <xdr:cNvPr id="4354" name="Picture 4353">
          <a:extLst>
            <a:ext uri="{FF2B5EF4-FFF2-40B4-BE49-F238E27FC236}">
              <a16:creationId xmlns:a16="http://schemas.microsoft.com/office/drawing/2014/main" xmlns="" id="{822EB2DE-5F90-CA60-EE0B-7538E8C13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4997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1286</xdr:row>
      <xdr:rowOff>6350</xdr:rowOff>
    </xdr:from>
    <xdr:to>
      <xdr:col>1</xdr:col>
      <xdr:colOff>577850</xdr:colOff>
      <xdr:row>1287</xdr:row>
      <xdr:rowOff>6350</xdr:rowOff>
    </xdr:to>
    <xdr:pic>
      <xdr:nvPicPr>
        <xdr:cNvPr id="4357" name="Picture 4356">
          <a:extLst>
            <a:ext uri="{FF2B5EF4-FFF2-40B4-BE49-F238E27FC236}">
              <a16:creationId xmlns:a16="http://schemas.microsoft.com/office/drawing/2014/main" xmlns="" id="{92A34A22-69BC-DBC1-429C-246EE7DD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054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1287</xdr:row>
      <xdr:rowOff>6350</xdr:rowOff>
    </xdr:from>
    <xdr:to>
      <xdr:col>1</xdr:col>
      <xdr:colOff>577850</xdr:colOff>
      <xdr:row>1288</xdr:row>
      <xdr:rowOff>6350</xdr:rowOff>
    </xdr:to>
    <xdr:pic>
      <xdr:nvPicPr>
        <xdr:cNvPr id="4360" name="Picture 4359">
          <a:extLst>
            <a:ext uri="{FF2B5EF4-FFF2-40B4-BE49-F238E27FC236}">
              <a16:creationId xmlns:a16="http://schemas.microsoft.com/office/drawing/2014/main" xmlns="" id="{0A6745AE-42C5-6E81-ECE9-15ED18E11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111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1288</xdr:row>
      <xdr:rowOff>6350</xdr:rowOff>
    </xdr:from>
    <xdr:to>
      <xdr:col>1</xdr:col>
      <xdr:colOff>577850</xdr:colOff>
      <xdr:row>1289</xdr:row>
      <xdr:rowOff>6350</xdr:rowOff>
    </xdr:to>
    <xdr:pic>
      <xdr:nvPicPr>
        <xdr:cNvPr id="4363" name="Picture 4362">
          <a:extLst>
            <a:ext uri="{FF2B5EF4-FFF2-40B4-BE49-F238E27FC236}">
              <a16:creationId xmlns:a16="http://schemas.microsoft.com/office/drawing/2014/main" xmlns="" id="{0902EC07-8B1C-F66A-8DC7-DEFA95D01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169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1289</xdr:row>
      <xdr:rowOff>130175</xdr:rowOff>
    </xdr:from>
    <xdr:to>
      <xdr:col>1</xdr:col>
      <xdr:colOff>625059</xdr:colOff>
      <xdr:row>1289</xdr:row>
      <xdr:rowOff>485775</xdr:rowOff>
    </xdr:to>
    <xdr:pic>
      <xdr:nvPicPr>
        <xdr:cNvPr id="4366" name="Picture 4365">
          <a:extLst>
            <a:ext uri="{FF2B5EF4-FFF2-40B4-BE49-F238E27FC236}">
              <a16:creationId xmlns:a16="http://schemas.microsoft.com/office/drawing/2014/main" xmlns="" id="{1A6B9F8F-B70C-1CC9-BF38-1DFB25060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752386100"/>
          <a:ext cx="599659" cy="3556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1290</xdr:row>
      <xdr:rowOff>6350</xdr:rowOff>
    </xdr:from>
    <xdr:to>
      <xdr:col>1</xdr:col>
      <xdr:colOff>577850</xdr:colOff>
      <xdr:row>1291</xdr:row>
      <xdr:rowOff>6350</xdr:rowOff>
    </xdr:to>
    <xdr:pic>
      <xdr:nvPicPr>
        <xdr:cNvPr id="4369" name="Picture 4368">
          <a:extLst>
            <a:ext uri="{FF2B5EF4-FFF2-40B4-BE49-F238E27FC236}">
              <a16:creationId xmlns:a16="http://schemas.microsoft.com/office/drawing/2014/main" xmlns="" id="{F9D90F06-ADF3-F5E3-34BA-1A86E927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283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1291</xdr:row>
      <xdr:rowOff>6350</xdr:rowOff>
    </xdr:from>
    <xdr:to>
      <xdr:col>1</xdr:col>
      <xdr:colOff>577850</xdr:colOff>
      <xdr:row>1292</xdr:row>
      <xdr:rowOff>6350</xdr:rowOff>
    </xdr:to>
    <xdr:pic>
      <xdr:nvPicPr>
        <xdr:cNvPr id="4372" name="Picture 4371">
          <a:extLst>
            <a:ext uri="{FF2B5EF4-FFF2-40B4-BE49-F238E27FC236}">
              <a16:creationId xmlns:a16="http://schemas.microsoft.com/office/drawing/2014/main" xmlns="" id="{0F70EA53-922F-F923-80FE-C5326019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340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1293</xdr:row>
      <xdr:rowOff>6350</xdr:rowOff>
    </xdr:from>
    <xdr:to>
      <xdr:col>1</xdr:col>
      <xdr:colOff>577850</xdr:colOff>
      <xdr:row>1294</xdr:row>
      <xdr:rowOff>6350</xdr:rowOff>
    </xdr:to>
    <xdr:pic>
      <xdr:nvPicPr>
        <xdr:cNvPr id="4381" name="Picture 4380">
          <a:extLst>
            <a:ext uri="{FF2B5EF4-FFF2-40B4-BE49-F238E27FC236}">
              <a16:creationId xmlns:a16="http://schemas.microsoft.com/office/drawing/2014/main" xmlns="" id="{928DE863-6D23-8EEA-A042-FD14BBDA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511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1294</xdr:row>
      <xdr:rowOff>6350</xdr:rowOff>
    </xdr:from>
    <xdr:to>
      <xdr:col>1</xdr:col>
      <xdr:colOff>577850</xdr:colOff>
      <xdr:row>1295</xdr:row>
      <xdr:rowOff>6350</xdr:rowOff>
    </xdr:to>
    <xdr:pic>
      <xdr:nvPicPr>
        <xdr:cNvPr id="4384" name="Picture 4383">
          <a:extLst>
            <a:ext uri="{FF2B5EF4-FFF2-40B4-BE49-F238E27FC236}">
              <a16:creationId xmlns:a16="http://schemas.microsoft.com/office/drawing/2014/main" xmlns="" id="{66613910-A365-5F7D-5D22-D5BD0BB5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569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1295</xdr:row>
      <xdr:rowOff>6350</xdr:rowOff>
    </xdr:from>
    <xdr:to>
      <xdr:col>1</xdr:col>
      <xdr:colOff>577850</xdr:colOff>
      <xdr:row>1296</xdr:row>
      <xdr:rowOff>6350</xdr:rowOff>
    </xdr:to>
    <xdr:pic>
      <xdr:nvPicPr>
        <xdr:cNvPr id="4387" name="Picture 4386">
          <a:extLst>
            <a:ext uri="{FF2B5EF4-FFF2-40B4-BE49-F238E27FC236}">
              <a16:creationId xmlns:a16="http://schemas.microsoft.com/office/drawing/2014/main" xmlns="" id="{394E4729-C4CB-D23E-894C-65119D15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26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1296</xdr:row>
      <xdr:rowOff>6350</xdr:rowOff>
    </xdr:from>
    <xdr:to>
      <xdr:col>1</xdr:col>
      <xdr:colOff>577850</xdr:colOff>
      <xdr:row>1297</xdr:row>
      <xdr:rowOff>6350</xdr:rowOff>
    </xdr:to>
    <xdr:pic>
      <xdr:nvPicPr>
        <xdr:cNvPr id="4390" name="Picture 4389">
          <a:extLst>
            <a:ext uri="{FF2B5EF4-FFF2-40B4-BE49-F238E27FC236}">
              <a16:creationId xmlns:a16="http://schemas.microsoft.com/office/drawing/2014/main" xmlns="" id="{2C9C1278-DFF9-6D5F-8962-7C2AB2CE1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683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1297</xdr:row>
      <xdr:rowOff>6350</xdr:rowOff>
    </xdr:from>
    <xdr:to>
      <xdr:col>1</xdr:col>
      <xdr:colOff>577850</xdr:colOff>
      <xdr:row>1298</xdr:row>
      <xdr:rowOff>6350</xdr:rowOff>
    </xdr:to>
    <xdr:pic>
      <xdr:nvPicPr>
        <xdr:cNvPr id="4393" name="Picture 4392">
          <a:extLst>
            <a:ext uri="{FF2B5EF4-FFF2-40B4-BE49-F238E27FC236}">
              <a16:creationId xmlns:a16="http://schemas.microsoft.com/office/drawing/2014/main" xmlns="" id="{FF5A6973-805F-5D3B-CD28-63524AB57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740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1298</xdr:row>
      <xdr:rowOff>6350</xdr:rowOff>
    </xdr:from>
    <xdr:to>
      <xdr:col>1</xdr:col>
      <xdr:colOff>577850</xdr:colOff>
      <xdr:row>1299</xdr:row>
      <xdr:rowOff>6350</xdr:rowOff>
    </xdr:to>
    <xdr:pic>
      <xdr:nvPicPr>
        <xdr:cNvPr id="4396" name="Picture 4395">
          <a:extLst>
            <a:ext uri="{FF2B5EF4-FFF2-40B4-BE49-F238E27FC236}">
              <a16:creationId xmlns:a16="http://schemas.microsoft.com/office/drawing/2014/main" xmlns="" id="{7CAFA962-66F9-BE92-8F6B-64BE9BDD0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797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1300</xdr:row>
      <xdr:rowOff>6350</xdr:rowOff>
    </xdr:from>
    <xdr:to>
      <xdr:col>1</xdr:col>
      <xdr:colOff>577850</xdr:colOff>
      <xdr:row>1301</xdr:row>
      <xdr:rowOff>6350</xdr:rowOff>
    </xdr:to>
    <xdr:pic>
      <xdr:nvPicPr>
        <xdr:cNvPr id="4400" name="Picture 4399">
          <a:extLst>
            <a:ext uri="{FF2B5EF4-FFF2-40B4-BE49-F238E27FC236}">
              <a16:creationId xmlns:a16="http://schemas.microsoft.com/office/drawing/2014/main" xmlns="" id="{A8CE31BA-E7BE-F69B-9865-E3F1A4CD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912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1301</xdr:row>
      <xdr:rowOff>6350</xdr:rowOff>
    </xdr:from>
    <xdr:to>
      <xdr:col>1</xdr:col>
      <xdr:colOff>577850</xdr:colOff>
      <xdr:row>1302</xdr:row>
      <xdr:rowOff>6350</xdr:rowOff>
    </xdr:to>
    <xdr:pic>
      <xdr:nvPicPr>
        <xdr:cNvPr id="4403" name="Picture 4402">
          <a:extLst>
            <a:ext uri="{FF2B5EF4-FFF2-40B4-BE49-F238E27FC236}">
              <a16:creationId xmlns:a16="http://schemas.microsoft.com/office/drawing/2014/main" xmlns="" id="{A389D559-F131-4BE9-E8A5-9782D6B4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5969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1306</xdr:row>
      <xdr:rowOff>6350</xdr:rowOff>
    </xdr:from>
    <xdr:to>
      <xdr:col>1</xdr:col>
      <xdr:colOff>577850</xdr:colOff>
      <xdr:row>1307</xdr:row>
      <xdr:rowOff>6350</xdr:rowOff>
    </xdr:to>
    <xdr:pic>
      <xdr:nvPicPr>
        <xdr:cNvPr id="4409" name="Picture 4408">
          <a:extLst>
            <a:ext uri="{FF2B5EF4-FFF2-40B4-BE49-F238E27FC236}">
              <a16:creationId xmlns:a16="http://schemas.microsoft.com/office/drawing/2014/main" xmlns="" id="{1B0321DE-B170-C593-59A3-38F842F51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254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1307</xdr:row>
      <xdr:rowOff>6350</xdr:rowOff>
    </xdr:from>
    <xdr:to>
      <xdr:col>1</xdr:col>
      <xdr:colOff>577850</xdr:colOff>
      <xdr:row>1308</xdr:row>
      <xdr:rowOff>6350</xdr:rowOff>
    </xdr:to>
    <xdr:pic>
      <xdr:nvPicPr>
        <xdr:cNvPr id="4412" name="Picture 4411">
          <a:extLst>
            <a:ext uri="{FF2B5EF4-FFF2-40B4-BE49-F238E27FC236}">
              <a16:creationId xmlns:a16="http://schemas.microsoft.com/office/drawing/2014/main" xmlns="" id="{5AAF8031-8461-E3A9-FA04-CD684EFE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3120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1308</xdr:row>
      <xdr:rowOff>6350</xdr:rowOff>
    </xdr:from>
    <xdr:to>
      <xdr:col>1</xdr:col>
      <xdr:colOff>577850</xdr:colOff>
      <xdr:row>1309</xdr:row>
      <xdr:rowOff>6350</xdr:rowOff>
    </xdr:to>
    <xdr:pic>
      <xdr:nvPicPr>
        <xdr:cNvPr id="4415" name="Picture 4414">
          <a:extLst>
            <a:ext uri="{FF2B5EF4-FFF2-40B4-BE49-F238E27FC236}">
              <a16:creationId xmlns:a16="http://schemas.microsoft.com/office/drawing/2014/main" xmlns="" id="{DC2078AB-46FC-6277-F0C2-8D58281AC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369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1309</xdr:row>
      <xdr:rowOff>6350</xdr:rowOff>
    </xdr:from>
    <xdr:to>
      <xdr:col>1</xdr:col>
      <xdr:colOff>577850</xdr:colOff>
      <xdr:row>1310</xdr:row>
      <xdr:rowOff>6350</xdr:rowOff>
    </xdr:to>
    <xdr:pic>
      <xdr:nvPicPr>
        <xdr:cNvPr id="4418" name="Picture 4417">
          <a:extLst>
            <a:ext uri="{FF2B5EF4-FFF2-40B4-BE49-F238E27FC236}">
              <a16:creationId xmlns:a16="http://schemas.microsoft.com/office/drawing/2014/main" xmlns="" id="{7446DC37-ED75-5D0B-C117-E94AB7BF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4263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1310</xdr:row>
      <xdr:rowOff>6350</xdr:rowOff>
    </xdr:from>
    <xdr:to>
      <xdr:col>1</xdr:col>
      <xdr:colOff>577850</xdr:colOff>
      <xdr:row>1311</xdr:row>
      <xdr:rowOff>6350</xdr:rowOff>
    </xdr:to>
    <xdr:pic>
      <xdr:nvPicPr>
        <xdr:cNvPr id="4421" name="Picture 4420">
          <a:extLst>
            <a:ext uri="{FF2B5EF4-FFF2-40B4-BE49-F238E27FC236}">
              <a16:creationId xmlns:a16="http://schemas.microsoft.com/office/drawing/2014/main" xmlns="" id="{3FE48F0F-340D-23F5-14B6-56DE2AA4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483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1311</xdr:row>
      <xdr:rowOff>6350</xdr:rowOff>
    </xdr:from>
    <xdr:to>
      <xdr:col>1</xdr:col>
      <xdr:colOff>577850</xdr:colOff>
      <xdr:row>1312</xdr:row>
      <xdr:rowOff>6350</xdr:rowOff>
    </xdr:to>
    <xdr:pic>
      <xdr:nvPicPr>
        <xdr:cNvPr id="4424" name="Picture 4423">
          <a:extLst>
            <a:ext uri="{FF2B5EF4-FFF2-40B4-BE49-F238E27FC236}">
              <a16:creationId xmlns:a16="http://schemas.microsoft.com/office/drawing/2014/main" xmlns="" id="{EC5EC117-902C-EC81-9F82-CCF48D9B4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540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1312</xdr:row>
      <xdr:rowOff>6350</xdr:rowOff>
    </xdr:from>
    <xdr:to>
      <xdr:col>1</xdr:col>
      <xdr:colOff>577850</xdr:colOff>
      <xdr:row>1313</xdr:row>
      <xdr:rowOff>6350</xdr:rowOff>
    </xdr:to>
    <xdr:pic>
      <xdr:nvPicPr>
        <xdr:cNvPr id="4427" name="Picture 4426">
          <a:extLst>
            <a:ext uri="{FF2B5EF4-FFF2-40B4-BE49-F238E27FC236}">
              <a16:creationId xmlns:a16="http://schemas.microsoft.com/office/drawing/2014/main" xmlns="" id="{D4001D44-8B32-D269-7496-5FF2F2E05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597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1313</xdr:row>
      <xdr:rowOff>6350</xdr:rowOff>
    </xdr:from>
    <xdr:to>
      <xdr:col>1</xdr:col>
      <xdr:colOff>577850</xdr:colOff>
      <xdr:row>1314</xdr:row>
      <xdr:rowOff>6350</xdr:rowOff>
    </xdr:to>
    <xdr:pic>
      <xdr:nvPicPr>
        <xdr:cNvPr id="4430" name="Picture 4429">
          <a:extLst>
            <a:ext uri="{FF2B5EF4-FFF2-40B4-BE49-F238E27FC236}">
              <a16:creationId xmlns:a16="http://schemas.microsoft.com/office/drawing/2014/main" xmlns="" id="{1837DBEC-80AB-8325-8616-9E6399BCB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654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1314</xdr:row>
      <xdr:rowOff>6350</xdr:rowOff>
    </xdr:from>
    <xdr:to>
      <xdr:col>1</xdr:col>
      <xdr:colOff>577850</xdr:colOff>
      <xdr:row>1315</xdr:row>
      <xdr:rowOff>6350</xdr:rowOff>
    </xdr:to>
    <xdr:pic>
      <xdr:nvPicPr>
        <xdr:cNvPr id="4433" name="Picture 4432">
          <a:extLst>
            <a:ext uri="{FF2B5EF4-FFF2-40B4-BE49-F238E27FC236}">
              <a16:creationId xmlns:a16="http://schemas.microsoft.com/office/drawing/2014/main" xmlns="" id="{A7B3508E-09C6-1FE4-5233-DF059F53E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712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1315</xdr:row>
      <xdr:rowOff>6350</xdr:rowOff>
    </xdr:from>
    <xdr:to>
      <xdr:col>1</xdr:col>
      <xdr:colOff>577850</xdr:colOff>
      <xdr:row>1316</xdr:row>
      <xdr:rowOff>6350</xdr:rowOff>
    </xdr:to>
    <xdr:pic>
      <xdr:nvPicPr>
        <xdr:cNvPr id="4436" name="Picture 4435">
          <a:extLst>
            <a:ext uri="{FF2B5EF4-FFF2-40B4-BE49-F238E27FC236}">
              <a16:creationId xmlns:a16="http://schemas.microsoft.com/office/drawing/2014/main" xmlns="" id="{96AA4457-15F7-EC6B-3A23-79A8846BD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7692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1316</xdr:row>
      <xdr:rowOff>6350</xdr:rowOff>
    </xdr:from>
    <xdr:to>
      <xdr:col>1</xdr:col>
      <xdr:colOff>577850</xdr:colOff>
      <xdr:row>1317</xdr:row>
      <xdr:rowOff>6350</xdr:rowOff>
    </xdr:to>
    <xdr:pic>
      <xdr:nvPicPr>
        <xdr:cNvPr id="4439" name="Picture 4438">
          <a:extLst>
            <a:ext uri="{FF2B5EF4-FFF2-40B4-BE49-F238E27FC236}">
              <a16:creationId xmlns:a16="http://schemas.microsoft.com/office/drawing/2014/main" xmlns="" id="{B1F4FC3C-B88B-2878-47F4-BA27FFDC2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8264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1317</xdr:row>
      <xdr:rowOff>6350</xdr:rowOff>
    </xdr:from>
    <xdr:to>
      <xdr:col>1</xdr:col>
      <xdr:colOff>577850</xdr:colOff>
      <xdr:row>1318</xdr:row>
      <xdr:rowOff>6350</xdr:rowOff>
    </xdr:to>
    <xdr:pic>
      <xdr:nvPicPr>
        <xdr:cNvPr id="4442" name="Picture 4441">
          <a:extLst>
            <a:ext uri="{FF2B5EF4-FFF2-40B4-BE49-F238E27FC236}">
              <a16:creationId xmlns:a16="http://schemas.microsoft.com/office/drawing/2014/main" xmlns="" id="{2B76224F-B245-1D92-1587-C970C20B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8835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1318</xdr:row>
      <xdr:rowOff>6350</xdr:rowOff>
    </xdr:from>
    <xdr:to>
      <xdr:col>1</xdr:col>
      <xdr:colOff>577850</xdr:colOff>
      <xdr:row>1319</xdr:row>
      <xdr:rowOff>6350</xdr:rowOff>
    </xdr:to>
    <xdr:pic>
      <xdr:nvPicPr>
        <xdr:cNvPr id="4445" name="Picture 4444">
          <a:extLst>
            <a:ext uri="{FF2B5EF4-FFF2-40B4-BE49-F238E27FC236}">
              <a16:creationId xmlns:a16="http://schemas.microsoft.com/office/drawing/2014/main" xmlns="" id="{7C29DE8A-074C-8A7E-3019-158C8AC6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9407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1319</xdr:row>
      <xdr:rowOff>6350</xdr:rowOff>
    </xdr:from>
    <xdr:to>
      <xdr:col>1</xdr:col>
      <xdr:colOff>577850</xdr:colOff>
      <xdr:row>1320</xdr:row>
      <xdr:rowOff>6350</xdr:rowOff>
    </xdr:to>
    <xdr:pic>
      <xdr:nvPicPr>
        <xdr:cNvPr id="4448" name="Picture 4447">
          <a:extLst>
            <a:ext uri="{FF2B5EF4-FFF2-40B4-BE49-F238E27FC236}">
              <a16:creationId xmlns:a16="http://schemas.microsoft.com/office/drawing/2014/main" xmlns="" id="{DE7AD507-770A-2C1B-C4DB-41F013E31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69978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1320</xdr:row>
      <xdr:rowOff>6350</xdr:rowOff>
    </xdr:from>
    <xdr:to>
      <xdr:col>1</xdr:col>
      <xdr:colOff>577850</xdr:colOff>
      <xdr:row>1321</xdr:row>
      <xdr:rowOff>6350</xdr:rowOff>
    </xdr:to>
    <xdr:pic>
      <xdr:nvPicPr>
        <xdr:cNvPr id="4451" name="Picture 4450">
          <a:extLst>
            <a:ext uri="{FF2B5EF4-FFF2-40B4-BE49-F238E27FC236}">
              <a16:creationId xmlns:a16="http://schemas.microsoft.com/office/drawing/2014/main" xmlns="" id="{48763F31-F581-C0DD-E151-45419AA6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0550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1321</xdr:row>
      <xdr:rowOff>6350</xdr:rowOff>
    </xdr:from>
    <xdr:to>
      <xdr:col>1</xdr:col>
      <xdr:colOff>577850</xdr:colOff>
      <xdr:row>1322</xdr:row>
      <xdr:rowOff>6350</xdr:rowOff>
    </xdr:to>
    <xdr:pic>
      <xdr:nvPicPr>
        <xdr:cNvPr id="4454" name="Picture 4453">
          <a:extLst>
            <a:ext uri="{FF2B5EF4-FFF2-40B4-BE49-F238E27FC236}">
              <a16:creationId xmlns:a16="http://schemas.microsoft.com/office/drawing/2014/main" xmlns="" id="{5EF90E10-48CB-0D6E-5FFA-69B206D9F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1121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1322</xdr:row>
      <xdr:rowOff>6350</xdr:rowOff>
    </xdr:from>
    <xdr:to>
      <xdr:col>1</xdr:col>
      <xdr:colOff>577850</xdr:colOff>
      <xdr:row>1323</xdr:row>
      <xdr:rowOff>6350</xdr:rowOff>
    </xdr:to>
    <xdr:pic>
      <xdr:nvPicPr>
        <xdr:cNvPr id="4457" name="Picture 4456">
          <a:extLst>
            <a:ext uri="{FF2B5EF4-FFF2-40B4-BE49-F238E27FC236}">
              <a16:creationId xmlns:a16="http://schemas.microsoft.com/office/drawing/2014/main" xmlns="" id="{8420ABD6-5392-2453-492F-1AF3626A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1693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1323</xdr:row>
      <xdr:rowOff>6350</xdr:rowOff>
    </xdr:from>
    <xdr:to>
      <xdr:col>1</xdr:col>
      <xdr:colOff>577850</xdr:colOff>
      <xdr:row>1324</xdr:row>
      <xdr:rowOff>6350</xdr:rowOff>
    </xdr:to>
    <xdr:pic>
      <xdr:nvPicPr>
        <xdr:cNvPr id="4460" name="Picture 4459">
          <a:extLst>
            <a:ext uri="{FF2B5EF4-FFF2-40B4-BE49-F238E27FC236}">
              <a16:creationId xmlns:a16="http://schemas.microsoft.com/office/drawing/2014/main" xmlns="" id="{569B2475-BDBC-F34B-AFA5-27091C0DF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2264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1324</xdr:row>
      <xdr:rowOff>6350</xdr:rowOff>
    </xdr:from>
    <xdr:to>
      <xdr:col>1</xdr:col>
      <xdr:colOff>577850</xdr:colOff>
      <xdr:row>1325</xdr:row>
      <xdr:rowOff>6350</xdr:rowOff>
    </xdr:to>
    <xdr:pic>
      <xdr:nvPicPr>
        <xdr:cNvPr id="4463" name="Picture 4462">
          <a:extLst>
            <a:ext uri="{FF2B5EF4-FFF2-40B4-BE49-F238E27FC236}">
              <a16:creationId xmlns:a16="http://schemas.microsoft.com/office/drawing/2014/main" xmlns="" id="{8C3F38E7-F485-5BD2-851E-8EB4EC7DE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2836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1325</xdr:row>
      <xdr:rowOff>6350</xdr:rowOff>
    </xdr:from>
    <xdr:to>
      <xdr:col>1</xdr:col>
      <xdr:colOff>577850</xdr:colOff>
      <xdr:row>1326</xdr:row>
      <xdr:rowOff>6350</xdr:rowOff>
    </xdr:to>
    <xdr:pic>
      <xdr:nvPicPr>
        <xdr:cNvPr id="4466" name="Picture 4465">
          <a:extLst>
            <a:ext uri="{FF2B5EF4-FFF2-40B4-BE49-F238E27FC236}">
              <a16:creationId xmlns:a16="http://schemas.microsoft.com/office/drawing/2014/main" xmlns="" id="{7E0EFA7C-D5E6-B335-DC50-6A1B8EC24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3407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1326</xdr:row>
      <xdr:rowOff>6350</xdr:rowOff>
    </xdr:from>
    <xdr:to>
      <xdr:col>1</xdr:col>
      <xdr:colOff>577850</xdr:colOff>
      <xdr:row>1327</xdr:row>
      <xdr:rowOff>6350</xdr:rowOff>
    </xdr:to>
    <xdr:pic>
      <xdr:nvPicPr>
        <xdr:cNvPr id="4469" name="Picture 4468">
          <a:extLst>
            <a:ext uri="{FF2B5EF4-FFF2-40B4-BE49-F238E27FC236}">
              <a16:creationId xmlns:a16="http://schemas.microsoft.com/office/drawing/2014/main" xmlns="" id="{D6FB1DC8-45E5-976B-9015-A30884498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3979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1328</xdr:row>
      <xdr:rowOff>6350</xdr:rowOff>
    </xdr:from>
    <xdr:to>
      <xdr:col>1</xdr:col>
      <xdr:colOff>577850</xdr:colOff>
      <xdr:row>1329</xdr:row>
      <xdr:rowOff>6350</xdr:rowOff>
    </xdr:to>
    <xdr:pic>
      <xdr:nvPicPr>
        <xdr:cNvPr id="4474" name="Picture 4473">
          <a:extLst>
            <a:ext uri="{FF2B5EF4-FFF2-40B4-BE49-F238E27FC236}">
              <a16:creationId xmlns:a16="http://schemas.microsoft.com/office/drawing/2014/main" xmlns="" id="{09F77A13-9F48-5F87-DD7F-CFD96DE6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5122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1330</xdr:row>
      <xdr:rowOff>6350</xdr:rowOff>
    </xdr:from>
    <xdr:to>
      <xdr:col>1</xdr:col>
      <xdr:colOff>577850</xdr:colOff>
      <xdr:row>1331</xdr:row>
      <xdr:rowOff>6350</xdr:rowOff>
    </xdr:to>
    <xdr:pic>
      <xdr:nvPicPr>
        <xdr:cNvPr id="4479" name="Picture 4478">
          <a:extLst>
            <a:ext uri="{FF2B5EF4-FFF2-40B4-BE49-F238E27FC236}">
              <a16:creationId xmlns:a16="http://schemas.microsoft.com/office/drawing/2014/main" xmlns="" id="{A9EE3B79-F1FA-FE30-EC87-D5BA2482C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6265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1331</xdr:row>
      <xdr:rowOff>6350</xdr:rowOff>
    </xdr:from>
    <xdr:to>
      <xdr:col>1</xdr:col>
      <xdr:colOff>577850</xdr:colOff>
      <xdr:row>1332</xdr:row>
      <xdr:rowOff>6350</xdr:rowOff>
    </xdr:to>
    <xdr:pic>
      <xdr:nvPicPr>
        <xdr:cNvPr id="4482" name="Picture 4481">
          <a:extLst>
            <a:ext uri="{FF2B5EF4-FFF2-40B4-BE49-F238E27FC236}">
              <a16:creationId xmlns:a16="http://schemas.microsoft.com/office/drawing/2014/main" xmlns="" id="{1F247ABE-02C1-FEEB-94A7-BED1C11E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6836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1332</xdr:row>
      <xdr:rowOff>6350</xdr:rowOff>
    </xdr:from>
    <xdr:to>
      <xdr:col>1</xdr:col>
      <xdr:colOff>577850</xdr:colOff>
      <xdr:row>1333</xdr:row>
      <xdr:rowOff>6350</xdr:rowOff>
    </xdr:to>
    <xdr:pic>
      <xdr:nvPicPr>
        <xdr:cNvPr id="4485" name="Picture 4484">
          <a:extLst>
            <a:ext uri="{FF2B5EF4-FFF2-40B4-BE49-F238E27FC236}">
              <a16:creationId xmlns:a16="http://schemas.microsoft.com/office/drawing/2014/main" xmlns="" id="{58E9D21F-80AD-FFE7-C1A9-5B126DB1E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7408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1333</xdr:row>
      <xdr:rowOff>6350</xdr:rowOff>
    </xdr:from>
    <xdr:to>
      <xdr:col>1</xdr:col>
      <xdr:colOff>577850</xdr:colOff>
      <xdr:row>1334</xdr:row>
      <xdr:rowOff>6350</xdr:rowOff>
    </xdr:to>
    <xdr:pic>
      <xdr:nvPicPr>
        <xdr:cNvPr id="4488" name="Picture 4487">
          <a:extLst>
            <a:ext uri="{FF2B5EF4-FFF2-40B4-BE49-F238E27FC236}">
              <a16:creationId xmlns:a16="http://schemas.microsoft.com/office/drawing/2014/main" xmlns="" id="{A7BFFDCA-D665-D4CB-0C1F-3A138BCEB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79797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1334</xdr:row>
      <xdr:rowOff>6350</xdr:rowOff>
    </xdr:from>
    <xdr:to>
      <xdr:col>1</xdr:col>
      <xdr:colOff>577850</xdr:colOff>
      <xdr:row>1335</xdr:row>
      <xdr:rowOff>6350</xdr:rowOff>
    </xdr:to>
    <xdr:pic>
      <xdr:nvPicPr>
        <xdr:cNvPr id="4491" name="Picture 4490">
          <a:extLst>
            <a:ext uri="{FF2B5EF4-FFF2-40B4-BE49-F238E27FC236}">
              <a16:creationId xmlns:a16="http://schemas.microsoft.com/office/drawing/2014/main" xmlns="" id="{2FE711C4-5E5F-BD23-2CC1-F2FCE51D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778551275"/>
          <a:ext cx="571500" cy="571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1243</xdr:row>
      <xdr:rowOff>104775</xdr:rowOff>
    </xdr:from>
    <xdr:to>
      <xdr:col>1</xdr:col>
      <xdr:colOff>704850</xdr:colOff>
      <xdr:row>1243</xdr:row>
      <xdr:rowOff>457200</xdr:rowOff>
    </xdr:to>
    <xdr:pic>
      <xdr:nvPicPr>
        <xdr:cNvPr id="4492" name="Picture 4491">
          <a:extLst>
            <a:ext uri="{FF2B5EF4-FFF2-40B4-BE49-F238E27FC236}">
              <a16:creationId xmlns:a16="http://schemas.microsoft.com/office/drawing/2014/main" xmlns="" id="{EFEE13A2-E985-E948-0E00-4603229C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6071700"/>
          <a:ext cx="704850" cy="352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K206"/>
  <sheetViews>
    <sheetView showGridLines="0" workbookViewId="0">
      <pane ySplit="2" topLeftCell="A42" activePane="bottomLeft" state="frozen"/>
      <selection pane="bottomLeft" activeCell="E47" sqref="E47"/>
    </sheetView>
  </sheetViews>
  <sheetFormatPr defaultColWidth="9.125" defaultRowHeight="15.75"/>
  <cols>
    <col min="1" max="1" width="1.625" style="2" customWidth="1"/>
    <col min="2" max="2" width="14.25" style="2" bestFit="1" customWidth="1"/>
    <col min="3" max="8" width="14" style="2" customWidth="1"/>
    <col min="9" max="9" width="11.875" style="2" customWidth="1"/>
    <col min="10" max="10" width="10.75" style="2" bestFit="1" customWidth="1"/>
    <col min="11" max="11" width="21.75" style="2" customWidth="1"/>
    <col min="12" max="16384" width="9.125" style="2"/>
  </cols>
  <sheetData>
    <row r="1" spans="2:11" ht="52.5" customHeight="1" thickBot="1">
      <c r="B1" s="105" t="s">
        <v>6750</v>
      </c>
      <c r="C1" s="106"/>
      <c r="D1" s="106"/>
      <c r="E1" s="106"/>
      <c r="F1" s="106"/>
      <c r="G1" s="106"/>
      <c r="H1" s="106"/>
      <c r="I1" s="106"/>
      <c r="J1" s="106"/>
      <c r="K1" s="107"/>
    </row>
    <row r="2" spans="2:11" ht="32.25" thickBot="1">
      <c r="B2" s="43" t="s">
        <v>6732</v>
      </c>
      <c r="C2" s="44" t="s">
        <v>6733</v>
      </c>
      <c r="D2" s="44" t="s">
        <v>6734</v>
      </c>
      <c r="E2" s="44" t="s">
        <v>6735</v>
      </c>
      <c r="F2" s="44" t="s">
        <v>6736</v>
      </c>
      <c r="G2" s="44" t="s">
        <v>6737</v>
      </c>
      <c r="H2" s="45" t="s">
        <v>6738</v>
      </c>
      <c r="I2" s="77" t="s">
        <v>6740</v>
      </c>
      <c r="J2" s="55" t="s">
        <v>6741</v>
      </c>
      <c r="K2" s="56" t="s">
        <v>6742</v>
      </c>
    </row>
    <row r="3" spans="2:11" ht="45" customHeight="1">
      <c r="B3" s="47"/>
      <c r="C3" s="48" t="s">
        <v>6628</v>
      </c>
      <c r="D3" s="48" t="s">
        <v>6629</v>
      </c>
      <c r="E3" s="48" t="s">
        <v>6627</v>
      </c>
      <c r="F3" s="48" t="s">
        <v>6711</v>
      </c>
      <c r="G3" s="48" t="s">
        <v>6712</v>
      </c>
      <c r="H3" s="49" t="s">
        <v>6632</v>
      </c>
      <c r="I3" s="78">
        <v>1</v>
      </c>
      <c r="J3" s="57">
        <v>79.95</v>
      </c>
      <c r="K3" s="58">
        <f>I3*J3</f>
        <v>79.95</v>
      </c>
    </row>
    <row r="4" spans="2:11" ht="45" customHeight="1">
      <c r="B4" s="9"/>
      <c r="C4" s="3" t="s">
        <v>6628</v>
      </c>
      <c r="D4" s="3" t="s">
        <v>6629</v>
      </c>
      <c r="E4" s="3" t="s">
        <v>2</v>
      </c>
      <c r="F4" s="3" t="s">
        <v>6639</v>
      </c>
      <c r="G4" s="3" t="s">
        <v>6640</v>
      </c>
      <c r="H4" s="50" t="s">
        <v>6632</v>
      </c>
      <c r="I4" s="79">
        <v>1</v>
      </c>
      <c r="J4" s="59">
        <v>49.99</v>
      </c>
      <c r="K4" s="60">
        <f t="shared" ref="K4:K51" si="0">I4*J4</f>
        <v>49.99</v>
      </c>
    </row>
    <row r="5" spans="2:11" ht="45" customHeight="1">
      <c r="B5" s="9"/>
      <c r="C5" s="3" t="s">
        <v>6628</v>
      </c>
      <c r="D5" s="3" t="s">
        <v>6629</v>
      </c>
      <c r="E5" s="3" t="s">
        <v>2</v>
      </c>
      <c r="F5" s="3" t="s">
        <v>6653</v>
      </c>
      <c r="G5" s="3" t="s">
        <v>6654</v>
      </c>
      <c r="H5" s="50" t="s">
        <v>6632</v>
      </c>
      <c r="I5" s="79">
        <v>5</v>
      </c>
      <c r="J5" s="59">
        <v>39.99</v>
      </c>
      <c r="K5" s="60">
        <f t="shared" si="0"/>
        <v>199.95000000000002</v>
      </c>
    </row>
    <row r="6" spans="2:11" ht="45" customHeight="1">
      <c r="B6" s="9"/>
      <c r="C6" s="3" t="s">
        <v>6628</v>
      </c>
      <c r="D6" s="3" t="s">
        <v>6629</v>
      </c>
      <c r="E6" s="3" t="s">
        <v>6669</v>
      </c>
      <c r="F6" s="3" t="s">
        <v>6670</v>
      </c>
      <c r="G6" s="3" t="s">
        <v>6671</v>
      </c>
      <c r="H6" s="50" t="s">
        <v>6632</v>
      </c>
      <c r="I6" s="79">
        <v>2</v>
      </c>
      <c r="J6" s="59">
        <v>49.99</v>
      </c>
      <c r="K6" s="60">
        <f t="shared" si="0"/>
        <v>99.98</v>
      </c>
    </row>
    <row r="7" spans="2:11" ht="45" customHeight="1">
      <c r="B7" s="9"/>
      <c r="C7" s="3" t="s">
        <v>6628</v>
      </c>
      <c r="D7" s="3" t="s">
        <v>6629</v>
      </c>
      <c r="E7" s="3" t="s">
        <v>6669</v>
      </c>
      <c r="F7" s="3" t="s">
        <v>6672</v>
      </c>
      <c r="G7" s="3" t="s">
        <v>6673</v>
      </c>
      <c r="H7" s="50" t="s">
        <v>6632</v>
      </c>
      <c r="I7" s="79">
        <v>6</v>
      </c>
      <c r="J7" s="59">
        <v>59.99</v>
      </c>
      <c r="K7" s="60">
        <f t="shared" si="0"/>
        <v>359.94</v>
      </c>
    </row>
    <row r="8" spans="2:11" ht="45" customHeight="1">
      <c r="B8" s="9"/>
      <c r="C8" s="3" t="s">
        <v>6628</v>
      </c>
      <c r="D8" s="3" t="s">
        <v>6629</v>
      </c>
      <c r="E8" s="3" t="s">
        <v>2</v>
      </c>
      <c r="F8" s="3" t="s">
        <v>6630</v>
      </c>
      <c r="G8" s="3" t="s">
        <v>6631</v>
      </c>
      <c r="H8" s="50" t="s">
        <v>6632</v>
      </c>
      <c r="I8" s="79">
        <v>5</v>
      </c>
      <c r="J8" s="59">
        <v>39.99</v>
      </c>
      <c r="K8" s="60">
        <f t="shared" si="0"/>
        <v>199.95000000000002</v>
      </c>
    </row>
    <row r="9" spans="2:11" ht="45" customHeight="1">
      <c r="B9" s="9"/>
      <c r="C9" s="3" t="s">
        <v>6628</v>
      </c>
      <c r="D9" s="3" t="s">
        <v>6629</v>
      </c>
      <c r="E9" s="3" t="s">
        <v>2</v>
      </c>
      <c r="F9" s="3" t="s">
        <v>6635</v>
      </c>
      <c r="G9" s="3" t="s">
        <v>6636</v>
      </c>
      <c r="H9" s="50" t="s">
        <v>6632</v>
      </c>
      <c r="I9" s="79">
        <v>3</v>
      </c>
      <c r="J9" s="59">
        <v>59.99</v>
      </c>
      <c r="K9" s="60">
        <f t="shared" si="0"/>
        <v>179.97</v>
      </c>
    </row>
    <row r="10" spans="2:11" ht="45" customHeight="1">
      <c r="B10" s="9"/>
      <c r="C10" s="3" t="s">
        <v>6628</v>
      </c>
      <c r="D10" s="3" t="s">
        <v>6629</v>
      </c>
      <c r="E10" s="3" t="s">
        <v>2</v>
      </c>
      <c r="F10" s="3" t="s">
        <v>6645</v>
      </c>
      <c r="G10" s="3" t="s">
        <v>6646</v>
      </c>
      <c r="H10" s="50" t="s">
        <v>6632</v>
      </c>
      <c r="I10" s="79">
        <v>2</v>
      </c>
      <c r="J10" s="59">
        <v>49.99</v>
      </c>
      <c r="K10" s="60">
        <f t="shared" si="0"/>
        <v>99.98</v>
      </c>
    </row>
    <row r="11" spans="2:11" ht="45" customHeight="1">
      <c r="B11" s="9"/>
      <c r="C11" s="3" t="s">
        <v>6628</v>
      </c>
      <c r="D11" s="3" t="s">
        <v>6629</v>
      </c>
      <c r="E11" s="3" t="s">
        <v>6669</v>
      </c>
      <c r="F11" s="3" t="s">
        <v>6686</v>
      </c>
      <c r="G11" s="3" t="s">
        <v>6687</v>
      </c>
      <c r="H11" s="50" t="s">
        <v>6632</v>
      </c>
      <c r="I11" s="79">
        <v>1</v>
      </c>
      <c r="J11" s="59">
        <v>49.99</v>
      </c>
      <c r="K11" s="60">
        <f t="shared" si="0"/>
        <v>49.99</v>
      </c>
    </row>
    <row r="12" spans="2:11" ht="45" customHeight="1">
      <c r="B12" s="9"/>
      <c r="C12" s="3" t="s">
        <v>6628</v>
      </c>
      <c r="D12" s="3" t="s">
        <v>6629</v>
      </c>
      <c r="E12" s="3" t="s">
        <v>2</v>
      </c>
      <c r="F12" s="3" t="s">
        <v>6637</v>
      </c>
      <c r="G12" s="3" t="s">
        <v>6638</v>
      </c>
      <c r="H12" s="50" t="s">
        <v>6632</v>
      </c>
      <c r="I12" s="79">
        <v>3</v>
      </c>
      <c r="J12" s="59">
        <v>49.99</v>
      </c>
      <c r="K12" s="60">
        <f t="shared" si="0"/>
        <v>149.97</v>
      </c>
    </row>
    <row r="13" spans="2:11" ht="45" customHeight="1">
      <c r="B13" s="9"/>
      <c r="C13" s="3" t="s">
        <v>6628</v>
      </c>
      <c r="D13" s="3" t="s">
        <v>6629</v>
      </c>
      <c r="E13" s="3" t="s">
        <v>6669</v>
      </c>
      <c r="F13" s="3" t="s">
        <v>6674</v>
      </c>
      <c r="G13" s="3" t="s">
        <v>6675</v>
      </c>
      <c r="H13" s="50" t="s">
        <v>6632</v>
      </c>
      <c r="I13" s="79">
        <v>1</v>
      </c>
      <c r="J13" s="59">
        <v>49.99</v>
      </c>
      <c r="K13" s="60">
        <f t="shared" si="0"/>
        <v>49.99</v>
      </c>
    </row>
    <row r="14" spans="2:11" ht="45" customHeight="1">
      <c r="B14" s="9"/>
      <c r="C14" s="3" t="s">
        <v>6628</v>
      </c>
      <c r="D14" s="3" t="s">
        <v>6629</v>
      </c>
      <c r="E14" s="3" t="s">
        <v>2</v>
      </c>
      <c r="F14" s="3" t="s">
        <v>6633</v>
      </c>
      <c r="G14" s="3" t="s">
        <v>6634</v>
      </c>
      <c r="H14" s="50" t="s">
        <v>6632</v>
      </c>
      <c r="I14" s="79">
        <v>1</v>
      </c>
      <c r="J14" s="59">
        <v>49.99</v>
      </c>
      <c r="K14" s="60">
        <f t="shared" si="0"/>
        <v>49.99</v>
      </c>
    </row>
    <row r="15" spans="2:11" ht="45" customHeight="1">
      <c r="B15" s="9"/>
      <c r="C15" s="3" t="s">
        <v>6628</v>
      </c>
      <c r="D15" s="3" t="s">
        <v>6629</v>
      </c>
      <c r="E15" s="3" t="s">
        <v>6669</v>
      </c>
      <c r="F15" s="3" t="s">
        <v>6702</v>
      </c>
      <c r="G15" s="3" t="s">
        <v>6634</v>
      </c>
      <c r="H15" s="50" t="s">
        <v>6632</v>
      </c>
      <c r="I15" s="79">
        <v>1</v>
      </c>
      <c r="J15" s="59">
        <v>59.99</v>
      </c>
      <c r="K15" s="60">
        <f t="shared" si="0"/>
        <v>59.99</v>
      </c>
    </row>
    <row r="16" spans="2:11" ht="45" customHeight="1">
      <c r="B16" s="9"/>
      <c r="C16" s="3" t="s">
        <v>6628</v>
      </c>
      <c r="D16" s="3" t="s">
        <v>6629</v>
      </c>
      <c r="E16" s="3" t="s">
        <v>2</v>
      </c>
      <c r="F16" s="3" t="s">
        <v>6667</v>
      </c>
      <c r="G16" s="3" t="s">
        <v>6668</v>
      </c>
      <c r="H16" s="50" t="s">
        <v>6632</v>
      </c>
      <c r="I16" s="79">
        <v>1</v>
      </c>
      <c r="J16" s="59">
        <v>49.99</v>
      </c>
      <c r="K16" s="60">
        <f t="shared" si="0"/>
        <v>49.99</v>
      </c>
    </row>
    <row r="17" spans="2:11" ht="45" customHeight="1">
      <c r="B17" s="9"/>
      <c r="C17" s="3" t="s">
        <v>6628</v>
      </c>
      <c r="D17" s="3" t="s">
        <v>6629</v>
      </c>
      <c r="E17" s="3" t="s">
        <v>2</v>
      </c>
      <c r="F17" s="3" t="s">
        <v>6641</v>
      </c>
      <c r="G17" s="3" t="s">
        <v>6642</v>
      </c>
      <c r="H17" s="50" t="s">
        <v>6632</v>
      </c>
      <c r="I17" s="79">
        <v>1</v>
      </c>
      <c r="J17" s="59">
        <v>69.989999999999995</v>
      </c>
      <c r="K17" s="60">
        <f t="shared" si="0"/>
        <v>69.989999999999995</v>
      </c>
    </row>
    <row r="18" spans="2:11" ht="45" customHeight="1">
      <c r="B18" s="9"/>
      <c r="C18" s="3" t="s">
        <v>6628</v>
      </c>
      <c r="D18" s="3" t="s">
        <v>6629</v>
      </c>
      <c r="E18" s="3" t="s">
        <v>6669</v>
      </c>
      <c r="F18" s="3" t="s">
        <v>6684</v>
      </c>
      <c r="G18" s="3" t="s">
        <v>6685</v>
      </c>
      <c r="H18" s="50" t="s">
        <v>6632</v>
      </c>
      <c r="I18" s="79">
        <v>1</v>
      </c>
      <c r="J18" s="59">
        <v>59.99</v>
      </c>
      <c r="K18" s="60">
        <f t="shared" si="0"/>
        <v>59.99</v>
      </c>
    </row>
    <row r="19" spans="2:11" ht="45" customHeight="1">
      <c r="B19" s="9"/>
      <c r="C19" s="3" t="s">
        <v>6628</v>
      </c>
      <c r="D19" s="3" t="s">
        <v>6629</v>
      </c>
      <c r="E19" s="3" t="s">
        <v>2</v>
      </c>
      <c r="F19" s="3" t="s">
        <v>6643</v>
      </c>
      <c r="G19" s="3" t="s">
        <v>6644</v>
      </c>
      <c r="H19" s="50" t="s">
        <v>6632</v>
      </c>
      <c r="I19" s="79">
        <v>1</v>
      </c>
      <c r="J19" s="59">
        <v>69.989999999999995</v>
      </c>
      <c r="K19" s="60">
        <f t="shared" si="0"/>
        <v>69.989999999999995</v>
      </c>
    </row>
    <row r="20" spans="2:11" ht="45" customHeight="1">
      <c r="B20" s="9"/>
      <c r="C20" s="3" t="s">
        <v>6628</v>
      </c>
      <c r="D20" s="3" t="s">
        <v>6629</v>
      </c>
      <c r="E20" s="3" t="s">
        <v>6669</v>
      </c>
      <c r="F20" s="3" t="s">
        <v>6688</v>
      </c>
      <c r="G20" s="3" t="s">
        <v>6689</v>
      </c>
      <c r="H20" s="50" t="s">
        <v>6632</v>
      </c>
      <c r="I20" s="79">
        <v>2</v>
      </c>
      <c r="J20" s="59">
        <v>49.99</v>
      </c>
      <c r="K20" s="60">
        <f t="shared" si="0"/>
        <v>99.98</v>
      </c>
    </row>
    <row r="21" spans="2:11" ht="45" customHeight="1">
      <c r="B21" s="9"/>
      <c r="C21" s="3" t="s">
        <v>6628</v>
      </c>
      <c r="D21" s="3" t="s">
        <v>6629</v>
      </c>
      <c r="E21" s="3" t="s">
        <v>2</v>
      </c>
      <c r="F21" s="3" t="s">
        <v>6659</v>
      </c>
      <c r="G21" s="3" t="s">
        <v>6660</v>
      </c>
      <c r="H21" s="50" t="s">
        <v>6632</v>
      </c>
      <c r="I21" s="79">
        <v>3</v>
      </c>
      <c r="J21" s="59">
        <v>49.99</v>
      </c>
      <c r="K21" s="60">
        <f t="shared" si="0"/>
        <v>149.97</v>
      </c>
    </row>
    <row r="22" spans="2:11" ht="45" customHeight="1">
      <c r="B22" s="9"/>
      <c r="C22" s="3" t="s">
        <v>6628</v>
      </c>
      <c r="D22" s="3" t="s">
        <v>6629</v>
      </c>
      <c r="E22" s="3" t="s">
        <v>2</v>
      </c>
      <c r="F22" s="3" t="s">
        <v>6663</v>
      </c>
      <c r="G22" s="3" t="s">
        <v>6664</v>
      </c>
      <c r="H22" s="50" t="s">
        <v>6632</v>
      </c>
      <c r="I22" s="79">
        <v>1</v>
      </c>
      <c r="J22" s="59">
        <v>49.99</v>
      </c>
      <c r="K22" s="60">
        <f t="shared" si="0"/>
        <v>49.99</v>
      </c>
    </row>
    <row r="23" spans="2:11" ht="45" customHeight="1">
      <c r="B23" s="9"/>
      <c r="C23" s="3" t="s">
        <v>6628</v>
      </c>
      <c r="D23" s="3" t="s">
        <v>6629</v>
      </c>
      <c r="E23" s="3" t="s">
        <v>2</v>
      </c>
      <c r="F23" s="3" t="s">
        <v>6661</v>
      </c>
      <c r="G23" s="3" t="s">
        <v>6662</v>
      </c>
      <c r="H23" s="50" t="s">
        <v>6632</v>
      </c>
      <c r="I23" s="79">
        <v>4</v>
      </c>
      <c r="J23" s="59">
        <v>59.99</v>
      </c>
      <c r="K23" s="60">
        <f t="shared" si="0"/>
        <v>239.96</v>
      </c>
    </row>
    <row r="24" spans="2:11" ht="45" customHeight="1">
      <c r="B24" s="9"/>
      <c r="C24" s="3" t="s">
        <v>6628</v>
      </c>
      <c r="D24" s="3" t="s">
        <v>6629</v>
      </c>
      <c r="E24" s="3" t="s">
        <v>2</v>
      </c>
      <c r="F24" s="3" t="s">
        <v>6655</v>
      </c>
      <c r="G24" s="3" t="s">
        <v>6656</v>
      </c>
      <c r="H24" s="50" t="s">
        <v>6632</v>
      </c>
      <c r="I24" s="79">
        <v>2</v>
      </c>
      <c r="J24" s="59">
        <v>49.99</v>
      </c>
      <c r="K24" s="60">
        <f t="shared" si="0"/>
        <v>99.98</v>
      </c>
    </row>
    <row r="25" spans="2:11" ht="45" customHeight="1">
      <c r="B25" s="9"/>
      <c r="C25" s="3" t="s">
        <v>6628</v>
      </c>
      <c r="D25" s="3" t="s">
        <v>6629</v>
      </c>
      <c r="E25" s="3" t="s">
        <v>2</v>
      </c>
      <c r="F25" s="3" t="s">
        <v>6657</v>
      </c>
      <c r="G25" s="3" t="s">
        <v>6658</v>
      </c>
      <c r="H25" s="50" t="s">
        <v>6632</v>
      </c>
      <c r="I25" s="79">
        <v>2</v>
      </c>
      <c r="J25" s="59">
        <v>59.99</v>
      </c>
      <c r="K25" s="60">
        <f t="shared" si="0"/>
        <v>119.98</v>
      </c>
    </row>
    <row r="26" spans="2:11" ht="45" customHeight="1">
      <c r="B26" s="9"/>
      <c r="C26" s="3" t="s">
        <v>6628</v>
      </c>
      <c r="D26" s="3" t="s">
        <v>6629</v>
      </c>
      <c r="E26" s="3" t="s">
        <v>6669</v>
      </c>
      <c r="F26" s="3" t="s">
        <v>6698</v>
      </c>
      <c r="G26" s="3" t="s">
        <v>6699</v>
      </c>
      <c r="H26" s="50" t="s">
        <v>6632</v>
      </c>
      <c r="I26" s="79">
        <v>15</v>
      </c>
      <c r="J26" s="59">
        <v>29.99</v>
      </c>
      <c r="K26" s="60">
        <f t="shared" si="0"/>
        <v>449.84999999999997</v>
      </c>
    </row>
    <row r="27" spans="2:11" ht="45" customHeight="1">
      <c r="B27" s="9"/>
      <c r="C27" s="3" t="s">
        <v>6628</v>
      </c>
      <c r="D27" s="3" t="s">
        <v>6629</v>
      </c>
      <c r="E27" s="3" t="s">
        <v>6669</v>
      </c>
      <c r="F27" s="3" t="s">
        <v>6700</v>
      </c>
      <c r="G27" s="3" t="s">
        <v>6701</v>
      </c>
      <c r="H27" s="50" t="s">
        <v>6632</v>
      </c>
      <c r="I27" s="79">
        <v>3</v>
      </c>
      <c r="J27" s="59">
        <v>29.99</v>
      </c>
      <c r="K27" s="60">
        <f t="shared" si="0"/>
        <v>89.97</v>
      </c>
    </row>
    <row r="28" spans="2:11" ht="45" customHeight="1">
      <c r="B28" s="9"/>
      <c r="C28" s="3" t="s">
        <v>6628</v>
      </c>
      <c r="D28" s="3" t="s">
        <v>6629</v>
      </c>
      <c r="E28" s="3" t="s">
        <v>6669</v>
      </c>
      <c r="F28" s="3" t="s">
        <v>6696</v>
      </c>
      <c r="G28" s="3" t="s">
        <v>6697</v>
      </c>
      <c r="H28" s="50" t="s">
        <v>6632</v>
      </c>
      <c r="I28" s="79">
        <v>2</v>
      </c>
      <c r="J28" s="59">
        <v>29.99</v>
      </c>
      <c r="K28" s="60">
        <f t="shared" si="0"/>
        <v>59.98</v>
      </c>
    </row>
    <row r="29" spans="2:11" ht="45" customHeight="1">
      <c r="B29" s="9"/>
      <c r="C29" s="3" t="s">
        <v>6628</v>
      </c>
      <c r="D29" s="3" t="s">
        <v>6629</v>
      </c>
      <c r="E29" s="3" t="s">
        <v>6669</v>
      </c>
      <c r="F29" s="3" t="s">
        <v>6694</v>
      </c>
      <c r="G29" s="3" t="s">
        <v>6695</v>
      </c>
      <c r="H29" s="50" t="s">
        <v>6632</v>
      </c>
      <c r="I29" s="79">
        <v>1</v>
      </c>
      <c r="J29" s="59">
        <v>59.99</v>
      </c>
      <c r="K29" s="60">
        <f t="shared" si="0"/>
        <v>59.99</v>
      </c>
    </row>
    <row r="30" spans="2:11" ht="45" customHeight="1">
      <c r="B30" s="9"/>
      <c r="C30" s="3" t="s">
        <v>6628</v>
      </c>
      <c r="D30" s="3" t="s">
        <v>6629</v>
      </c>
      <c r="E30" s="3" t="s">
        <v>6669</v>
      </c>
      <c r="F30" s="3" t="s">
        <v>6692</v>
      </c>
      <c r="G30" s="3" t="s">
        <v>6693</v>
      </c>
      <c r="H30" s="50" t="s">
        <v>6632</v>
      </c>
      <c r="I30" s="79">
        <v>3</v>
      </c>
      <c r="J30" s="59">
        <v>49.99</v>
      </c>
      <c r="K30" s="60">
        <f t="shared" si="0"/>
        <v>149.97</v>
      </c>
    </row>
    <row r="31" spans="2:11" ht="45" customHeight="1">
      <c r="B31" s="9"/>
      <c r="C31" s="3" t="s">
        <v>6628</v>
      </c>
      <c r="D31" s="3" t="s">
        <v>6629</v>
      </c>
      <c r="E31" s="3" t="s">
        <v>6627</v>
      </c>
      <c r="F31" s="3" t="s">
        <v>6721</v>
      </c>
      <c r="G31" s="3" t="s">
        <v>6722</v>
      </c>
      <c r="H31" s="50" t="s">
        <v>6632</v>
      </c>
      <c r="I31" s="79">
        <v>2</v>
      </c>
      <c r="J31" s="59">
        <v>49.99</v>
      </c>
      <c r="K31" s="60">
        <f t="shared" si="0"/>
        <v>99.98</v>
      </c>
    </row>
    <row r="32" spans="2:11" ht="45" customHeight="1">
      <c r="B32" s="9"/>
      <c r="C32" s="3" t="s">
        <v>6628</v>
      </c>
      <c r="D32" s="3" t="s">
        <v>6629</v>
      </c>
      <c r="E32" s="3" t="s">
        <v>2</v>
      </c>
      <c r="F32" s="3" t="s">
        <v>6665</v>
      </c>
      <c r="G32" s="3" t="s">
        <v>6666</v>
      </c>
      <c r="H32" s="50" t="s">
        <v>6632</v>
      </c>
      <c r="I32" s="79">
        <v>1</v>
      </c>
      <c r="J32" s="59">
        <v>59.99</v>
      </c>
      <c r="K32" s="60">
        <f t="shared" si="0"/>
        <v>59.99</v>
      </c>
    </row>
    <row r="33" spans="2:11" ht="45" customHeight="1">
      <c r="B33" s="9"/>
      <c r="C33" s="3" t="s">
        <v>6628</v>
      </c>
      <c r="D33" s="3" t="s">
        <v>6629</v>
      </c>
      <c r="E33" s="3" t="s">
        <v>2</v>
      </c>
      <c r="F33" s="3" t="s">
        <v>6651</v>
      </c>
      <c r="G33" s="3" t="s">
        <v>6652</v>
      </c>
      <c r="H33" s="50" t="s">
        <v>6632</v>
      </c>
      <c r="I33" s="79">
        <v>1</v>
      </c>
      <c r="J33" s="59">
        <v>59.99</v>
      </c>
      <c r="K33" s="60">
        <f t="shared" si="0"/>
        <v>59.99</v>
      </c>
    </row>
    <row r="34" spans="2:11" ht="45" customHeight="1">
      <c r="B34" s="9"/>
      <c r="C34" s="3" t="s">
        <v>6628</v>
      </c>
      <c r="D34" s="3" t="s">
        <v>6629</v>
      </c>
      <c r="E34" s="3" t="s">
        <v>6627</v>
      </c>
      <c r="F34" s="3" t="s">
        <v>6717</v>
      </c>
      <c r="G34" s="3" t="s">
        <v>6718</v>
      </c>
      <c r="H34" s="50" t="s">
        <v>6632</v>
      </c>
      <c r="I34" s="79">
        <v>2</v>
      </c>
      <c r="J34" s="59">
        <v>59.99</v>
      </c>
      <c r="K34" s="60">
        <f t="shared" si="0"/>
        <v>119.98</v>
      </c>
    </row>
    <row r="35" spans="2:11" ht="45" customHeight="1">
      <c r="B35" s="9"/>
      <c r="C35" s="3" t="s">
        <v>6628</v>
      </c>
      <c r="D35" s="3" t="s">
        <v>6629</v>
      </c>
      <c r="E35" s="3" t="s">
        <v>2</v>
      </c>
      <c r="F35" s="3" t="s">
        <v>6647</v>
      </c>
      <c r="G35" s="3" t="s">
        <v>6648</v>
      </c>
      <c r="H35" s="50" t="s">
        <v>6632</v>
      </c>
      <c r="I35" s="79">
        <v>2</v>
      </c>
      <c r="J35" s="59">
        <v>59.99</v>
      </c>
      <c r="K35" s="60">
        <f t="shared" si="0"/>
        <v>119.98</v>
      </c>
    </row>
    <row r="36" spans="2:11" ht="45" customHeight="1">
      <c r="B36" s="9"/>
      <c r="C36" s="3" t="s">
        <v>6628</v>
      </c>
      <c r="D36" s="3" t="s">
        <v>6629</v>
      </c>
      <c r="E36" s="3" t="s">
        <v>2</v>
      </c>
      <c r="F36" s="3" t="s">
        <v>6649</v>
      </c>
      <c r="G36" s="3" t="s">
        <v>6650</v>
      </c>
      <c r="H36" s="50" t="s">
        <v>6632</v>
      </c>
      <c r="I36" s="79">
        <v>4</v>
      </c>
      <c r="J36" s="59">
        <v>99.99</v>
      </c>
      <c r="K36" s="60">
        <f t="shared" si="0"/>
        <v>399.96</v>
      </c>
    </row>
    <row r="37" spans="2:11" ht="45" customHeight="1">
      <c r="B37" s="9"/>
      <c r="C37" s="3" t="s">
        <v>6628</v>
      </c>
      <c r="D37" s="3" t="s">
        <v>6629</v>
      </c>
      <c r="E37" s="3" t="s">
        <v>6669</v>
      </c>
      <c r="F37" s="3" t="s">
        <v>6690</v>
      </c>
      <c r="G37" s="3" t="s">
        <v>6691</v>
      </c>
      <c r="H37" s="50" t="s">
        <v>6632</v>
      </c>
      <c r="I37" s="79">
        <v>2</v>
      </c>
      <c r="J37" s="59">
        <v>99.99</v>
      </c>
      <c r="K37" s="60">
        <f t="shared" si="0"/>
        <v>199.98</v>
      </c>
    </row>
    <row r="38" spans="2:11" ht="45" customHeight="1">
      <c r="B38" s="9"/>
      <c r="C38" s="3" t="s">
        <v>6628</v>
      </c>
      <c r="D38" s="3" t="s">
        <v>6629</v>
      </c>
      <c r="E38" s="3" t="s">
        <v>6627</v>
      </c>
      <c r="F38" s="3" t="s">
        <v>6719</v>
      </c>
      <c r="G38" s="3" t="s">
        <v>6720</v>
      </c>
      <c r="H38" s="50" t="s">
        <v>6632</v>
      </c>
      <c r="I38" s="79">
        <v>1</v>
      </c>
      <c r="J38" s="59">
        <v>119.99</v>
      </c>
      <c r="K38" s="60">
        <f t="shared" si="0"/>
        <v>119.99</v>
      </c>
    </row>
    <row r="39" spans="2:11" ht="45" customHeight="1">
      <c r="B39" s="9"/>
      <c r="C39" s="3" t="s">
        <v>6628</v>
      </c>
      <c r="D39" s="3" t="s">
        <v>6629</v>
      </c>
      <c r="E39" s="3" t="s">
        <v>6627</v>
      </c>
      <c r="F39" s="3" t="s">
        <v>6715</v>
      </c>
      <c r="G39" s="3" t="s">
        <v>6716</v>
      </c>
      <c r="H39" s="50" t="s">
        <v>6632</v>
      </c>
      <c r="I39" s="79">
        <v>3</v>
      </c>
      <c r="J39" s="59">
        <v>89.99</v>
      </c>
      <c r="K39" s="60">
        <f t="shared" si="0"/>
        <v>269.96999999999997</v>
      </c>
    </row>
    <row r="40" spans="2:11" ht="45" customHeight="1">
      <c r="B40" s="9"/>
      <c r="C40" s="3" t="s">
        <v>6628</v>
      </c>
      <c r="D40" s="3" t="s">
        <v>6629</v>
      </c>
      <c r="E40" s="3" t="s">
        <v>6627</v>
      </c>
      <c r="F40" s="3" t="s">
        <v>6705</v>
      </c>
      <c r="G40" s="3" t="s">
        <v>6706</v>
      </c>
      <c r="H40" s="50" t="s">
        <v>6632</v>
      </c>
      <c r="I40" s="79">
        <v>1</v>
      </c>
      <c r="J40" s="59">
        <v>59.95</v>
      </c>
      <c r="K40" s="60">
        <f t="shared" si="0"/>
        <v>59.95</v>
      </c>
    </row>
    <row r="41" spans="2:11" ht="45" customHeight="1">
      <c r="B41" s="9"/>
      <c r="C41" s="3" t="s">
        <v>6628</v>
      </c>
      <c r="D41" s="3" t="s">
        <v>6629</v>
      </c>
      <c r="E41" s="3" t="s">
        <v>6627</v>
      </c>
      <c r="F41" s="3" t="s">
        <v>6703</v>
      </c>
      <c r="G41" s="3" t="s">
        <v>6704</v>
      </c>
      <c r="H41" s="50" t="s">
        <v>6632</v>
      </c>
      <c r="I41" s="79">
        <v>1</v>
      </c>
      <c r="J41" s="59">
        <v>69.95</v>
      </c>
      <c r="K41" s="60">
        <f t="shared" si="0"/>
        <v>69.95</v>
      </c>
    </row>
    <row r="42" spans="2:11" ht="45" customHeight="1">
      <c r="B42" s="9"/>
      <c r="C42" s="3" t="s">
        <v>6628</v>
      </c>
      <c r="D42" s="3" t="s">
        <v>6629</v>
      </c>
      <c r="E42" s="3" t="s">
        <v>6669</v>
      </c>
      <c r="F42" s="3" t="s">
        <v>6682</v>
      </c>
      <c r="G42" s="3" t="s">
        <v>6683</v>
      </c>
      <c r="H42" s="50" t="s">
        <v>6632</v>
      </c>
      <c r="I42" s="79">
        <v>1</v>
      </c>
      <c r="J42" s="59">
        <v>69.95</v>
      </c>
      <c r="K42" s="60">
        <f t="shared" si="0"/>
        <v>69.95</v>
      </c>
    </row>
    <row r="43" spans="2:11" ht="45" customHeight="1">
      <c r="B43" s="9"/>
      <c r="C43" s="3" t="s">
        <v>6628</v>
      </c>
      <c r="D43" s="3" t="s">
        <v>6628</v>
      </c>
      <c r="E43" s="3" t="s">
        <v>6627</v>
      </c>
      <c r="F43" s="3" t="s">
        <v>6723</v>
      </c>
      <c r="G43" s="3" t="s">
        <v>6724</v>
      </c>
      <c r="H43" s="50" t="s">
        <v>6632</v>
      </c>
      <c r="I43" s="79">
        <v>1</v>
      </c>
      <c r="J43" s="59">
        <v>29.95</v>
      </c>
      <c r="K43" s="60">
        <f t="shared" si="0"/>
        <v>29.95</v>
      </c>
    </row>
    <row r="44" spans="2:11" ht="45" customHeight="1">
      <c r="B44" s="9"/>
      <c r="C44" s="3" t="s">
        <v>6725</v>
      </c>
      <c r="D44" s="3" t="s">
        <v>6725</v>
      </c>
      <c r="E44" s="3" t="s">
        <v>6627</v>
      </c>
      <c r="F44" s="3" t="s">
        <v>6728</v>
      </c>
      <c r="G44" s="3" t="s">
        <v>6729</v>
      </c>
      <c r="H44" s="50" t="s">
        <v>6632</v>
      </c>
      <c r="I44" s="79">
        <v>1</v>
      </c>
      <c r="J44" s="59">
        <v>54.95</v>
      </c>
      <c r="K44" s="60">
        <f t="shared" si="0"/>
        <v>54.95</v>
      </c>
    </row>
    <row r="45" spans="2:11" ht="45" customHeight="1">
      <c r="B45" s="9"/>
      <c r="C45" s="3" t="s">
        <v>6628</v>
      </c>
      <c r="D45" s="3" t="s">
        <v>6629</v>
      </c>
      <c r="E45" s="3" t="s">
        <v>6669</v>
      </c>
      <c r="F45" s="3" t="s">
        <v>6676</v>
      </c>
      <c r="G45" s="3" t="s">
        <v>6677</v>
      </c>
      <c r="H45" s="50" t="s">
        <v>6632</v>
      </c>
      <c r="I45" s="79">
        <v>2</v>
      </c>
      <c r="J45" s="59">
        <v>54.95</v>
      </c>
      <c r="K45" s="60">
        <f t="shared" si="0"/>
        <v>109.9</v>
      </c>
    </row>
    <row r="46" spans="2:11" ht="45" customHeight="1">
      <c r="B46" s="9"/>
      <c r="C46" s="3" t="s">
        <v>6628</v>
      </c>
      <c r="D46" s="3" t="s">
        <v>6629</v>
      </c>
      <c r="E46" s="3" t="s">
        <v>6669</v>
      </c>
      <c r="F46" s="3" t="s">
        <v>6678</v>
      </c>
      <c r="G46" s="3" t="s">
        <v>6679</v>
      </c>
      <c r="H46" s="50" t="s">
        <v>6632</v>
      </c>
      <c r="I46" s="79">
        <v>2</v>
      </c>
      <c r="J46" s="59">
        <v>54.95</v>
      </c>
      <c r="K46" s="60">
        <f t="shared" si="0"/>
        <v>109.9</v>
      </c>
    </row>
    <row r="47" spans="2:11" ht="45" customHeight="1">
      <c r="B47" s="9"/>
      <c r="C47" s="3" t="s">
        <v>6628</v>
      </c>
      <c r="D47" s="3" t="s">
        <v>6629</v>
      </c>
      <c r="E47" s="3" t="s">
        <v>6627</v>
      </c>
      <c r="F47" s="3" t="s">
        <v>6713</v>
      </c>
      <c r="G47" s="3" t="s">
        <v>6714</v>
      </c>
      <c r="H47" s="50" t="s">
        <v>6632</v>
      </c>
      <c r="I47" s="79">
        <v>2</v>
      </c>
      <c r="J47" s="59">
        <v>75</v>
      </c>
      <c r="K47" s="60">
        <f t="shared" si="0"/>
        <v>150</v>
      </c>
    </row>
    <row r="48" spans="2:11" ht="45" customHeight="1">
      <c r="B48" s="9"/>
      <c r="C48" s="3" t="s">
        <v>6628</v>
      </c>
      <c r="D48" s="3" t="s">
        <v>6629</v>
      </c>
      <c r="E48" s="3" t="s">
        <v>6669</v>
      </c>
      <c r="F48" s="3" t="s">
        <v>6680</v>
      </c>
      <c r="G48" s="3" t="s">
        <v>6681</v>
      </c>
      <c r="H48" s="50" t="s">
        <v>6632</v>
      </c>
      <c r="I48" s="79">
        <v>1</v>
      </c>
      <c r="J48" s="59">
        <v>75</v>
      </c>
      <c r="K48" s="60">
        <f t="shared" si="0"/>
        <v>75</v>
      </c>
    </row>
    <row r="49" spans="2:11" ht="45" customHeight="1">
      <c r="B49" s="9"/>
      <c r="C49" s="3" t="s">
        <v>6628</v>
      </c>
      <c r="D49" s="3" t="s">
        <v>6629</v>
      </c>
      <c r="E49" s="3" t="s">
        <v>6627</v>
      </c>
      <c r="F49" s="3" t="s">
        <v>6709</v>
      </c>
      <c r="G49" s="3" t="s">
        <v>6710</v>
      </c>
      <c r="H49" s="50" t="s">
        <v>6632</v>
      </c>
      <c r="I49" s="79">
        <v>16</v>
      </c>
      <c r="J49" s="59">
        <v>65</v>
      </c>
      <c r="K49" s="60">
        <f t="shared" si="0"/>
        <v>1040</v>
      </c>
    </row>
    <row r="50" spans="2:11" ht="45" customHeight="1">
      <c r="B50" s="9"/>
      <c r="C50" s="3" t="s">
        <v>6628</v>
      </c>
      <c r="D50" s="3" t="s">
        <v>6629</v>
      </c>
      <c r="E50" s="3" t="s">
        <v>6627</v>
      </c>
      <c r="F50" s="3" t="s">
        <v>6707</v>
      </c>
      <c r="G50" s="3" t="s">
        <v>6708</v>
      </c>
      <c r="H50" s="50" t="s">
        <v>6632</v>
      </c>
      <c r="I50" s="79">
        <v>1</v>
      </c>
      <c r="J50" s="59">
        <v>65</v>
      </c>
      <c r="K50" s="60">
        <f t="shared" si="0"/>
        <v>65</v>
      </c>
    </row>
    <row r="51" spans="2:11" ht="45" customHeight="1" thickBot="1">
      <c r="B51" s="11"/>
      <c r="C51" s="12" t="s">
        <v>6725</v>
      </c>
      <c r="D51" s="12" t="s">
        <v>6725</v>
      </c>
      <c r="E51" s="12" t="s">
        <v>6627</v>
      </c>
      <c r="F51" s="12" t="s">
        <v>6726</v>
      </c>
      <c r="G51" s="12" t="s">
        <v>6727</v>
      </c>
      <c r="H51" s="51" t="s">
        <v>6632</v>
      </c>
      <c r="I51" s="80">
        <v>1</v>
      </c>
      <c r="J51" s="61">
        <v>89.95</v>
      </c>
      <c r="K51" s="62">
        <f t="shared" si="0"/>
        <v>89.95</v>
      </c>
    </row>
    <row r="52" spans="2:11" ht="23.25" thickBot="1">
      <c r="B52" s="102" t="s">
        <v>6749</v>
      </c>
      <c r="C52" s="103"/>
      <c r="D52" s="103"/>
      <c r="E52" s="103"/>
      <c r="F52" s="103"/>
      <c r="G52" s="103"/>
      <c r="H52" s="104"/>
      <c r="I52" s="81">
        <f>SUM(I3:I51)</f>
        <v>122</v>
      </c>
      <c r="J52" s="68">
        <f>K52/I52</f>
        <v>55.930655737704889</v>
      </c>
      <c r="K52" s="69">
        <f>SUM(K3:K51)</f>
        <v>6823.5399999999963</v>
      </c>
    </row>
    <row r="53" spans="2:11">
      <c r="J53" s="41"/>
    </row>
    <row r="54" spans="2:11">
      <c r="J54" s="41"/>
    </row>
    <row r="55" spans="2:11">
      <c r="J55" s="41"/>
    </row>
    <row r="56" spans="2:11">
      <c r="J56" s="41"/>
    </row>
    <row r="57" spans="2:11">
      <c r="J57" s="41"/>
    </row>
    <row r="58" spans="2:11">
      <c r="J58" s="41"/>
    </row>
    <row r="59" spans="2:11">
      <c r="J59" s="41"/>
    </row>
    <row r="60" spans="2:11">
      <c r="J60" s="41"/>
    </row>
    <row r="61" spans="2:11">
      <c r="J61" s="41"/>
    </row>
    <row r="62" spans="2:11">
      <c r="J62" s="41"/>
    </row>
    <row r="63" spans="2:11">
      <c r="J63" s="41"/>
    </row>
    <row r="64" spans="2:11">
      <c r="J64" s="41"/>
    </row>
    <row r="65" spans="10:10">
      <c r="J65" s="41"/>
    </row>
    <row r="66" spans="10:10">
      <c r="J66" s="41"/>
    </row>
    <row r="67" spans="10:10">
      <c r="J67" s="41"/>
    </row>
    <row r="68" spans="10:10">
      <c r="J68" s="41"/>
    </row>
    <row r="69" spans="10:10">
      <c r="J69" s="41"/>
    </row>
    <row r="70" spans="10:10">
      <c r="J70" s="41"/>
    </row>
    <row r="71" spans="10:10">
      <c r="J71" s="41"/>
    </row>
    <row r="72" spans="10:10">
      <c r="J72" s="41"/>
    </row>
    <row r="73" spans="10:10">
      <c r="J73" s="41"/>
    </row>
    <row r="74" spans="10:10">
      <c r="J74" s="41"/>
    </row>
    <row r="75" spans="10:10">
      <c r="J75" s="41"/>
    </row>
    <row r="76" spans="10:10">
      <c r="J76" s="41"/>
    </row>
    <row r="77" spans="10:10">
      <c r="J77" s="41"/>
    </row>
    <row r="78" spans="10:10">
      <c r="J78" s="41"/>
    </row>
    <row r="79" spans="10:10">
      <c r="J79" s="41"/>
    </row>
    <row r="80" spans="10:10">
      <c r="J80" s="41"/>
    </row>
    <row r="81" spans="10:10">
      <c r="J81" s="41"/>
    </row>
    <row r="82" spans="10:10">
      <c r="J82" s="41"/>
    </row>
    <row r="83" spans="10:10">
      <c r="J83" s="41"/>
    </row>
    <row r="84" spans="10:10">
      <c r="J84" s="41"/>
    </row>
    <row r="85" spans="10:10">
      <c r="J85" s="41"/>
    </row>
    <row r="86" spans="10:10">
      <c r="J86" s="41"/>
    </row>
    <row r="87" spans="10:10">
      <c r="J87" s="41"/>
    </row>
    <row r="88" spans="10:10">
      <c r="J88" s="41"/>
    </row>
    <row r="89" spans="10:10">
      <c r="J89" s="41"/>
    </row>
    <row r="90" spans="10:10">
      <c r="J90" s="41"/>
    </row>
    <row r="91" spans="10:10">
      <c r="J91" s="41"/>
    </row>
    <row r="92" spans="10:10">
      <c r="J92" s="41"/>
    </row>
    <row r="93" spans="10:10">
      <c r="J93" s="41"/>
    </row>
    <row r="94" spans="10:10">
      <c r="J94" s="41"/>
    </row>
    <row r="95" spans="10:10">
      <c r="J95" s="41"/>
    </row>
    <row r="96" spans="10:10">
      <c r="J96" s="41"/>
    </row>
    <row r="97" spans="10:10">
      <c r="J97" s="41"/>
    </row>
    <row r="98" spans="10:10">
      <c r="J98" s="41"/>
    </row>
    <row r="99" spans="10:10">
      <c r="J99" s="41"/>
    </row>
    <row r="100" spans="10:10">
      <c r="J100" s="41"/>
    </row>
    <row r="101" spans="10:10">
      <c r="J101" s="41"/>
    </row>
    <row r="102" spans="10:10">
      <c r="J102" s="41"/>
    </row>
    <row r="103" spans="10:10">
      <c r="J103" s="41"/>
    </row>
    <row r="104" spans="10:10">
      <c r="J104" s="41"/>
    </row>
    <row r="105" spans="10:10">
      <c r="J105" s="41"/>
    </row>
    <row r="106" spans="10:10">
      <c r="J106" s="41"/>
    </row>
    <row r="107" spans="10:10">
      <c r="J107" s="41"/>
    </row>
    <row r="108" spans="10:10">
      <c r="J108" s="41"/>
    </row>
    <row r="109" spans="10:10">
      <c r="J109" s="41"/>
    </row>
    <row r="110" spans="10:10">
      <c r="J110" s="41"/>
    </row>
    <row r="111" spans="10:10">
      <c r="J111" s="41"/>
    </row>
    <row r="112" spans="10:10">
      <c r="J112" s="41"/>
    </row>
    <row r="113" spans="10:10">
      <c r="J113" s="41"/>
    </row>
    <row r="114" spans="10:10">
      <c r="J114" s="41"/>
    </row>
    <row r="115" spans="10:10">
      <c r="J115" s="41"/>
    </row>
    <row r="116" spans="10:10">
      <c r="J116" s="41"/>
    </row>
    <row r="117" spans="10:10">
      <c r="J117" s="41"/>
    </row>
    <row r="118" spans="10:10">
      <c r="J118" s="41"/>
    </row>
    <row r="119" spans="10:10">
      <c r="J119" s="41"/>
    </row>
    <row r="120" spans="10:10">
      <c r="J120" s="41"/>
    </row>
    <row r="121" spans="10:10">
      <c r="J121" s="41"/>
    </row>
    <row r="122" spans="10:10">
      <c r="J122" s="41"/>
    </row>
    <row r="123" spans="10:10">
      <c r="J123" s="41"/>
    </row>
    <row r="124" spans="10:10">
      <c r="J124" s="41"/>
    </row>
    <row r="125" spans="10:10">
      <c r="J125" s="41"/>
    </row>
    <row r="126" spans="10:10">
      <c r="J126" s="41"/>
    </row>
    <row r="127" spans="10:10">
      <c r="J127" s="41"/>
    </row>
    <row r="128" spans="10:10">
      <c r="J128" s="41"/>
    </row>
    <row r="129" spans="10:10">
      <c r="J129" s="41"/>
    </row>
    <row r="130" spans="10:10">
      <c r="J130" s="41"/>
    </row>
    <row r="131" spans="10:10">
      <c r="J131" s="41"/>
    </row>
    <row r="132" spans="10:10">
      <c r="J132" s="41"/>
    </row>
    <row r="133" spans="10:10">
      <c r="J133" s="41"/>
    </row>
    <row r="134" spans="10:10">
      <c r="J134" s="41"/>
    </row>
    <row r="135" spans="10:10">
      <c r="J135" s="41"/>
    </row>
    <row r="136" spans="10:10">
      <c r="J136" s="41"/>
    </row>
    <row r="137" spans="10:10">
      <c r="J137" s="41"/>
    </row>
    <row r="138" spans="10:10">
      <c r="J138" s="41"/>
    </row>
    <row r="139" spans="10:10">
      <c r="J139" s="41"/>
    </row>
    <row r="140" spans="10:10">
      <c r="J140" s="41"/>
    </row>
    <row r="141" spans="10:10">
      <c r="J141" s="41"/>
    </row>
    <row r="142" spans="10:10">
      <c r="J142" s="41"/>
    </row>
    <row r="143" spans="10:10">
      <c r="J143" s="41"/>
    </row>
    <row r="144" spans="10:10">
      <c r="J144" s="41"/>
    </row>
    <row r="145" spans="10:10">
      <c r="J145" s="41"/>
    </row>
    <row r="146" spans="10:10">
      <c r="J146" s="41"/>
    </row>
    <row r="147" spans="10:10">
      <c r="J147" s="41"/>
    </row>
    <row r="148" spans="10:10">
      <c r="J148" s="41"/>
    </row>
    <row r="149" spans="10:10">
      <c r="J149" s="41"/>
    </row>
    <row r="150" spans="10:10">
      <c r="J150" s="41"/>
    </row>
    <row r="151" spans="10:10">
      <c r="J151" s="41"/>
    </row>
    <row r="152" spans="10:10">
      <c r="J152" s="41"/>
    </row>
    <row r="153" spans="10:10">
      <c r="J153" s="41"/>
    </row>
    <row r="154" spans="10:10">
      <c r="J154" s="41"/>
    </row>
    <row r="155" spans="10:10">
      <c r="J155" s="41"/>
    </row>
    <row r="156" spans="10:10">
      <c r="J156" s="41"/>
    </row>
    <row r="157" spans="10:10">
      <c r="J157" s="41"/>
    </row>
    <row r="158" spans="10:10">
      <c r="J158" s="41"/>
    </row>
    <row r="159" spans="10:10">
      <c r="J159" s="41"/>
    </row>
    <row r="160" spans="10:10">
      <c r="J160" s="41"/>
    </row>
    <row r="161" spans="10:10">
      <c r="J161" s="41"/>
    </row>
    <row r="162" spans="10:10">
      <c r="J162" s="41"/>
    </row>
    <row r="163" spans="10:10">
      <c r="J163" s="41"/>
    </row>
    <row r="164" spans="10:10">
      <c r="J164" s="41"/>
    </row>
    <row r="165" spans="10:10">
      <c r="J165" s="41"/>
    </row>
    <row r="166" spans="10:10">
      <c r="J166" s="41"/>
    </row>
    <row r="167" spans="10:10">
      <c r="J167" s="41"/>
    </row>
    <row r="168" spans="10:10">
      <c r="J168" s="41"/>
    </row>
    <row r="169" spans="10:10">
      <c r="J169" s="41"/>
    </row>
    <row r="170" spans="10:10">
      <c r="J170" s="41"/>
    </row>
    <row r="171" spans="10:10">
      <c r="J171" s="41"/>
    </row>
    <row r="172" spans="10:10">
      <c r="J172" s="41"/>
    </row>
    <row r="173" spans="10:10">
      <c r="J173" s="41"/>
    </row>
    <row r="174" spans="10:10">
      <c r="J174" s="41"/>
    </row>
    <row r="175" spans="10:10">
      <c r="J175" s="41"/>
    </row>
    <row r="176" spans="10:10">
      <c r="J176" s="41"/>
    </row>
    <row r="177" spans="10:10">
      <c r="J177" s="41"/>
    </row>
    <row r="178" spans="10:10">
      <c r="J178" s="41"/>
    </row>
    <row r="179" spans="10:10">
      <c r="J179" s="41"/>
    </row>
    <row r="180" spans="10:10">
      <c r="J180" s="41"/>
    </row>
    <row r="181" spans="10:10">
      <c r="J181" s="41"/>
    </row>
    <row r="182" spans="10:10">
      <c r="J182" s="41"/>
    </row>
    <row r="183" spans="10:10">
      <c r="J183" s="41"/>
    </row>
    <row r="184" spans="10:10">
      <c r="J184" s="41"/>
    </row>
    <row r="185" spans="10:10">
      <c r="J185" s="41"/>
    </row>
    <row r="186" spans="10:10">
      <c r="J186" s="41"/>
    </row>
    <row r="187" spans="10:10">
      <c r="J187" s="41"/>
    </row>
    <row r="188" spans="10:10">
      <c r="J188" s="41"/>
    </row>
    <row r="189" spans="10:10">
      <c r="J189" s="41"/>
    </row>
    <row r="190" spans="10:10">
      <c r="J190" s="41"/>
    </row>
    <row r="191" spans="10:10">
      <c r="J191" s="41"/>
    </row>
    <row r="192" spans="10:10">
      <c r="J192" s="41"/>
    </row>
    <row r="193" spans="10:10">
      <c r="J193" s="41"/>
    </row>
    <row r="194" spans="10:10">
      <c r="J194" s="41"/>
    </row>
    <row r="195" spans="10:10">
      <c r="J195" s="41"/>
    </row>
    <row r="196" spans="10:10">
      <c r="J196" s="41"/>
    </row>
    <row r="197" spans="10:10">
      <c r="J197" s="41"/>
    </row>
    <row r="198" spans="10:10">
      <c r="J198" s="41"/>
    </row>
    <row r="199" spans="10:10">
      <c r="J199" s="41"/>
    </row>
    <row r="200" spans="10:10">
      <c r="J200" s="41"/>
    </row>
    <row r="201" spans="10:10">
      <c r="J201" s="41"/>
    </row>
    <row r="202" spans="10:10">
      <c r="J202" s="41"/>
    </row>
    <row r="203" spans="10:10">
      <c r="J203" s="41"/>
    </row>
    <row r="204" spans="10:10">
      <c r="J204" s="41"/>
    </row>
    <row r="205" spans="10:10">
      <c r="J205" s="41"/>
    </row>
    <row r="206" spans="10:10">
      <c r="J206" s="41"/>
    </row>
  </sheetData>
  <mergeCells count="2">
    <mergeCell ref="B52:H52"/>
    <mergeCell ref="B1:K1"/>
  </mergeCells>
  <conditionalFormatting sqref="J4:J30 J32:J33 J35:J37">
    <cfRule type="containsBlanks" dxfId="1" priority="1">
      <formula>LEN(TRIM(J4))=0</formula>
    </cfRule>
  </conditionalFormatting>
  <pageMargins left="0.19685039370078741" right="0.19685039370078741" top="0.39370078740157483" bottom="0.39370078740157483" header="0" footer="0"/>
  <pageSetup paperSize="9" scale="92" fitToHeight="1000" orientation="landscape" r:id="rId1"/>
  <headerFooter scaleWithDoc="0" alignWithMargins="0">
    <oddHeader>&amp;A</oddHeader>
    <oddFooter>Page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AL261"/>
  <sheetViews>
    <sheetView showGridLines="0" zoomScaleNormal="100" workbookViewId="0">
      <pane ySplit="2" topLeftCell="A251" activePane="bottomLeft" state="frozen"/>
      <selection pane="bottomLeft" activeCell="B260" sqref="B260:I260"/>
    </sheetView>
  </sheetViews>
  <sheetFormatPr defaultColWidth="8.75" defaultRowHeight="20.25"/>
  <cols>
    <col min="1" max="1" width="2.875" style="2" customWidth="1"/>
    <col min="2" max="2" width="14.25" style="2" bestFit="1" customWidth="1"/>
    <col min="3" max="3" width="12.25" style="2" bestFit="1" customWidth="1"/>
    <col min="4" max="4" width="17.375" style="2" bestFit="1" customWidth="1"/>
    <col min="5" max="6" width="12.25" style="2" bestFit="1" customWidth="1"/>
    <col min="7" max="7" width="30" style="2" bestFit="1" customWidth="1"/>
    <col min="8" max="8" width="16.75" style="2" bestFit="1" customWidth="1"/>
    <col min="9" max="9" width="7.75" style="2" bestFit="1" customWidth="1"/>
    <col min="10" max="10" width="17.875" style="71" customWidth="1"/>
    <col min="11" max="11" width="10.75" style="2" bestFit="1" customWidth="1"/>
    <col min="12" max="12" width="24.625" style="2" customWidth="1"/>
    <col min="13" max="13" width="6.625" style="26" bestFit="1" customWidth="1"/>
    <col min="14" max="14" width="8.125" style="26" bestFit="1" customWidth="1"/>
    <col min="15" max="15" width="6.625" style="26" bestFit="1" customWidth="1"/>
    <col min="16" max="16" width="8.125" style="26" bestFit="1" customWidth="1"/>
    <col min="17" max="17" width="6.625" style="26" bestFit="1" customWidth="1"/>
    <col min="18" max="18" width="8.125" style="26" bestFit="1" customWidth="1"/>
    <col min="19" max="19" width="7.75" style="26" bestFit="1" customWidth="1"/>
    <col min="20" max="20" width="8.125" style="26" bestFit="1" customWidth="1"/>
    <col min="21" max="21" width="7.75" style="26" bestFit="1" customWidth="1"/>
    <col min="22" max="22" width="8.125" style="26" bestFit="1" customWidth="1"/>
    <col min="23" max="23" width="6.625" style="26" bestFit="1" customWidth="1"/>
    <col min="24" max="24" width="8.125" style="26" bestFit="1" customWidth="1"/>
    <col min="25" max="25" width="6.625" style="26" bestFit="1" customWidth="1"/>
    <col min="26" max="26" width="8.125" style="26" bestFit="1" customWidth="1"/>
    <col min="27" max="27" width="6.625" style="26" bestFit="1" customWidth="1"/>
    <col min="28" max="28" width="8.125" style="26" bestFit="1" customWidth="1"/>
    <col min="29" max="29" width="6.625" style="26" bestFit="1" customWidth="1"/>
    <col min="30" max="30" width="8.125" style="26" bestFit="1" customWidth="1"/>
    <col min="31" max="31" width="7.625" style="26" bestFit="1" customWidth="1"/>
    <col min="32" max="32" width="9.125" style="26" bestFit="1" customWidth="1"/>
    <col min="33" max="33" width="7.625" style="26" bestFit="1" customWidth="1"/>
    <col min="34" max="34" width="9.125" style="26" bestFit="1" customWidth="1"/>
    <col min="35" max="35" width="7.625" style="26" bestFit="1" customWidth="1"/>
    <col min="36" max="36" width="9.125" style="26" bestFit="1" customWidth="1"/>
    <col min="37" max="37" width="7.625" style="26" bestFit="1" customWidth="1"/>
    <col min="38" max="38" width="9.125" style="26" bestFit="1" customWidth="1"/>
    <col min="39" max="16384" width="8.75" style="2"/>
  </cols>
  <sheetData>
    <row r="1" spans="2:38" ht="52.5" customHeight="1" thickBot="1">
      <c r="B1" s="111" t="s">
        <v>6748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3"/>
    </row>
    <row r="2" spans="2:38" ht="28.9" customHeight="1" thickBot="1">
      <c r="B2" s="43" t="s">
        <v>6732</v>
      </c>
      <c r="C2" s="44" t="s">
        <v>6733</v>
      </c>
      <c r="D2" s="44" t="s">
        <v>6734</v>
      </c>
      <c r="E2" s="44" t="s">
        <v>6735</v>
      </c>
      <c r="F2" s="44" t="s">
        <v>6736</v>
      </c>
      <c r="G2" s="44" t="s">
        <v>6737</v>
      </c>
      <c r="H2" s="44" t="s">
        <v>6738</v>
      </c>
      <c r="I2" s="45" t="s">
        <v>6739</v>
      </c>
      <c r="J2" s="46" t="s">
        <v>6740</v>
      </c>
      <c r="K2" s="55" t="s">
        <v>6741</v>
      </c>
      <c r="L2" s="56" t="s">
        <v>6742</v>
      </c>
      <c r="M2" s="66">
        <v>1</v>
      </c>
      <c r="N2" s="23">
        <v>1.5</v>
      </c>
      <c r="O2" s="23">
        <v>2</v>
      </c>
      <c r="P2" s="23">
        <v>2.5</v>
      </c>
      <c r="Q2" s="23">
        <v>3</v>
      </c>
      <c r="R2" s="23">
        <v>3.5</v>
      </c>
      <c r="S2" s="23">
        <v>4</v>
      </c>
      <c r="T2" s="23">
        <v>4.5</v>
      </c>
      <c r="U2" s="23">
        <v>5</v>
      </c>
      <c r="V2" s="23">
        <v>5.5</v>
      </c>
      <c r="W2" s="23">
        <v>6</v>
      </c>
      <c r="X2" s="23">
        <v>6.5</v>
      </c>
      <c r="Y2" s="23">
        <v>7</v>
      </c>
      <c r="Z2" s="23">
        <v>7.5</v>
      </c>
      <c r="AA2" s="23">
        <v>8</v>
      </c>
      <c r="AB2" s="23">
        <v>8.5</v>
      </c>
      <c r="AC2" s="23">
        <v>9</v>
      </c>
      <c r="AD2" s="23">
        <v>9.5</v>
      </c>
      <c r="AE2" s="23">
        <v>10</v>
      </c>
      <c r="AF2" s="23">
        <v>10.5</v>
      </c>
      <c r="AG2" s="23">
        <v>11</v>
      </c>
      <c r="AH2" s="23">
        <v>11.5</v>
      </c>
      <c r="AI2" s="23">
        <v>12</v>
      </c>
      <c r="AJ2" s="23">
        <v>12.5</v>
      </c>
      <c r="AK2" s="23">
        <v>13</v>
      </c>
      <c r="AL2" s="24">
        <v>13.5</v>
      </c>
    </row>
    <row r="3" spans="2:38" ht="45" customHeight="1">
      <c r="B3" s="9"/>
      <c r="C3" s="3" t="s">
        <v>6172</v>
      </c>
      <c r="D3" s="3" t="s">
        <v>6189</v>
      </c>
      <c r="E3" s="3" t="s">
        <v>2</v>
      </c>
      <c r="F3" s="3" t="s">
        <v>6197</v>
      </c>
      <c r="G3" s="3" t="s">
        <v>6198</v>
      </c>
      <c r="H3" s="3" t="s">
        <v>6176</v>
      </c>
      <c r="I3" s="50" t="s">
        <v>6180</v>
      </c>
      <c r="J3" s="72">
        <v>1</v>
      </c>
      <c r="K3" s="59">
        <v>49.95</v>
      </c>
      <c r="L3" s="60">
        <f>J3*K3</f>
        <v>49.95</v>
      </c>
      <c r="M3" s="74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>
        <v>1</v>
      </c>
      <c r="AH3" s="75"/>
      <c r="AI3" s="75"/>
      <c r="AJ3" s="75"/>
      <c r="AK3" s="75"/>
      <c r="AL3" s="76"/>
    </row>
    <row r="4" spans="2:38" ht="45" customHeight="1">
      <c r="B4" s="9"/>
      <c r="C4" s="3" t="s">
        <v>6172</v>
      </c>
      <c r="D4" s="3" t="s">
        <v>6189</v>
      </c>
      <c r="E4" s="3" t="s">
        <v>2</v>
      </c>
      <c r="F4" s="3" t="s">
        <v>6203</v>
      </c>
      <c r="G4" s="3" t="s">
        <v>6204</v>
      </c>
      <c r="H4" s="3" t="s">
        <v>6176</v>
      </c>
      <c r="I4" s="50" t="s">
        <v>6177</v>
      </c>
      <c r="J4" s="72">
        <v>13</v>
      </c>
      <c r="K4" s="59">
        <v>54.95</v>
      </c>
      <c r="L4" s="60">
        <f t="shared" ref="L4:L67" si="0">J4*K4</f>
        <v>714.35</v>
      </c>
      <c r="M4" s="64">
        <v>1</v>
      </c>
      <c r="N4" s="25">
        <v>8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31">
        <v>4</v>
      </c>
    </row>
    <row r="5" spans="2:38" ht="45" customHeight="1">
      <c r="B5" s="9"/>
      <c r="C5" s="3" t="s">
        <v>6172</v>
      </c>
      <c r="D5" s="3" t="s">
        <v>6358</v>
      </c>
      <c r="E5" s="3" t="s">
        <v>2</v>
      </c>
      <c r="F5" s="3" t="s">
        <v>6383</v>
      </c>
      <c r="G5" s="3" t="s">
        <v>6384</v>
      </c>
      <c r="H5" s="3" t="s">
        <v>5</v>
      </c>
      <c r="I5" s="50" t="s">
        <v>6177</v>
      </c>
      <c r="J5" s="72">
        <v>53</v>
      </c>
      <c r="K5" s="59">
        <v>69.95</v>
      </c>
      <c r="L5" s="60">
        <f t="shared" si="0"/>
        <v>3707.3500000000004</v>
      </c>
      <c r="M5" s="64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>
        <v>15</v>
      </c>
      <c r="AH5" s="25">
        <v>14</v>
      </c>
      <c r="AI5" s="25">
        <v>14</v>
      </c>
      <c r="AJ5" s="25"/>
      <c r="AK5" s="25">
        <v>10</v>
      </c>
      <c r="AL5" s="31"/>
    </row>
    <row r="6" spans="2:38" ht="45" customHeight="1">
      <c r="B6" s="9"/>
      <c r="C6" s="3" t="s">
        <v>6172</v>
      </c>
      <c r="D6" s="3" t="s">
        <v>6358</v>
      </c>
      <c r="E6" s="3" t="s">
        <v>2</v>
      </c>
      <c r="F6" s="3" t="s">
        <v>6383</v>
      </c>
      <c r="G6" s="3" t="s">
        <v>6384</v>
      </c>
      <c r="H6" s="3" t="s">
        <v>5</v>
      </c>
      <c r="I6" s="50" t="s">
        <v>6180</v>
      </c>
      <c r="J6" s="72">
        <v>373</v>
      </c>
      <c r="K6" s="59">
        <v>69.95</v>
      </c>
      <c r="L6" s="60">
        <f t="shared" si="0"/>
        <v>26091.350000000002</v>
      </c>
      <c r="M6" s="64">
        <v>51</v>
      </c>
      <c r="N6" s="25"/>
      <c r="O6" s="25">
        <v>29</v>
      </c>
      <c r="P6" s="25">
        <v>14</v>
      </c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v>58</v>
      </c>
      <c r="AF6" s="25">
        <v>4</v>
      </c>
      <c r="AG6" s="25">
        <v>53</v>
      </c>
      <c r="AH6" s="25">
        <v>2</v>
      </c>
      <c r="AI6" s="25">
        <v>49</v>
      </c>
      <c r="AJ6" s="25">
        <v>53</v>
      </c>
      <c r="AK6" s="25">
        <v>60</v>
      </c>
      <c r="AL6" s="31"/>
    </row>
    <row r="7" spans="2:38" ht="45" customHeight="1">
      <c r="B7" s="9"/>
      <c r="C7" s="3" t="s">
        <v>6172</v>
      </c>
      <c r="D7" s="3" t="s">
        <v>6205</v>
      </c>
      <c r="E7" s="3" t="s">
        <v>2</v>
      </c>
      <c r="F7" s="3" t="s">
        <v>6269</v>
      </c>
      <c r="G7" s="3" t="s">
        <v>6270</v>
      </c>
      <c r="H7" s="3" t="s">
        <v>24</v>
      </c>
      <c r="I7" s="50" t="s">
        <v>6177</v>
      </c>
      <c r="J7" s="72">
        <v>2</v>
      </c>
      <c r="K7" s="59">
        <v>74.95</v>
      </c>
      <c r="L7" s="60">
        <f t="shared" si="0"/>
        <v>149.9</v>
      </c>
      <c r="M7" s="64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>
        <v>2</v>
      </c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31"/>
    </row>
    <row r="8" spans="2:38" ht="45" customHeight="1">
      <c r="B8" s="9"/>
      <c r="C8" s="3" t="s">
        <v>6172</v>
      </c>
      <c r="D8" s="3" t="s">
        <v>6205</v>
      </c>
      <c r="E8" s="3" t="s">
        <v>2</v>
      </c>
      <c r="F8" s="3" t="s">
        <v>6253</v>
      </c>
      <c r="G8" s="3" t="s">
        <v>6254</v>
      </c>
      <c r="H8" s="3" t="s">
        <v>24</v>
      </c>
      <c r="I8" s="50" t="s">
        <v>6177</v>
      </c>
      <c r="J8" s="72">
        <v>2</v>
      </c>
      <c r="K8" s="59">
        <v>69.95</v>
      </c>
      <c r="L8" s="60">
        <f t="shared" si="0"/>
        <v>139.9</v>
      </c>
      <c r="M8" s="64"/>
      <c r="N8" s="25"/>
      <c r="O8" s="25"/>
      <c r="P8" s="25"/>
      <c r="Q8" s="25"/>
      <c r="R8" s="25">
        <v>1</v>
      </c>
      <c r="S8" s="25"/>
      <c r="T8" s="25"/>
      <c r="U8" s="25">
        <v>1</v>
      </c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31"/>
    </row>
    <row r="9" spans="2:38" ht="45" customHeight="1">
      <c r="B9" s="9"/>
      <c r="C9" s="3" t="s">
        <v>6172</v>
      </c>
      <c r="D9" s="3" t="s">
        <v>6205</v>
      </c>
      <c r="E9" s="3" t="s">
        <v>2</v>
      </c>
      <c r="F9" s="3" t="s">
        <v>6255</v>
      </c>
      <c r="G9" s="3" t="s">
        <v>6256</v>
      </c>
      <c r="H9" s="3" t="s">
        <v>24</v>
      </c>
      <c r="I9" s="50" t="s">
        <v>6177</v>
      </c>
      <c r="J9" s="72">
        <v>648</v>
      </c>
      <c r="K9" s="59">
        <v>69.95</v>
      </c>
      <c r="L9" s="60">
        <f t="shared" si="0"/>
        <v>45327.6</v>
      </c>
      <c r="M9" s="64">
        <v>72</v>
      </c>
      <c r="N9" s="25">
        <v>10</v>
      </c>
      <c r="O9" s="25">
        <v>63</v>
      </c>
      <c r="P9" s="25">
        <v>59</v>
      </c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v>83</v>
      </c>
      <c r="AF9" s="25">
        <v>19</v>
      </c>
      <c r="AG9" s="25">
        <v>104</v>
      </c>
      <c r="AH9" s="25"/>
      <c r="AI9" s="25">
        <v>93</v>
      </c>
      <c r="AJ9" s="25">
        <v>58</v>
      </c>
      <c r="AK9" s="25">
        <v>81</v>
      </c>
      <c r="AL9" s="31">
        <v>6</v>
      </c>
    </row>
    <row r="10" spans="2:38" ht="45" customHeight="1">
      <c r="B10" s="9"/>
      <c r="C10" s="3" t="s">
        <v>6172</v>
      </c>
      <c r="D10" s="3" t="s">
        <v>6205</v>
      </c>
      <c r="E10" s="3" t="s">
        <v>2</v>
      </c>
      <c r="F10" s="3" t="s">
        <v>6257</v>
      </c>
      <c r="G10" s="3" t="s">
        <v>6258</v>
      </c>
      <c r="H10" s="3" t="s">
        <v>24</v>
      </c>
      <c r="I10" s="50" t="s">
        <v>6177</v>
      </c>
      <c r="J10" s="72">
        <v>1</v>
      </c>
      <c r="K10" s="59">
        <v>69.95</v>
      </c>
      <c r="L10" s="60">
        <f t="shared" si="0"/>
        <v>69.95</v>
      </c>
      <c r="M10" s="64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>
        <v>1</v>
      </c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31"/>
    </row>
    <row r="11" spans="2:38" ht="45" customHeight="1">
      <c r="B11" s="9"/>
      <c r="C11" s="3" t="s">
        <v>6172</v>
      </c>
      <c r="D11" s="3" t="s">
        <v>6205</v>
      </c>
      <c r="E11" s="3" t="s">
        <v>2</v>
      </c>
      <c r="F11" s="3" t="s">
        <v>6225</v>
      </c>
      <c r="G11" s="3" t="s">
        <v>6226</v>
      </c>
      <c r="H11" s="3" t="s">
        <v>24</v>
      </c>
      <c r="I11" s="50" t="s">
        <v>6177</v>
      </c>
      <c r="J11" s="72">
        <v>1</v>
      </c>
      <c r="K11" s="59">
        <v>89.95</v>
      </c>
      <c r="L11" s="60">
        <f t="shared" si="0"/>
        <v>89.95</v>
      </c>
      <c r="M11" s="64">
        <v>1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31"/>
    </row>
    <row r="12" spans="2:38" ht="45" customHeight="1">
      <c r="B12" s="9"/>
      <c r="C12" s="3" t="s">
        <v>6172</v>
      </c>
      <c r="D12" s="3" t="s">
        <v>6205</v>
      </c>
      <c r="E12" s="3" t="s">
        <v>2</v>
      </c>
      <c r="F12" s="3" t="s">
        <v>6227</v>
      </c>
      <c r="G12" s="3" t="s">
        <v>6228</v>
      </c>
      <c r="H12" s="3" t="s">
        <v>24</v>
      </c>
      <c r="I12" s="50" t="s">
        <v>6177</v>
      </c>
      <c r="J12" s="72">
        <v>10</v>
      </c>
      <c r="K12" s="59">
        <v>89.95</v>
      </c>
      <c r="L12" s="60">
        <f t="shared" si="0"/>
        <v>899.5</v>
      </c>
      <c r="M12" s="64"/>
      <c r="N12" s="25"/>
      <c r="O12" s="25">
        <v>1</v>
      </c>
      <c r="P12" s="25">
        <v>1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>
        <v>2</v>
      </c>
      <c r="AF12" s="25"/>
      <c r="AG12" s="25">
        <v>1</v>
      </c>
      <c r="AH12" s="25"/>
      <c r="AI12" s="25"/>
      <c r="AJ12" s="25">
        <v>1</v>
      </c>
      <c r="AK12" s="25">
        <v>4</v>
      </c>
      <c r="AL12" s="31"/>
    </row>
    <row r="13" spans="2:38" ht="45" customHeight="1">
      <c r="B13" s="9"/>
      <c r="C13" s="3" t="s">
        <v>6172</v>
      </c>
      <c r="D13" s="3" t="s">
        <v>6205</v>
      </c>
      <c r="E13" s="3" t="s">
        <v>2</v>
      </c>
      <c r="F13" s="3" t="s">
        <v>6227</v>
      </c>
      <c r="G13" s="3" t="s">
        <v>6228</v>
      </c>
      <c r="H13" s="3" t="s">
        <v>24</v>
      </c>
      <c r="I13" s="50" t="s">
        <v>6180</v>
      </c>
      <c r="J13" s="72">
        <v>1</v>
      </c>
      <c r="K13" s="59">
        <v>89.95</v>
      </c>
      <c r="L13" s="60">
        <f t="shared" si="0"/>
        <v>89.95</v>
      </c>
      <c r="M13" s="64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>
        <v>1</v>
      </c>
      <c r="AF13" s="25"/>
      <c r="AG13" s="25"/>
      <c r="AH13" s="25"/>
      <c r="AI13" s="25"/>
      <c r="AJ13" s="25"/>
      <c r="AK13" s="25"/>
      <c r="AL13" s="31"/>
    </row>
    <row r="14" spans="2:38" ht="45" customHeight="1">
      <c r="B14" s="9"/>
      <c r="C14" s="3" t="s">
        <v>6172</v>
      </c>
      <c r="D14" s="3" t="s">
        <v>6205</v>
      </c>
      <c r="E14" s="3" t="s">
        <v>2</v>
      </c>
      <c r="F14" s="3" t="s">
        <v>6229</v>
      </c>
      <c r="G14" s="3" t="s">
        <v>6230</v>
      </c>
      <c r="H14" s="3" t="s">
        <v>24</v>
      </c>
      <c r="I14" s="50" t="s">
        <v>6177</v>
      </c>
      <c r="J14" s="72">
        <v>1</v>
      </c>
      <c r="K14" s="59">
        <v>94.95</v>
      </c>
      <c r="L14" s="60">
        <f t="shared" si="0"/>
        <v>94.95</v>
      </c>
      <c r="M14" s="64"/>
      <c r="N14" s="25"/>
      <c r="O14" s="25"/>
      <c r="P14" s="25"/>
      <c r="Q14" s="25"/>
      <c r="R14" s="25"/>
      <c r="S14" s="25">
        <v>1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31"/>
    </row>
    <row r="15" spans="2:38" ht="45" customHeight="1">
      <c r="B15" s="9"/>
      <c r="C15" s="3" t="s">
        <v>6172</v>
      </c>
      <c r="D15" s="3" t="s">
        <v>6205</v>
      </c>
      <c r="E15" s="3" t="s">
        <v>2</v>
      </c>
      <c r="F15" s="3" t="s">
        <v>6219</v>
      </c>
      <c r="G15" s="3" t="s">
        <v>6220</v>
      </c>
      <c r="H15" s="3" t="s">
        <v>24</v>
      </c>
      <c r="I15" s="50" t="s">
        <v>6177</v>
      </c>
      <c r="J15" s="72">
        <v>1</v>
      </c>
      <c r="K15" s="59">
        <v>69.95</v>
      </c>
      <c r="L15" s="60">
        <f t="shared" si="0"/>
        <v>69.95</v>
      </c>
      <c r="M15" s="64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>
        <v>1</v>
      </c>
      <c r="AL15" s="31"/>
    </row>
    <row r="16" spans="2:38" ht="45" customHeight="1">
      <c r="B16" s="9"/>
      <c r="C16" s="3" t="s">
        <v>6172</v>
      </c>
      <c r="D16" s="3" t="s">
        <v>6173</v>
      </c>
      <c r="E16" s="3" t="s">
        <v>2</v>
      </c>
      <c r="F16" s="3" t="s">
        <v>6178</v>
      </c>
      <c r="G16" s="3" t="s">
        <v>6179</v>
      </c>
      <c r="H16" s="3" t="s">
        <v>5</v>
      </c>
      <c r="I16" s="50" t="s">
        <v>6177</v>
      </c>
      <c r="J16" s="72">
        <v>102</v>
      </c>
      <c r="K16" s="59">
        <v>49.95</v>
      </c>
      <c r="L16" s="60">
        <f t="shared" si="0"/>
        <v>5094.9000000000005</v>
      </c>
      <c r="M16" s="64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>
        <v>11</v>
      </c>
      <c r="Z16" s="25">
        <v>11</v>
      </c>
      <c r="AA16" s="25">
        <v>12</v>
      </c>
      <c r="AB16" s="25">
        <v>28</v>
      </c>
      <c r="AC16" s="25">
        <v>28</v>
      </c>
      <c r="AD16" s="25">
        <v>12</v>
      </c>
      <c r="AE16" s="25"/>
      <c r="AF16" s="25"/>
      <c r="AG16" s="25"/>
      <c r="AH16" s="25"/>
      <c r="AI16" s="25"/>
      <c r="AJ16" s="25"/>
      <c r="AK16" s="25"/>
      <c r="AL16" s="31"/>
    </row>
    <row r="17" spans="2:38" ht="45" customHeight="1">
      <c r="B17" s="9"/>
      <c r="C17" s="3" t="s">
        <v>6172</v>
      </c>
      <c r="D17" s="3" t="s">
        <v>6173</v>
      </c>
      <c r="E17" s="3" t="s">
        <v>2</v>
      </c>
      <c r="F17" s="3" t="s">
        <v>6178</v>
      </c>
      <c r="G17" s="3" t="s">
        <v>6179</v>
      </c>
      <c r="H17" s="3" t="s">
        <v>5</v>
      </c>
      <c r="I17" s="50" t="s">
        <v>6180</v>
      </c>
      <c r="J17" s="72">
        <v>38</v>
      </c>
      <c r="K17" s="59">
        <v>49.95</v>
      </c>
      <c r="L17" s="60">
        <f t="shared" si="0"/>
        <v>1898.1000000000001</v>
      </c>
      <c r="M17" s="64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>
        <v>13</v>
      </c>
      <c r="AB17" s="25">
        <v>5</v>
      </c>
      <c r="AC17" s="25">
        <v>5</v>
      </c>
      <c r="AD17" s="25">
        <v>15</v>
      </c>
      <c r="AE17" s="25"/>
      <c r="AF17" s="25"/>
      <c r="AG17" s="25"/>
      <c r="AH17" s="25"/>
      <c r="AI17" s="25"/>
      <c r="AJ17" s="25"/>
      <c r="AK17" s="25"/>
      <c r="AL17" s="31"/>
    </row>
    <row r="18" spans="2:38" ht="45" customHeight="1">
      <c r="B18" s="9"/>
      <c r="C18" s="3" t="s">
        <v>6172</v>
      </c>
      <c r="D18" s="3" t="s">
        <v>6189</v>
      </c>
      <c r="E18" s="3" t="s">
        <v>2</v>
      </c>
      <c r="F18" s="3" t="s">
        <v>6192</v>
      </c>
      <c r="G18" s="3" t="s">
        <v>6193</v>
      </c>
      <c r="H18" s="3" t="s">
        <v>6176</v>
      </c>
      <c r="I18" s="50" t="s">
        <v>6177</v>
      </c>
      <c r="J18" s="72">
        <v>348</v>
      </c>
      <c r="K18" s="59">
        <v>49.95</v>
      </c>
      <c r="L18" s="60">
        <f t="shared" si="0"/>
        <v>17382.600000000002</v>
      </c>
      <c r="M18" s="64"/>
      <c r="N18" s="25"/>
      <c r="O18" s="25"/>
      <c r="P18" s="25"/>
      <c r="Q18" s="25">
        <v>12</v>
      </c>
      <c r="R18" s="25">
        <v>11</v>
      </c>
      <c r="S18" s="25">
        <v>23</v>
      </c>
      <c r="T18" s="25">
        <v>12</v>
      </c>
      <c r="U18" s="25">
        <v>41</v>
      </c>
      <c r="V18" s="25">
        <v>14</v>
      </c>
      <c r="W18" s="25">
        <v>58</v>
      </c>
      <c r="X18" s="25">
        <v>3</v>
      </c>
      <c r="Y18" s="25">
        <v>37</v>
      </c>
      <c r="Z18" s="25">
        <v>45</v>
      </c>
      <c r="AA18" s="25">
        <v>21</v>
      </c>
      <c r="AB18" s="25">
        <v>31</v>
      </c>
      <c r="AC18" s="25">
        <v>40</v>
      </c>
      <c r="AD18" s="25"/>
      <c r="AE18" s="25"/>
      <c r="AF18" s="25"/>
      <c r="AG18" s="25"/>
      <c r="AH18" s="25"/>
      <c r="AI18" s="25"/>
      <c r="AJ18" s="25"/>
      <c r="AK18" s="25"/>
      <c r="AL18" s="31"/>
    </row>
    <row r="19" spans="2:38" ht="45" customHeight="1">
      <c r="B19" s="9"/>
      <c r="C19" s="3" t="s">
        <v>6172</v>
      </c>
      <c r="D19" s="3" t="s">
        <v>6189</v>
      </c>
      <c r="E19" s="3" t="s">
        <v>2</v>
      </c>
      <c r="F19" s="3" t="s">
        <v>6192</v>
      </c>
      <c r="G19" s="3" t="s">
        <v>6193</v>
      </c>
      <c r="H19" s="3" t="s">
        <v>6176</v>
      </c>
      <c r="I19" s="50" t="s">
        <v>6180</v>
      </c>
      <c r="J19" s="72">
        <v>565</v>
      </c>
      <c r="K19" s="59">
        <v>49.95</v>
      </c>
      <c r="L19" s="60">
        <f t="shared" si="0"/>
        <v>28221.75</v>
      </c>
      <c r="M19" s="64"/>
      <c r="N19" s="25"/>
      <c r="O19" s="25"/>
      <c r="P19" s="25"/>
      <c r="Q19" s="25">
        <v>30</v>
      </c>
      <c r="R19" s="25">
        <v>28</v>
      </c>
      <c r="S19" s="25">
        <v>47</v>
      </c>
      <c r="T19" s="25">
        <v>13</v>
      </c>
      <c r="U19" s="25">
        <v>95</v>
      </c>
      <c r="V19" s="25">
        <v>51</v>
      </c>
      <c r="W19" s="25">
        <v>41</v>
      </c>
      <c r="X19" s="25">
        <v>72</v>
      </c>
      <c r="Y19" s="25">
        <v>20</v>
      </c>
      <c r="Z19" s="25">
        <v>68</v>
      </c>
      <c r="AA19" s="25">
        <v>35</v>
      </c>
      <c r="AB19" s="25">
        <v>44</v>
      </c>
      <c r="AC19" s="25">
        <v>8</v>
      </c>
      <c r="AD19" s="25">
        <v>13</v>
      </c>
      <c r="AE19" s="25"/>
      <c r="AF19" s="25"/>
      <c r="AG19" s="25"/>
      <c r="AH19" s="25"/>
      <c r="AI19" s="25"/>
      <c r="AJ19" s="25"/>
      <c r="AK19" s="25"/>
      <c r="AL19" s="31"/>
    </row>
    <row r="20" spans="2:38" ht="45" customHeight="1">
      <c r="B20" s="9"/>
      <c r="C20" s="3" t="s">
        <v>6172</v>
      </c>
      <c r="D20" s="3" t="s">
        <v>6173</v>
      </c>
      <c r="E20" s="3" t="s">
        <v>2</v>
      </c>
      <c r="F20" s="3" t="s">
        <v>6181</v>
      </c>
      <c r="G20" s="3" t="s">
        <v>6182</v>
      </c>
      <c r="H20" s="3" t="s">
        <v>5</v>
      </c>
      <c r="I20" s="50" t="s">
        <v>6177</v>
      </c>
      <c r="J20" s="72">
        <v>487</v>
      </c>
      <c r="K20" s="59">
        <v>49.95</v>
      </c>
      <c r="L20" s="60">
        <f t="shared" si="0"/>
        <v>24325.65</v>
      </c>
      <c r="M20" s="64"/>
      <c r="N20" s="25"/>
      <c r="O20" s="25"/>
      <c r="P20" s="25"/>
      <c r="Q20" s="25">
        <v>31</v>
      </c>
      <c r="R20" s="25">
        <v>73</v>
      </c>
      <c r="S20" s="25">
        <v>69</v>
      </c>
      <c r="T20" s="25">
        <v>70</v>
      </c>
      <c r="U20" s="25">
        <v>67</v>
      </c>
      <c r="V20" s="25">
        <v>67</v>
      </c>
      <c r="W20" s="25">
        <v>58</v>
      </c>
      <c r="X20" s="25">
        <v>52</v>
      </c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31"/>
    </row>
    <row r="21" spans="2:38" ht="45" customHeight="1">
      <c r="B21" s="9"/>
      <c r="C21" s="3" t="s">
        <v>6172</v>
      </c>
      <c r="D21" s="3" t="s">
        <v>6173</v>
      </c>
      <c r="E21" s="3" t="s">
        <v>2</v>
      </c>
      <c r="F21" s="3" t="s">
        <v>6181</v>
      </c>
      <c r="G21" s="3" t="s">
        <v>6182</v>
      </c>
      <c r="H21" s="3" t="s">
        <v>5</v>
      </c>
      <c r="I21" s="50" t="s">
        <v>6180</v>
      </c>
      <c r="J21" s="72">
        <v>134</v>
      </c>
      <c r="K21" s="59">
        <v>49.95</v>
      </c>
      <c r="L21" s="60">
        <f t="shared" si="0"/>
        <v>6693.3</v>
      </c>
      <c r="M21" s="64"/>
      <c r="N21" s="25"/>
      <c r="O21" s="25"/>
      <c r="P21" s="25"/>
      <c r="Q21" s="25">
        <v>20</v>
      </c>
      <c r="R21" s="25">
        <v>18</v>
      </c>
      <c r="S21" s="25">
        <v>17</v>
      </c>
      <c r="T21" s="25">
        <v>20</v>
      </c>
      <c r="U21" s="25">
        <v>18</v>
      </c>
      <c r="V21" s="25">
        <v>17</v>
      </c>
      <c r="W21" s="25">
        <v>15</v>
      </c>
      <c r="X21" s="25">
        <v>9</v>
      </c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31"/>
    </row>
    <row r="22" spans="2:38" ht="45" customHeight="1">
      <c r="B22" s="9"/>
      <c r="C22" s="3" t="s">
        <v>6172</v>
      </c>
      <c r="D22" s="3" t="s">
        <v>6358</v>
      </c>
      <c r="E22" s="3" t="s">
        <v>2</v>
      </c>
      <c r="F22" s="3" t="s">
        <v>6617</v>
      </c>
      <c r="G22" s="3" t="s">
        <v>6618</v>
      </c>
      <c r="H22" s="3" t="s">
        <v>5</v>
      </c>
      <c r="I22" s="50" t="s">
        <v>6177</v>
      </c>
      <c r="J22" s="72">
        <v>1</v>
      </c>
      <c r="K22" s="59">
        <v>39.99</v>
      </c>
      <c r="L22" s="60">
        <f t="shared" si="0"/>
        <v>39.99</v>
      </c>
      <c r="M22" s="64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>
        <v>1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31"/>
    </row>
    <row r="23" spans="2:38" ht="45" customHeight="1">
      <c r="B23" s="9"/>
      <c r="C23" s="3" t="s">
        <v>6172</v>
      </c>
      <c r="D23" s="3" t="s">
        <v>6205</v>
      </c>
      <c r="E23" s="3" t="s">
        <v>2</v>
      </c>
      <c r="F23" s="3" t="s">
        <v>6615</v>
      </c>
      <c r="G23" s="3" t="s">
        <v>6616</v>
      </c>
      <c r="H23" s="3" t="s">
        <v>5</v>
      </c>
      <c r="I23" s="50" t="s">
        <v>6177</v>
      </c>
      <c r="J23" s="72">
        <v>6</v>
      </c>
      <c r="K23" s="59">
        <v>49.99</v>
      </c>
      <c r="L23" s="60">
        <f t="shared" si="0"/>
        <v>299.94</v>
      </c>
      <c r="M23" s="64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>
        <v>1</v>
      </c>
      <c r="Z23" s="25">
        <v>1</v>
      </c>
      <c r="AA23" s="25">
        <v>1</v>
      </c>
      <c r="AB23" s="25">
        <v>1</v>
      </c>
      <c r="AC23" s="25">
        <v>1</v>
      </c>
      <c r="AD23" s="25">
        <v>1</v>
      </c>
      <c r="AE23" s="25"/>
      <c r="AF23" s="25"/>
      <c r="AG23" s="25"/>
      <c r="AH23" s="25"/>
      <c r="AI23" s="25"/>
      <c r="AJ23" s="25"/>
      <c r="AK23" s="25"/>
      <c r="AL23" s="31"/>
    </row>
    <row r="24" spans="2:38" ht="45" customHeight="1">
      <c r="B24" s="9"/>
      <c r="C24" s="3" t="s">
        <v>6172</v>
      </c>
      <c r="D24" s="3" t="s">
        <v>6189</v>
      </c>
      <c r="E24" s="3" t="s">
        <v>2</v>
      </c>
      <c r="F24" s="3" t="s">
        <v>6190</v>
      </c>
      <c r="G24" s="3" t="s">
        <v>6191</v>
      </c>
      <c r="H24" s="3" t="s">
        <v>6176</v>
      </c>
      <c r="I24" s="50" t="s">
        <v>6180</v>
      </c>
      <c r="J24" s="72">
        <v>528</v>
      </c>
      <c r="K24" s="59">
        <v>59.99</v>
      </c>
      <c r="L24" s="60">
        <f t="shared" si="0"/>
        <v>31674.720000000001</v>
      </c>
      <c r="M24" s="64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>
        <v>48</v>
      </c>
      <c r="AB24" s="25">
        <v>48</v>
      </c>
      <c r="AC24" s="25">
        <v>64</v>
      </c>
      <c r="AD24" s="25">
        <v>64</v>
      </c>
      <c r="AE24" s="25">
        <v>64</v>
      </c>
      <c r="AF24" s="25">
        <v>48</v>
      </c>
      <c r="AG24" s="25">
        <v>48</v>
      </c>
      <c r="AH24" s="25">
        <v>48</v>
      </c>
      <c r="AI24" s="25">
        <v>48</v>
      </c>
      <c r="AJ24" s="25">
        <v>48</v>
      </c>
      <c r="AK24" s="25"/>
      <c r="AL24" s="31"/>
    </row>
    <row r="25" spans="2:38" ht="45" customHeight="1">
      <c r="B25" s="9"/>
      <c r="C25" s="3" t="s">
        <v>6172</v>
      </c>
      <c r="D25" s="3" t="s">
        <v>6358</v>
      </c>
      <c r="E25" s="3" t="s">
        <v>2</v>
      </c>
      <c r="F25" s="3" t="s">
        <v>6505</v>
      </c>
      <c r="G25" s="3" t="s">
        <v>6506</v>
      </c>
      <c r="H25" s="3" t="s">
        <v>30</v>
      </c>
      <c r="I25" s="50" t="s">
        <v>6180</v>
      </c>
      <c r="J25" s="72">
        <v>4</v>
      </c>
      <c r="K25" s="59">
        <v>89.99</v>
      </c>
      <c r="L25" s="60">
        <f t="shared" si="0"/>
        <v>359.96</v>
      </c>
      <c r="M25" s="64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>
        <v>1</v>
      </c>
      <c r="AA25" s="25"/>
      <c r="AB25" s="25"/>
      <c r="AC25" s="25"/>
      <c r="AD25" s="25">
        <v>1</v>
      </c>
      <c r="AE25" s="25"/>
      <c r="AF25" s="25"/>
      <c r="AG25" s="25"/>
      <c r="AH25" s="25">
        <v>1</v>
      </c>
      <c r="AI25" s="25">
        <v>1</v>
      </c>
      <c r="AJ25" s="25"/>
      <c r="AK25" s="25"/>
      <c r="AL25" s="31"/>
    </row>
    <row r="26" spans="2:38" ht="45" customHeight="1">
      <c r="B26" s="9"/>
      <c r="C26" s="3" t="s">
        <v>6172</v>
      </c>
      <c r="D26" s="3" t="s">
        <v>6205</v>
      </c>
      <c r="E26" s="3" t="s">
        <v>2</v>
      </c>
      <c r="F26" s="3" t="s">
        <v>6324</v>
      </c>
      <c r="G26" s="3" t="s">
        <v>6325</v>
      </c>
      <c r="H26" s="3" t="s">
        <v>30</v>
      </c>
      <c r="I26" s="50" t="s">
        <v>6177</v>
      </c>
      <c r="J26" s="72">
        <v>137</v>
      </c>
      <c r="K26" s="59">
        <v>79.989999999999995</v>
      </c>
      <c r="L26" s="60">
        <f t="shared" si="0"/>
        <v>10958.63</v>
      </c>
      <c r="M26" s="64">
        <v>3</v>
      </c>
      <c r="N26" s="25">
        <v>13</v>
      </c>
      <c r="O26" s="25">
        <v>8</v>
      </c>
      <c r="P26" s="25"/>
      <c r="Q26" s="25"/>
      <c r="R26" s="25"/>
      <c r="S26" s="25"/>
      <c r="T26" s="25"/>
      <c r="U26" s="25"/>
      <c r="V26" s="25"/>
      <c r="W26" s="25"/>
      <c r="X26" s="25"/>
      <c r="Y26" s="25">
        <v>12</v>
      </c>
      <c r="Z26" s="25">
        <v>8</v>
      </c>
      <c r="AA26" s="25">
        <v>16</v>
      </c>
      <c r="AB26" s="25">
        <v>7</v>
      </c>
      <c r="AC26" s="25">
        <v>13</v>
      </c>
      <c r="AD26" s="25">
        <v>16</v>
      </c>
      <c r="AE26" s="25">
        <v>2</v>
      </c>
      <c r="AF26" s="25">
        <v>10</v>
      </c>
      <c r="AG26" s="25">
        <v>4</v>
      </c>
      <c r="AH26" s="25">
        <v>11</v>
      </c>
      <c r="AI26" s="25">
        <v>4</v>
      </c>
      <c r="AJ26" s="25">
        <v>3</v>
      </c>
      <c r="AK26" s="25">
        <v>7</v>
      </c>
      <c r="AL26" s="31"/>
    </row>
    <row r="27" spans="2:38" ht="45" customHeight="1">
      <c r="B27" s="9"/>
      <c r="C27" s="3" t="s">
        <v>6172</v>
      </c>
      <c r="D27" s="3" t="s">
        <v>6205</v>
      </c>
      <c r="E27" s="3" t="s">
        <v>2</v>
      </c>
      <c r="F27" s="3" t="s">
        <v>6324</v>
      </c>
      <c r="G27" s="3" t="s">
        <v>6325</v>
      </c>
      <c r="H27" s="3" t="s">
        <v>30</v>
      </c>
      <c r="I27" s="50" t="s">
        <v>6180</v>
      </c>
      <c r="J27" s="72">
        <v>171</v>
      </c>
      <c r="K27" s="59">
        <v>59.99</v>
      </c>
      <c r="L27" s="60">
        <f t="shared" si="0"/>
        <v>10258.290000000001</v>
      </c>
      <c r="M27" s="64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>
        <v>15</v>
      </c>
      <c r="Z27" s="25">
        <v>15</v>
      </c>
      <c r="AA27" s="25">
        <v>16</v>
      </c>
      <c r="AB27" s="25">
        <v>13</v>
      </c>
      <c r="AC27" s="25">
        <v>12</v>
      </c>
      <c r="AD27" s="25">
        <v>12</v>
      </c>
      <c r="AE27" s="25">
        <v>15</v>
      </c>
      <c r="AF27" s="25">
        <v>14</v>
      </c>
      <c r="AG27" s="25">
        <v>15</v>
      </c>
      <c r="AH27" s="25">
        <v>16</v>
      </c>
      <c r="AI27" s="25">
        <v>14</v>
      </c>
      <c r="AJ27" s="25">
        <v>14</v>
      </c>
      <c r="AK27" s="25"/>
      <c r="AL27" s="31"/>
    </row>
    <row r="28" spans="2:38" ht="45" customHeight="1">
      <c r="B28" s="9"/>
      <c r="C28" s="3" t="s">
        <v>6604</v>
      </c>
      <c r="D28" s="3" t="s">
        <v>6358</v>
      </c>
      <c r="E28" s="3" t="s">
        <v>2</v>
      </c>
      <c r="F28" s="3" t="s">
        <v>6605</v>
      </c>
      <c r="G28" s="3" t="s">
        <v>6606</v>
      </c>
      <c r="H28" s="3" t="s">
        <v>5</v>
      </c>
      <c r="I28" s="50" t="s">
        <v>6177</v>
      </c>
      <c r="J28" s="72">
        <v>3</v>
      </c>
      <c r="K28" s="59">
        <v>49.99</v>
      </c>
      <c r="L28" s="60">
        <f t="shared" si="0"/>
        <v>149.97</v>
      </c>
      <c r="M28" s="64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>
        <v>1</v>
      </c>
      <c r="Z28" s="25"/>
      <c r="AA28" s="25"/>
      <c r="AB28" s="25"/>
      <c r="AC28" s="25"/>
      <c r="AD28" s="25"/>
      <c r="AE28" s="25"/>
      <c r="AF28" s="25">
        <v>1</v>
      </c>
      <c r="AG28" s="25">
        <v>1</v>
      </c>
      <c r="AH28" s="25"/>
      <c r="AI28" s="25"/>
      <c r="AJ28" s="25"/>
      <c r="AK28" s="25"/>
      <c r="AL28" s="31"/>
    </row>
    <row r="29" spans="2:38" ht="45" customHeight="1">
      <c r="B29" s="9"/>
      <c r="C29" s="3" t="s">
        <v>6172</v>
      </c>
      <c r="D29" s="3" t="s">
        <v>6173</v>
      </c>
      <c r="E29" s="3" t="s">
        <v>2</v>
      </c>
      <c r="F29" s="3" t="s">
        <v>6187</v>
      </c>
      <c r="G29" s="3" t="s">
        <v>6188</v>
      </c>
      <c r="H29" s="3" t="s">
        <v>6176</v>
      </c>
      <c r="I29" s="50" t="s">
        <v>6177</v>
      </c>
      <c r="J29" s="72">
        <v>4</v>
      </c>
      <c r="K29" s="59">
        <v>69.989999999999995</v>
      </c>
      <c r="L29" s="60">
        <f t="shared" si="0"/>
        <v>279.95999999999998</v>
      </c>
      <c r="M29" s="64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>
        <v>2</v>
      </c>
      <c r="AC29" s="25"/>
      <c r="AD29" s="25"/>
      <c r="AE29" s="25">
        <v>2</v>
      </c>
      <c r="AF29" s="25"/>
      <c r="AG29" s="25"/>
      <c r="AH29" s="25"/>
      <c r="AI29" s="25"/>
      <c r="AJ29" s="25"/>
      <c r="AK29" s="25"/>
      <c r="AL29" s="31"/>
    </row>
    <row r="30" spans="2:38" ht="45" customHeight="1">
      <c r="B30" s="9"/>
      <c r="C30" s="3" t="s">
        <v>6172</v>
      </c>
      <c r="D30" s="3" t="s">
        <v>6189</v>
      </c>
      <c r="E30" s="3" t="s">
        <v>2</v>
      </c>
      <c r="F30" s="3" t="s">
        <v>6199</v>
      </c>
      <c r="G30" s="3" t="s">
        <v>6200</v>
      </c>
      <c r="H30" s="3" t="s">
        <v>5</v>
      </c>
      <c r="I30" s="50" t="s">
        <v>6180</v>
      </c>
      <c r="J30" s="72">
        <v>1</v>
      </c>
      <c r="K30" s="59">
        <v>49.99</v>
      </c>
      <c r="L30" s="60">
        <f t="shared" si="0"/>
        <v>49.99</v>
      </c>
      <c r="M30" s="64"/>
      <c r="N30" s="25"/>
      <c r="O30" s="25">
        <v>1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31"/>
    </row>
    <row r="31" spans="2:38" ht="45" customHeight="1">
      <c r="B31" s="9"/>
      <c r="C31" s="3" t="s">
        <v>6172</v>
      </c>
      <c r="D31" s="3" t="s">
        <v>6189</v>
      </c>
      <c r="E31" s="3" t="s">
        <v>2</v>
      </c>
      <c r="F31" s="3" t="s">
        <v>6201</v>
      </c>
      <c r="G31" s="3" t="s">
        <v>6202</v>
      </c>
      <c r="H31" s="3" t="s">
        <v>6176</v>
      </c>
      <c r="I31" s="50" t="s">
        <v>6180</v>
      </c>
      <c r="J31" s="72">
        <v>1</v>
      </c>
      <c r="K31" s="59">
        <v>59.99</v>
      </c>
      <c r="L31" s="60">
        <f t="shared" si="0"/>
        <v>59.99</v>
      </c>
      <c r="M31" s="64"/>
      <c r="N31" s="25"/>
      <c r="O31" s="25"/>
      <c r="P31" s="25"/>
      <c r="Q31" s="25"/>
      <c r="R31" s="25"/>
      <c r="S31" s="25">
        <v>1</v>
      </c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31"/>
    </row>
    <row r="32" spans="2:38" ht="45" customHeight="1">
      <c r="B32" s="9"/>
      <c r="C32" s="3" t="s">
        <v>6172</v>
      </c>
      <c r="D32" s="3" t="s">
        <v>6358</v>
      </c>
      <c r="E32" s="3" t="s">
        <v>2</v>
      </c>
      <c r="F32" s="3" t="s">
        <v>6385</v>
      </c>
      <c r="G32" s="3" t="s">
        <v>6386</v>
      </c>
      <c r="H32" s="3" t="s">
        <v>6196</v>
      </c>
      <c r="I32" s="50" t="s">
        <v>6177</v>
      </c>
      <c r="J32" s="72">
        <v>56</v>
      </c>
      <c r="K32" s="59">
        <v>59.99</v>
      </c>
      <c r="L32" s="60">
        <f t="shared" si="0"/>
        <v>3359.44</v>
      </c>
      <c r="M32" s="64"/>
      <c r="N32" s="25"/>
      <c r="O32" s="25"/>
      <c r="P32" s="25"/>
      <c r="Q32" s="25"/>
      <c r="R32" s="25"/>
      <c r="S32" s="25">
        <v>17</v>
      </c>
      <c r="T32" s="25">
        <v>15</v>
      </c>
      <c r="U32" s="25">
        <v>19</v>
      </c>
      <c r="V32" s="25"/>
      <c r="W32" s="25">
        <v>5</v>
      </c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31"/>
    </row>
    <row r="33" spans="2:38" ht="45" customHeight="1">
      <c r="B33" s="9"/>
      <c r="C33" s="3" t="s">
        <v>6172</v>
      </c>
      <c r="D33" s="3" t="s">
        <v>6358</v>
      </c>
      <c r="E33" s="3" t="s">
        <v>2</v>
      </c>
      <c r="F33" s="3" t="s">
        <v>6385</v>
      </c>
      <c r="G33" s="3" t="s">
        <v>6386</v>
      </c>
      <c r="H33" s="3" t="s">
        <v>6196</v>
      </c>
      <c r="I33" s="50" t="s">
        <v>6180</v>
      </c>
      <c r="J33" s="72">
        <v>167</v>
      </c>
      <c r="K33" s="59">
        <v>49.99</v>
      </c>
      <c r="L33" s="60">
        <f t="shared" si="0"/>
        <v>8348.33</v>
      </c>
      <c r="M33" s="64"/>
      <c r="N33" s="25"/>
      <c r="O33" s="25"/>
      <c r="P33" s="25"/>
      <c r="Q33" s="25"/>
      <c r="R33" s="25"/>
      <c r="S33" s="25">
        <v>39</v>
      </c>
      <c r="T33" s="25">
        <v>38</v>
      </c>
      <c r="U33" s="25">
        <v>12</v>
      </c>
      <c r="V33" s="25">
        <v>10</v>
      </c>
      <c r="W33" s="25">
        <v>31</v>
      </c>
      <c r="X33" s="25"/>
      <c r="Y33" s="25"/>
      <c r="Z33" s="25">
        <v>34</v>
      </c>
      <c r="AA33" s="25"/>
      <c r="AB33" s="25"/>
      <c r="AC33" s="25"/>
      <c r="AD33" s="25">
        <v>3</v>
      </c>
      <c r="AE33" s="25"/>
      <c r="AF33" s="25"/>
      <c r="AG33" s="25"/>
      <c r="AH33" s="25"/>
      <c r="AI33" s="25"/>
      <c r="AJ33" s="25"/>
      <c r="AK33" s="25"/>
      <c r="AL33" s="31"/>
    </row>
    <row r="34" spans="2:38" ht="45" customHeight="1">
      <c r="B34" s="9"/>
      <c r="C34" s="3" t="s">
        <v>6172</v>
      </c>
      <c r="D34" s="3" t="s">
        <v>6205</v>
      </c>
      <c r="E34" s="3" t="s">
        <v>2</v>
      </c>
      <c r="F34" s="3" t="s">
        <v>6235</v>
      </c>
      <c r="G34" s="3" t="s">
        <v>6236</v>
      </c>
      <c r="H34" s="3" t="s">
        <v>6196</v>
      </c>
      <c r="I34" s="50" t="s">
        <v>6180</v>
      </c>
      <c r="J34" s="72">
        <v>3</v>
      </c>
      <c r="K34" s="59">
        <v>89.99</v>
      </c>
      <c r="L34" s="60">
        <f t="shared" si="0"/>
        <v>269.96999999999997</v>
      </c>
      <c r="M34" s="64"/>
      <c r="N34" s="25"/>
      <c r="O34" s="25"/>
      <c r="P34" s="25"/>
      <c r="Q34" s="25"/>
      <c r="R34" s="25"/>
      <c r="S34" s="25"/>
      <c r="T34" s="25"/>
      <c r="U34" s="25"/>
      <c r="V34" s="25"/>
      <c r="W34" s="25">
        <v>1</v>
      </c>
      <c r="X34" s="25"/>
      <c r="Y34" s="25">
        <v>1</v>
      </c>
      <c r="Z34" s="25"/>
      <c r="AA34" s="25"/>
      <c r="AB34" s="25">
        <v>1</v>
      </c>
      <c r="AC34" s="25"/>
      <c r="AD34" s="25"/>
      <c r="AE34" s="25"/>
      <c r="AF34" s="25"/>
      <c r="AG34" s="25"/>
      <c r="AH34" s="25"/>
      <c r="AI34" s="25"/>
      <c r="AJ34" s="25"/>
      <c r="AK34" s="25"/>
      <c r="AL34" s="31"/>
    </row>
    <row r="35" spans="2:38" ht="45" customHeight="1">
      <c r="B35" s="9"/>
      <c r="C35" s="3" t="s">
        <v>6172</v>
      </c>
      <c r="D35" s="3" t="s">
        <v>6358</v>
      </c>
      <c r="E35" s="3" t="s">
        <v>2</v>
      </c>
      <c r="F35" s="3" t="s">
        <v>6387</v>
      </c>
      <c r="G35" s="3" t="s">
        <v>6388</v>
      </c>
      <c r="H35" s="3" t="s">
        <v>6196</v>
      </c>
      <c r="I35" s="50" t="s">
        <v>6180</v>
      </c>
      <c r="J35" s="72">
        <v>1</v>
      </c>
      <c r="K35" s="59">
        <v>89.99</v>
      </c>
      <c r="L35" s="60">
        <f t="shared" si="0"/>
        <v>89.99</v>
      </c>
      <c r="M35" s="64"/>
      <c r="N35" s="25"/>
      <c r="O35" s="25"/>
      <c r="P35" s="25"/>
      <c r="Q35" s="25"/>
      <c r="R35" s="25"/>
      <c r="S35" s="25"/>
      <c r="T35" s="25"/>
      <c r="U35" s="25">
        <v>1</v>
      </c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31"/>
    </row>
    <row r="36" spans="2:38" ht="45" customHeight="1">
      <c r="B36" s="9"/>
      <c r="C36" s="3" t="s">
        <v>6172</v>
      </c>
      <c r="D36" s="3" t="s">
        <v>6205</v>
      </c>
      <c r="E36" s="3" t="s">
        <v>2</v>
      </c>
      <c r="F36" s="3" t="s">
        <v>6312</v>
      </c>
      <c r="G36" s="3" t="s">
        <v>6313</v>
      </c>
      <c r="H36" s="3" t="s">
        <v>6196</v>
      </c>
      <c r="I36" s="50" t="s">
        <v>6177</v>
      </c>
      <c r="J36" s="72">
        <v>1</v>
      </c>
      <c r="K36" s="59">
        <v>49.99</v>
      </c>
      <c r="L36" s="60">
        <f t="shared" si="0"/>
        <v>49.99</v>
      </c>
      <c r="M36" s="64"/>
      <c r="N36" s="25"/>
      <c r="O36" s="25"/>
      <c r="P36" s="25"/>
      <c r="Q36" s="25"/>
      <c r="R36" s="25"/>
      <c r="S36" s="25">
        <v>1</v>
      </c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31"/>
    </row>
    <row r="37" spans="2:38" ht="45" customHeight="1">
      <c r="B37" s="9"/>
      <c r="C37" s="3" t="s">
        <v>6172</v>
      </c>
      <c r="D37" s="3" t="s">
        <v>6205</v>
      </c>
      <c r="E37" s="3" t="s">
        <v>2</v>
      </c>
      <c r="F37" s="3" t="s">
        <v>6316</v>
      </c>
      <c r="G37" s="3" t="s">
        <v>6317</v>
      </c>
      <c r="H37" s="3" t="s">
        <v>6196</v>
      </c>
      <c r="I37" s="50" t="s">
        <v>6177</v>
      </c>
      <c r="J37" s="72">
        <v>183</v>
      </c>
      <c r="K37" s="59">
        <v>39.950000000000003</v>
      </c>
      <c r="L37" s="60">
        <f t="shared" si="0"/>
        <v>7310.85</v>
      </c>
      <c r="M37" s="64"/>
      <c r="N37" s="25"/>
      <c r="O37" s="25"/>
      <c r="P37" s="25"/>
      <c r="Q37" s="25"/>
      <c r="R37" s="25"/>
      <c r="S37" s="25">
        <v>18</v>
      </c>
      <c r="T37" s="25">
        <v>24</v>
      </c>
      <c r="U37" s="25">
        <v>15</v>
      </c>
      <c r="V37" s="25">
        <v>28</v>
      </c>
      <c r="W37" s="25">
        <v>32</v>
      </c>
      <c r="X37" s="25">
        <v>2</v>
      </c>
      <c r="Y37" s="25">
        <v>4</v>
      </c>
      <c r="Z37" s="25">
        <v>12</v>
      </c>
      <c r="AA37" s="25">
        <v>15</v>
      </c>
      <c r="AB37" s="25">
        <v>12</v>
      </c>
      <c r="AC37" s="25">
        <v>9</v>
      </c>
      <c r="AD37" s="25">
        <v>12</v>
      </c>
      <c r="AE37" s="25"/>
      <c r="AF37" s="25"/>
      <c r="AG37" s="25"/>
      <c r="AH37" s="25"/>
      <c r="AI37" s="25"/>
      <c r="AJ37" s="25"/>
      <c r="AK37" s="25"/>
      <c r="AL37" s="31"/>
    </row>
    <row r="38" spans="2:38" ht="45" customHeight="1">
      <c r="B38" s="9"/>
      <c r="C38" s="3" t="s">
        <v>6172</v>
      </c>
      <c r="D38" s="3" t="s">
        <v>6205</v>
      </c>
      <c r="E38" s="3" t="s">
        <v>2</v>
      </c>
      <c r="F38" s="3" t="s">
        <v>6316</v>
      </c>
      <c r="G38" s="3" t="s">
        <v>6317</v>
      </c>
      <c r="H38" s="3" t="s">
        <v>6196</v>
      </c>
      <c r="I38" s="50" t="s">
        <v>6180</v>
      </c>
      <c r="J38" s="72">
        <v>84</v>
      </c>
      <c r="K38" s="59">
        <v>39.950000000000003</v>
      </c>
      <c r="L38" s="60">
        <f t="shared" si="0"/>
        <v>3355.8</v>
      </c>
      <c r="M38" s="64"/>
      <c r="N38" s="25"/>
      <c r="O38" s="25"/>
      <c r="P38" s="25"/>
      <c r="Q38" s="25"/>
      <c r="R38" s="25"/>
      <c r="S38" s="25">
        <v>7</v>
      </c>
      <c r="T38" s="25">
        <v>10</v>
      </c>
      <c r="U38" s="25">
        <v>18</v>
      </c>
      <c r="V38" s="25">
        <v>6</v>
      </c>
      <c r="W38" s="25">
        <v>8</v>
      </c>
      <c r="X38" s="25">
        <v>5</v>
      </c>
      <c r="Y38" s="25">
        <v>15</v>
      </c>
      <c r="Z38" s="25">
        <v>1</v>
      </c>
      <c r="AA38" s="25"/>
      <c r="AB38" s="25">
        <v>3</v>
      </c>
      <c r="AC38" s="25">
        <v>3</v>
      </c>
      <c r="AD38" s="25">
        <v>8</v>
      </c>
      <c r="AE38" s="25"/>
      <c r="AF38" s="25"/>
      <c r="AG38" s="25"/>
      <c r="AH38" s="25"/>
      <c r="AI38" s="25"/>
      <c r="AJ38" s="25"/>
      <c r="AK38" s="25"/>
      <c r="AL38" s="31"/>
    </row>
    <row r="39" spans="2:38" ht="45" customHeight="1">
      <c r="B39" s="9"/>
      <c r="C39" s="3" t="s">
        <v>6172</v>
      </c>
      <c r="D39" s="3" t="s">
        <v>6358</v>
      </c>
      <c r="E39" s="3" t="s">
        <v>2</v>
      </c>
      <c r="F39" s="3" t="s">
        <v>6609</v>
      </c>
      <c r="G39" s="3" t="s">
        <v>6610</v>
      </c>
      <c r="H39" s="3" t="s">
        <v>5</v>
      </c>
      <c r="I39" s="50" t="s">
        <v>6177</v>
      </c>
      <c r="J39" s="72">
        <v>1</v>
      </c>
      <c r="K39" s="59">
        <v>40.950000000000003</v>
      </c>
      <c r="L39" s="60">
        <f t="shared" si="0"/>
        <v>40.950000000000003</v>
      </c>
      <c r="M39" s="64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>
        <v>1</v>
      </c>
      <c r="AJ39" s="25"/>
      <c r="AK39" s="25"/>
      <c r="AL39" s="31"/>
    </row>
    <row r="40" spans="2:38" ht="45" customHeight="1">
      <c r="B40" s="9"/>
      <c r="C40" s="3" t="s">
        <v>6172</v>
      </c>
      <c r="D40" s="3" t="s">
        <v>6358</v>
      </c>
      <c r="E40" s="3" t="s">
        <v>2</v>
      </c>
      <c r="F40" s="3" t="s">
        <v>6613</v>
      </c>
      <c r="G40" s="3" t="s">
        <v>6614</v>
      </c>
      <c r="H40" s="3" t="s">
        <v>5</v>
      </c>
      <c r="I40" s="50" t="s">
        <v>6177</v>
      </c>
      <c r="J40" s="72">
        <v>2</v>
      </c>
      <c r="K40" s="59">
        <v>41.95</v>
      </c>
      <c r="L40" s="60">
        <f t="shared" si="0"/>
        <v>83.9</v>
      </c>
      <c r="M40" s="64"/>
      <c r="N40" s="25"/>
      <c r="O40" s="25"/>
      <c r="P40" s="25"/>
      <c r="Q40" s="25"/>
      <c r="R40" s="25"/>
      <c r="S40" s="25"/>
      <c r="T40" s="25"/>
      <c r="U40" s="25"/>
      <c r="V40" s="25"/>
      <c r="W40" s="25">
        <v>1</v>
      </c>
      <c r="X40" s="25"/>
      <c r="Y40" s="25"/>
      <c r="Z40" s="25"/>
      <c r="AA40" s="25"/>
      <c r="AB40" s="25"/>
      <c r="AC40" s="25"/>
      <c r="AD40" s="25">
        <v>1</v>
      </c>
      <c r="AE40" s="25"/>
      <c r="AF40" s="25"/>
      <c r="AG40" s="25"/>
      <c r="AH40" s="25"/>
      <c r="AI40" s="25"/>
      <c r="AJ40" s="25"/>
      <c r="AK40" s="25"/>
      <c r="AL40" s="31"/>
    </row>
    <row r="41" spans="2:38" ht="45" customHeight="1">
      <c r="B41" s="9"/>
      <c r="C41" s="3" t="s">
        <v>6172</v>
      </c>
      <c r="D41" s="3" t="s">
        <v>6189</v>
      </c>
      <c r="E41" s="3" t="s">
        <v>2</v>
      </c>
      <c r="F41" s="3" t="s">
        <v>6194</v>
      </c>
      <c r="G41" s="3" t="s">
        <v>6195</v>
      </c>
      <c r="H41" s="3" t="s">
        <v>6196</v>
      </c>
      <c r="I41" s="50" t="s">
        <v>6180</v>
      </c>
      <c r="J41" s="72">
        <v>1</v>
      </c>
      <c r="K41" s="59">
        <v>39.950000000000003</v>
      </c>
      <c r="L41" s="60">
        <f t="shared" si="0"/>
        <v>39.950000000000003</v>
      </c>
      <c r="M41" s="64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>
        <v>1</v>
      </c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31"/>
    </row>
    <row r="42" spans="2:38" ht="45" customHeight="1">
      <c r="B42" s="9"/>
      <c r="C42" s="3" t="s">
        <v>6172</v>
      </c>
      <c r="D42" s="3" t="s">
        <v>6358</v>
      </c>
      <c r="E42" s="3" t="s">
        <v>2</v>
      </c>
      <c r="F42" s="3" t="s">
        <v>6475</v>
      </c>
      <c r="G42" s="3" t="s">
        <v>6476</v>
      </c>
      <c r="H42" s="3" t="s">
        <v>6196</v>
      </c>
      <c r="I42" s="50" t="s">
        <v>6177</v>
      </c>
      <c r="J42" s="72">
        <v>17</v>
      </c>
      <c r="K42" s="59">
        <v>44.95</v>
      </c>
      <c r="L42" s="60">
        <f t="shared" si="0"/>
        <v>764.15000000000009</v>
      </c>
      <c r="M42" s="64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>
        <v>3</v>
      </c>
      <c r="Z42" s="25"/>
      <c r="AA42" s="25">
        <v>3</v>
      </c>
      <c r="AB42" s="25"/>
      <c r="AC42" s="25"/>
      <c r="AD42" s="25">
        <v>1</v>
      </c>
      <c r="AE42" s="25">
        <v>2</v>
      </c>
      <c r="AF42" s="25">
        <v>3</v>
      </c>
      <c r="AG42" s="25"/>
      <c r="AH42" s="25">
        <v>5</v>
      </c>
      <c r="AI42" s="25"/>
      <c r="AJ42" s="25"/>
      <c r="AK42" s="25"/>
      <c r="AL42" s="31"/>
    </row>
    <row r="43" spans="2:38" ht="45" customHeight="1">
      <c r="B43" s="9"/>
      <c r="C43" s="3" t="s">
        <v>6172</v>
      </c>
      <c r="D43" s="3" t="s">
        <v>6358</v>
      </c>
      <c r="E43" s="3" t="s">
        <v>2</v>
      </c>
      <c r="F43" s="3" t="s">
        <v>6475</v>
      </c>
      <c r="G43" s="3" t="s">
        <v>6476</v>
      </c>
      <c r="H43" s="3" t="s">
        <v>6196</v>
      </c>
      <c r="I43" s="50" t="s">
        <v>6180</v>
      </c>
      <c r="J43" s="72">
        <v>19</v>
      </c>
      <c r="K43" s="59">
        <v>44.95</v>
      </c>
      <c r="L43" s="60">
        <f t="shared" si="0"/>
        <v>854.05000000000007</v>
      </c>
      <c r="M43" s="64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>
        <v>1</v>
      </c>
      <c r="AA43" s="25">
        <v>2</v>
      </c>
      <c r="AB43" s="25">
        <v>2</v>
      </c>
      <c r="AC43" s="25"/>
      <c r="AD43" s="25">
        <v>1</v>
      </c>
      <c r="AE43" s="25">
        <v>3</v>
      </c>
      <c r="AF43" s="25">
        <v>3</v>
      </c>
      <c r="AG43" s="25">
        <v>1</v>
      </c>
      <c r="AH43" s="25">
        <v>3</v>
      </c>
      <c r="AI43" s="25">
        <v>2</v>
      </c>
      <c r="AJ43" s="25">
        <v>1</v>
      </c>
      <c r="AK43" s="25"/>
      <c r="AL43" s="31"/>
    </row>
    <row r="44" spans="2:38" ht="45" customHeight="1">
      <c r="B44" s="9"/>
      <c r="C44" s="3" t="s">
        <v>6172</v>
      </c>
      <c r="D44" s="3" t="s">
        <v>6358</v>
      </c>
      <c r="E44" s="3" t="s">
        <v>2</v>
      </c>
      <c r="F44" s="3" t="s">
        <v>6389</v>
      </c>
      <c r="G44" s="3" t="s">
        <v>6390</v>
      </c>
      <c r="H44" s="3" t="s">
        <v>6196</v>
      </c>
      <c r="I44" s="50" t="s">
        <v>6177</v>
      </c>
      <c r="J44" s="72">
        <v>32</v>
      </c>
      <c r="K44" s="59">
        <v>45.95</v>
      </c>
      <c r="L44" s="60">
        <f t="shared" si="0"/>
        <v>1470.4</v>
      </c>
      <c r="M44" s="64"/>
      <c r="N44" s="25">
        <v>15</v>
      </c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>
        <v>8</v>
      </c>
      <c r="AI44" s="25"/>
      <c r="AJ44" s="25"/>
      <c r="AK44" s="25"/>
      <c r="AL44" s="31">
        <v>9</v>
      </c>
    </row>
    <row r="45" spans="2:38" ht="45" customHeight="1">
      <c r="B45" s="9"/>
      <c r="C45" s="3" t="s">
        <v>6172</v>
      </c>
      <c r="D45" s="3" t="s">
        <v>6358</v>
      </c>
      <c r="E45" s="3" t="s">
        <v>2</v>
      </c>
      <c r="F45" s="3" t="s">
        <v>6389</v>
      </c>
      <c r="G45" s="3" t="s">
        <v>6390</v>
      </c>
      <c r="H45" s="3" t="s">
        <v>6196</v>
      </c>
      <c r="I45" s="50" t="s">
        <v>6180</v>
      </c>
      <c r="J45" s="72">
        <v>311</v>
      </c>
      <c r="K45" s="59">
        <v>45.95</v>
      </c>
      <c r="L45" s="60">
        <f t="shared" si="0"/>
        <v>14290.45</v>
      </c>
      <c r="M45" s="64">
        <v>17</v>
      </c>
      <c r="N45" s="25">
        <v>11</v>
      </c>
      <c r="O45" s="25">
        <v>17</v>
      </c>
      <c r="P45" s="25">
        <v>21</v>
      </c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>
        <v>51</v>
      </c>
      <c r="AF45" s="25">
        <v>26</v>
      </c>
      <c r="AG45" s="25">
        <v>32</v>
      </c>
      <c r="AH45" s="25">
        <v>34</v>
      </c>
      <c r="AI45" s="25">
        <v>38</v>
      </c>
      <c r="AJ45" s="25">
        <v>35</v>
      </c>
      <c r="AK45" s="25">
        <v>18</v>
      </c>
      <c r="AL45" s="31">
        <v>11</v>
      </c>
    </row>
    <row r="46" spans="2:38" ht="45" customHeight="1">
      <c r="B46" s="9"/>
      <c r="C46" s="3" t="s">
        <v>6172</v>
      </c>
      <c r="D46" s="3" t="s">
        <v>6358</v>
      </c>
      <c r="E46" s="3" t="s">
        <v>2</v>
      </c>
      <c r="F46" s="3" t="s">
        <v>6389</v>
      </c>
      <c r="G46" s="3" t="s">
        <v>6390</v>
      </c>
      <c r="H46" s="3" t="s">
        <v>6196</v>
      </c>
      <c r="I46" s="50" t="s">
        <v>6291</v>
      </c>
      <c r="J46" s="72">
        <v>192</v>
      </c>
      <c r="K46" s="59">
        <v>45.95</v>
      </c>
      <c r="L46" s="60">
        <f t="shared" si="0"/>
        <v>8822.4000000000015</v>
      </c>
      <c r="M46" s="64">
        <v>16</v>
      </c>
      <c r="N46" s="25">
        <v>16</v>
      </c>
      <c r="O46" s="25">
        <v>16</v>
      </c>
      <c r="P46" s="25">
        <v>16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>
        <v>16</v>
      </c>
      <c r="AF46" s="25">
        <v>16</v>
      </c>
      <c r="AG46" s="25">
        <v>16</v>
      </c>
      <c r="AH46" s="25">
        <v>16</v>
      </c>
      <c r="AI46" s="25">
        <v>16</v>
      </c>
      <c r="AJ46" s="25">
        <v>16</v>
      </c>
      <c r="AK46" s="25">
        <v>16</v>
      </c>
      <c r="AL46" s="31">
        <v>16</v>
      </c>
    </row>
    <row r="47" spans="2:38" ht="45" customHeight="1">
      <c r="B47" s="9"/>
      <c r="C47" s="3" t="s">
        <v>6172</v>
      </c>
      <c r="D47" s="3" t="s">
        <v>6358</v>
      </c>
      <c r="E47" s="3" t="s">
        <v>2</v>
      </c>
      <c r="F47" s="3" t="s">
        <v>6391</v>
      </c>
      <c r="G47" s="3" t="s">
        <v>6392</v>
      </c>
      <c r="H47" s="3" t="s">
        <v>6196</v>
      </c>
      <c r="I47" s="50" t="s">
        <v>6177</v>
      </c>
      <c r="J47" s="72">
        <v>4</v>
      </c>
      <c r="K47" s="59">
        <v>39.950000000000003</v>
      </c>
      <c r="L47" s="60">
        <f t="shared" si="0"/>
        <v>159.80000000000001</v>
      </c>
      <c r="M47" s="64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>
        <v>4</v>
      </c>
      <c r="AK47" s="25"/>
      <c r="AL47" s="31"/>
    </row>
    <row r="48" spans="2:38" ht="45" customHeight="1">
      <c r="B48" s="9"/>
      <c r="C48" s="3" t="s">
        <v>6172</v>
      </c>
      <c r="D48" s="3" t="s">
        <v>6205</v>
      </c>
      <c r="E48" s="3" t="s">
        <v>2</v>
      </c>
      <c r="F48" s="3" t="s">
        <v>6237</v>
      </c>
      <c r="G48" s="3" t="s">
        <v>6238</v>
      </c>
      <c r="H48" s="3" t="s">
        <v>6196</v>
      </c>
      <c r="I48" s="50" t="s">
        <v>6177</v>
      </c>
      <c r="J48" s="72">
        <v>8</v>
      </c>
      <c r="K48" s="59">
        <v>45.95</v>
      </c>
      <c r="L48" s="60">
        <f t="shared" si="0"/>
        <v>367.6</v>
      </c>
      <c r="M48" s="64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>
        <v>8</v>
      </c>
      <c r="AJ48" s="25"/>
      <c r="AK48" s="25"/>
      <c r="AL48" s="31"/>
    </row>
    <row r="49" spans="2:38" ht="45" customHeight="1">
      <c r="B49" s="9"/>
      <c r="C49" s="3" t="s">
        <v>6172</v>
      </c>
      <c r="D49" s="3" t="s">
        <v>6205</v>
      </c>
      <c r="E49" s="3" t="s">
        <v>2</v>
      </c>
      <c r="F49" s="3" t="s">
        <v>6237</v>
      </c>
      <c r="G49" s="3" t="s">
        <v>6238</v>
      </c>
      <c r="H49" s="3" t="s">
        <v>6196</v>
      </c>
      <c r="I49" s="50" t="s">
        <v>6180</v>
      </c>
      <c r="J49" s="72">
        <v>8</v>
      </c>
      <c r="K49" s="59">
        <v>45.95</v>
      </c>
      <c r="L49" s="60">
        <f t="shared" si="0"/>
        <v>367.6</v>
      </c>
      <c r="M49" s="64">
        <v>2</v>
      </c>
      <c r="N49" s="25"/>
      <c r="O49" s="25"/>
      <c r="P49" s="25">
        <v>1</v>
      </c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>
        <v>1</v>
      </c>
      <c r="AF49" s="25"/>
      <c r="AG49" s="25">
        <v>1</v>
      </c>
      <c r="AH49" s="25"/>
      <c r="AI49" s="25"/>
      <c r="AJ49" s="25">
        <v>3</v>
      </c>
      <c r="AK49" s="25"/>
      <c r="AL49" s="31"/>
    </row>
    <row r="50" spans="2:38" ht="45" customHeight="1">
      <c r="B50" s="9"/>
      <c r="C50" s="3" t="s">
        <v>6172</v>
      </c>
      <c r="D50" s="3" t="s">
        <v>6205</v>
      </c>
      <c r="E50" s="3" t="s">
        <v>2</v>
      </c>
      <c r="F50" s="3" t="s">
        <v>6318</v>
      </c>
      <c r="G50" s="3" t="s">
        <v>6319</v>
      </c>
      <c r="H50" s="3" t="s">
        <v>6196</v>
      </c>
      <c r="I50" s="50" t="s">
        <v>6177</v>
      </c>
      <c r="J50" s="72">
        <v>1</v>
      </c>
      <c r="K50" s="59">
        <v>44.95</v>
      </c>
      <c r="L50" s="60">
        <f t="shared" si="0"/>
        <v>44.95</v>
      </c>
      <c r="M50" s="64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>
        <v>1</v>
      </c>
      <c r="AH50" s="25"/>
      <c r="AI50" s="25"/>
      <c r="AJ50" s="25"/>
      <c r="AK50" s="25"/>
      <c r="AL50" s="31"/>
    </row>
    <row r="51" spans="2:38" ht="45" customHeight="1">
      <c r="B51" s="9"/>
      <c r="C51" s="3" t="s">
        <v>6172</v>
      </c>
      <c r="D51" s="3" t="s">
        <v>6358</v>
      </c>
      <c r="E51" s="3" t="s">
        <v>2</v>
      </c>
      <c r="F51" s="3" t="s">
        <v>6441</v>
      </c>
      <c r="G51" s="3" t="s">
        <v>6442</v>
      </c>
      <c r="H51" s="3" t="s">
        <v>30</v>
      </c>
      <c r="I51" s="50" t="s">
        <v>6180</v>
      </c>
      <c r="J51" s="72">
        <v>1</v>
      </c>
      <c r="K51" s="59">
        <v>54.95</v>
      </c>
      <c r="L51" s="60">
        <f t="shared" si="0"/>
        <v>54.95</v>
      </c>
      <c r="M51" s="64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>
        <v>1</v>
      </c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31"/>
    </row>
    <row r="52" spans="2:38" ht="45" customHeight="1">
      <c r="B52" s="9"/>
      <c r="C52" s="3" t="s">
        <v>6172</v>
      </c>
      <c r="D52" s="3" t="s">
        <v>6358</v>
      </c>
      <c r="E52" s="3" t="s">
        <v>2</v>
      </c>
      <c r="F52" s="3" t="s">
        <v>6439</v>
      </c>
      <c r="G52" s="3" t="s">
        <v>6440</v>
      </c>
      <c r="H52" s="3" t="s">
        <v>30</v>
      </c>
      <c r="I52" s="50" t="s">
        <v>6180</v>
      </c>
      <c r="J52" s="72">
        <v>1</v>
      </c>
      <c r="K52" s="59">
        <v>54.95</v>
      </c>
      <c r="L52" s="60">
        <f t="shared" si="0"/>
        <v>54.95</v>
      </c>
      <c r="M52" s="64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>
        <v>1</v>
      </c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31"/>
    </row>
    <row r="53" spans="2:38" ht="45" customHeight="1">
      <c r="B53" s="9"/>
      <c r="C53" s="3" t="s">
        <v>6172</v>
      </c>
      <c r="D53" s="3" t="s">
        <v>6358</v>
      </c>
      <c r="E53" s="3" t="s">
        <v>2</v>
      </c>
      <c r="F53" s="3" t="s">
        <v>6437</v>
      </c>
      <c r="G53" s="3" t="s">
        <v>6438</v>
      </c>
      <c r="H53" s="3" t="s">
        <v>5</v>
      </c>
      <c r="I53" s="50" t="s">
        <v>6177</v>
      </c>
      <c r="J53" s="72">
        <v>1</v>
      </c>
      <c r="K53" s="59">
        <v>65.95</v>
      </c>
      <c r="L53" s="60">
        <f t="shared" si="0"/>
        <v>65.95</v>
      </c>
      <c r="M53" s="64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>
        <v>1</v>
      </c>
      <c r="AJ53" s="25"/>
      <c r="AK53" s="25"/>
      <c r="AL53" s="31"/>
    </row>
    <row r="54" spans="2:38" ht="45" customHeight="1">
      <c r="B54" s="9"/>
      <c r="C54" s="3" t="s">
        <v>6172</v>
      </c>
      <c r="D54" s="3" t="s">
        <v>6573</v>
      </c>
      <c r="E54" s="3" t="s">
        <v>2</v>
      </c>
      <c r="F54" s="3" t="s">
        <v>6574</v>
      </c>
      <c r="G54" s="3" t="s">
        <v>6575</v>
      </c>
      <c r="H54" s="3" t="s">
        <v>2462</v>
      </c>
      <c r="I54" s="50" t="s">
        <v>6180</v>
      </c>
      <c r="J54" s="72">
        <v>1</v>
      </c>
      <c r="K54" s="59">
        <v>19.95</v>
      </c>
      <c r="L54" s="60">
        <f t="shared" si="0"/>
        <v>19.95</v>
      </c>
      <c r="M54" s="64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>
        <v>1</v>
      </c>
      <c r="AD54" s="25"/>
      <c r="AE54" s="25"/>
      <c r="AF54" s="25"/>
      <c r="AG54" s="25"/>
      <c r="AH54" s="25"/>
      <c r="AI54" s="25"/>
      <c r="AJ54" s="25"/>
      <c r="AK54" s="25"/>
      <c r="AL54" s="31"/>
    </row>
    <row r="55" spans="2:38" ht="45" customHeight="1">
      <c r="B55" s="9"/>
      <c r="C55" s="3" t="s">
        <v>6172</v>
      </c>
      <c r="D55" s="3" t="s">
        <v>6358</v>
      </c>
      <c r="E55" s="3" t="s">
        <v>2</v>
      </c>
      <c r="F55" s="3" t="s">
        <v>6369</v>
      </c>
      <c r="G55" s="3" t="s">
        <v>6370</v>
      </c>
      <c r="H55" s="3" t="s">
        <v>24</v>
      </c>
      <c r="I55" s="50" t="s">
        <v>6180</v>
      </c>
      <c r="J55" s="72">
        <v>1</v>
      </c>
      <c r="K55" s="59">
        <v>59.95</v>
      </c>
      <c r="L55" s="60">
        <f t="shared" si="0"/>
        <v>59.95</v>
      </c>
      <c r="M55" s="64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>
        <v>1</v>
      </c>
      <c r="AH55" s="25"/>
      <c r="AI55" s="25"/>
      <c r="AJ55" s="25"/>
      <c r="AK55" s="25"/>
      <c r="AL55" s="31"/>
    </row>
    <row r="56" spans="2:38" ht="45" customHeight="1">
      <c r="B56" s="9"/>
      <c r="C56" s="3" t="s">
        <v>6172</v>
      </c>
      <c r="D56" s="3" t="s">
        <v>6205</v>
      </c>
      <c r="E56" s="3" t="s">
        <v>2</v>
      </c>
      <c r="F56" s="3" t="s">
        <v>6233</v>
      </c>
      <c r="G56" s="3" t="s">
        <v>6234</v>
      </c>
      <c r="H56" s="3" t="s">
        <v>30</v>
      </c>
      <c r="I56" s="50" t="s">
        <v>6177</v>
      </c>
      <c r="J56" s="72">
        <v>1</v>
      </c>
      <c r="K56" s="59">
        <v>54.95</v>
      </c>
      <c r="L56" s="60">
        <f t="shared" si="0"/>
        <v>54.95</v>
      </c>
      <c r="M56" s="64"/>
      <c r="N56" s="25"/>
      <c r="O56" s="25"/>
      <c r="P56" s="25">
        <v>1</v>
      </c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31"/>
    </row>
    <row r="57" spans="2:38" ht="45" customHeight="1">
      <c r="B57" s="9"/>
      <c r="C57" s="3" t="s">
        <v>6172</v>
      </c>
      <c r="D57" s="3" t="s">
        <v>6205</v>
      </c>
      <c r="E57" s="3" t="s">
        <v>2</v>
      </c>
      <c r="F57" s="3" t="s">
        <v>6208</v>
      </c>
      <c r="G57" s="3" t="s">
        <v>6209</v>
      </c>
      <c r="H57" s="3" t="s">
        <v>30</v>
      </c>
      <c r="I57" s="50" t="s">
        <v>6177</v>
      </c>
      <c r="J57" s="72">
        <v>1</v>
      </c>
      <c r="K57" s="59">
        <v>54.95</v>
      </c>
      <c r="L57" s="60">
        <f t="shared" si="0"/>
        <v>54.95</v>
      </c>
      <c r="M57" s="64">
        <v>1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31"/>
    </row>
    <row r="58" spans="2:38" ht="45" customHeight="1">
      <c r="B58" s="9"/>
      <c r="C58" s="3" t="s">
        <v>6172</v>
      </c>
      <c r="D58" s="3" t="s">
        <v>6205</v>
      </c>
      <c r="E58" s="3" t="s">
        <v>2</v>
      </c>
      <c r="F58" s="3" t="s">
        <v>6586</v>
      </c>
      <c r="G58" s="3" t="s">
        <v>6587</v>
      </c>
      <c r="H58" s="3" t="s">
        <v>30</v>
      </c>
      <c r="I58" s="50" t="s">
        <v>6177</v>
      </c>
      <c r="J58" s="72">
        <v>2</v>
      </c>
      <c r="K58" s="59">
        <v>55.95</v>
      </c>
      <c r="L58" s="60">
        <f t="shared" si="0"/>
        <v>111.9</v>
      </c>
      <c r="M58" s="64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>
        <v>1</v>
      </c>
      <c r="AA58" s="25">
        <v>1</v>
      </c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31"/>
    </row>
    <row r="59" spans="2:38" ht="45" customHeight="1">
      <c r="B59" s="9"/>
      <c r="C59" s="3" t="s">
        <v>6172</v>
      </c>
      <c r="D59" s="3" t="s">
        <v>6358</v>
      </c>
      <c r="E59" s="3" t="s">
        <v>2</v>
      </c>
      <c r="F59" s="3" t="s">
        <v>6377</v>
      </c>
      <c r="G59" s="3" t="s">
        <v>6378</v>
      </c>
      <c r="H59" s="3" t="s">
        <v>24</v>
      </c>
      <c r="I59" s="50" t="s">
        <v>6180</v>
      </c>
      <c r="J59" s="72">
        <v>2</v>
      </c>
      <c r="K59" s="59">
        <v>69.95</v>
      </c>
      <c r="L59" s="60">
        <f t="shared" si="0"/>
        <v>139.9</v>
      </c>
      <c r="M59" s="64"/>
      <c r="N59" s="25"/>
      <c r="O59" s="25">
        <v>1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>
        <v>1</v>
      </c>
      <c r="AF59" s="25"/>
      <c r="AG59" s="25"/>
      <c r="AH59" s="25"/>
      <c r="AI59" s="25"/>
      <c r="AJ59" s="25"/>
      <c r="AK59" s="25"/>
      <c r="AL59" s="31"/>
    </row>
    <row r="60" spans="2:38" ht="45" customHeight="1">
      <c r="B60" s="9"/>
      <c r="C60" s="3" t="s">
        <v>6172</v>
      </c>
      <c r="D60" s="3" t="s">
        <v>6358</v>
      </c>
      <c r="E60" s="3" t="s">
        <v>2</v>
      </c>
      <c r="F60" s="3" t="s">
        <v>6379</v>
      </c>
      <c r="G60" s="3" t="s">
        <v>6380</v>
      </c>
      <c r="H60" s="3" t="s">
        <v>24</v>
      </c>
      <c r="I60" s="50" t="s">
        <v>6180</v>
      </c>
      <c r="J60" s="72">
        <v>1</v>
      </c>
      <c r="K60" s="59">
        <v>64.95</v>
      </c>
      <c r="L60" s="60">
        <f t="shared" si="0"/>
        <v>64.95</v>
      </c>
      <c r="M60" s="64"/>
      <c r="N60" s="25"/>
      <c r="O60" s="25"/>
      <c r="P60" s="25"/>
      <c r="Q60" s="25"/>
      <c r="R60" s="25"/>
      <c r="S60" s="25"/>
      <c r="T60" s="25">
        <v>1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31"/>
    </row>
    <row r="61" spans="2:38" ht="45" customHeight="1">
      <c r="B61" s="9"/>
      <c r="C61" s="3" t="s">
        <v>6172</v>
      </c>
      <c r="D61" s="3" t="s">
        <v>6205</v>
      </c>
      <c r="E61" s="3" t="s">
        <v>2</v>
      </c>
      <c r="F61" s="3" t="s">
        <v>6210</v>
      </c>
      <c r="G61" s="3" t="s">
        <v>6211</v>
      </c>
      <c r="H61" s="3" t="s">
        <v>5</v>
      </c>
      <c r="I61" s="50" t="s">
        <v>6177</v>
      </c>
      <c r="J61" s="72">
        <v>1</v>
      </c>
      <c r="K61" s="59">
        <v>59.95</v>
      </c>
      <c r="L61" s="60">
        <f t="shared" si="0"/>
        <v>59.95</v>
      </c>
      <c r="M61" s="64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>
        <v>1</v>
      </c>
      <c r="AG61" s="25"/>
      <c r="AH61" s="25"/>
      <c r="AI61" s="25"/>
      <c r="AJ61" s="25"/>
      <c r="AK61" s="25"/>
      <c r="AL61" s="31"/>
    </row>
    <row r="62" spans="2:38" ht="45" customHeight="1">
      <c r="B62" s="9"/>
      <c r="C62" s="3" t="s">
        <v>6172</v>
      </c>
      <c r="D62" s="3" t="s">
        <v>6205</v>
      </c>
      <c r="E62" s="3" t="s">
        <v>2</v>
      </c>
      <c r="F62" s="3" t="s">
        <v>6588</v>
      </c>
      <c r="G62" s="3" t="s">
        <v>6589</v>
      </c>
      <c r="H62" s="3" t="s">
        <v>5</v>
      </c>
      <c r="I62" s="50" t="s">
        <v>6177</v>
      </c>
      <c r="J62" s="72">
        <v>2</v>
      </c>
      <c r="K62" s="59">
        <v>60.95</v>
      </c>
      <c r="L62" s="60">
        <f t="shared" si="0"/>
        <v>121.9</v>
      </c>
      <c r="M62" s="64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>
        <v>1</v>
      </c>
      <c r="AH62" s="25">
        <v>1</v>
      </c>
      <c r="AI62" s="25"/>
      <c r="AJ62" s="25"/>
      <c r="AK62" s="25"/>
      <c r="AL62" s="31"/>
    </row>
    <row r="63" spans="2:38" ht="45" customHeight="1">
      <c r="B63" s="9"/>
      <c r="C63" s="3" t="s">
        <v>6172</v>
      </c>
      <c r="D63" s="3" t="s">
        <v>6205</v>
      </c>
      <c r="E63" s="3" t="s">
        <v>2</v>
      </c>
      <c r="F63" s="3" t="s">
        <v>6271</v>
      </c>
      <c r="G63" s="3" t="s">
        <v>6272</v>
      </c>
      <c r="H63" s="3" t="s">
        <v>24</v>
      </c>
      <c r="I63" s="50" t="s">
        <v>6177</v>
      </c>
      <c r="J63" s="72">
        <v>39</v>
      </c>
      <c r="K63" s="59">
        <v>79.95</v>
      </c>
      <c r="L63" s="60">
        <f t="shared" si="0"/>
        <v>3118.05</v>
      </c>
      <c r="M63" s="64">
        <v>6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>
        <v>9</v>
      </c>
      <c r="AG63" s="25"/>
      <c r="AH63" s="25">
        <v>12</v>
      </c>
      <c r="AI63" s="25"/>
      <c r="AJ63" s="25"/>
      <c r="AK63" s="25"/>
      <c r="AL63" s="31">
        <v>12</v>
      </c>
    </row>
    <row r="64" spans="2:38" ht="45" customHeight="1">
      <c r="B64" s="9"/>
      <c r="C64" s="3" t="s">
        <v>6172</v>
      </c>
      <c r="D64" s="3" t="s">
        <v>6205</v>
      </c>
      <c r="E64" s="3" t="s">
        <v>2</v>
      </c>
      <c r="F64" s="3" t="s">
        <v>6267</v>
      </c>
      <c r="G64" s="3" t="s">
        <v>6268</v>
      </c>
      <c r="H64" s="3" t="s">
        <v>24</v>
      </c>
      <c r="I64" s="50" t="s">
        <v>6177</v>
      </c>
      <c r="J64" s="72">
        <v>13</v>
      </c>
      <c r="K64" s="59">
        <v>69.95</v>
      </c>
      <c r="L64" s="60">
        <f t="shared" si="0"/>
        <v>909.35</v>
      </c>
      <c r="M64" s="64"/>
      <c r="N64" s="25"/>
      <c r="O64" s="25"/>
      <c r="P64" s="25"/>
      <c r="Q64" s="25"/>
      <c r="R64" s="25"/>
      <c r="S64" s="25">
        <v>13</v>
      </c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31"/>
    </row>
    <row r="65" spans="2:38" ht="45" customHeight="1">
      <c r="B65" s="9"/>
      <c r="C65" s="3" t="s">
        <v>6172</v>
      </c>
      <c r="D65" s="3" t="s">
        <v>6205</v>
      </c>
      <c r="E65" s="3" t="s">
        <v>2</v>
      </c>
      <c r="F65" s="3" t="s">
        <v>6265</v>
      </c>
      <c r="G65" s="3" t="s">
        <v>6266</v>
      </c>
      <c r="H65" s="3" t="s">
        <v>24</v>
      </c>
      <c r="I65" s="50" t="s">
        <v>6177</v>
      </c>
      <c r="J65" s="72">
        <v>13</v>
      </c>
      <c r="K65" s="59">
        <v>74.95</v>
      </c>
      <c r="L65" s="60">
        <f t="shared" si="0"/>
        <v>974.35</v>
      </c>
      <c r="M65" s="64"/>
      <c r="N65" s="25"/>
      <c r="O65" s="25"/>
      <c r="P65" s="25"/>
      <c r="Q65" s="25"/>
      <c r="R65" s="25"/>
      <c r="S65" s="25">
        <v>13</v>
      </c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31"/>
    </row>
    <row r="66" spans="2:38" ht="45" customHeight="1">
      <c r="B66" s="9"/>
      <c r="C66" s="3" t="s">
        <v>6172</v>
      </c>
      <c r="D66" s="3" t="s">
        <v>6358</v>
      </c>
      <c r="E66" s="3" t="s">
        <v>2</v>
      </c>
      <c r="F66" s="3" t="s">
        <v>6584</v>
      </c>
      <c r="G66" s="3" t="s">
        <v>6585</v>
      </c>
      <c r="H66" s="3" t="s">
        <v>5</v>
      </c>
      <c r="I66" s="50" t="s">
        <v>6177</v>
      </c>
      <c r="J66" s="72">
        <v>2</v>
      </c>
      <c r="K66" s="59">
        <v>58.95</v>
      </c>
      <c r="L66" s="60">
        <f t="shared" si="0"/>
        <v>117.9</v>
      </c>
      <c r="M66" s="64"/>
      <c r="N66" s="25">
        <v>1</v>
      </c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>
        <v>1</v>
      </c>
      <c r="AH66" s="25"/>
      <c r="AI66" s="25"/>
      <c r="AJ66" s="25"/>
      <c r="AK66" s="25"/>
      <c r="AL66" s="31"/>
    </row>
    <row r="67" spans="2:38" ht="45" customHeight="1">
      <c r="B67" s="9"/>
      <c r="C67" s="3" t="s">
        <v>6172</v>
      </c>
      <c r="D67" s="3" t="s">
        <v>6358</v>
      </c>
      <c r="E67" s="3" t="s">
        <v>2</v>
      </c>
      <c r="F67" s="3" t="s">
        <v>6363</v>
      </c>
      <c r="G67" s="3" t="s">
        <v>6364</v>
      </c>
      <c r="H67" s="3" t="s">
        <v>5</v>
      </c>
      <c r="I67" s="50" t="s">
        <v>6180</v>
      </c>
      <c r="J67" s="72">
        <v>1</v>
      </c>
      <c r="K67" s="59">
        <v>59.95</v>
      </c>
      <c r="L67" s="60">
        <f t="shared" si="0"/>
        <v>59.95</v>
      </c>
      <c r="M67" s="64">
        <v>1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31"/>
    </row>
    <row r="68" spans="2:38" ht="45" customHeight="1">
      <c r="B68" s="9"/>
      <c r="C68" s="3" t="s">
        <v>6172</v>
      </c>
      <c r="D68" s="3" t="s">
        <v>6205</v>
      </c>
      <c r="E68" s="3" t="s">
        <v>2</v>
      </c>
      <c r="F68" s="3" t="s">
        <v>6223</v>
      </c>
      <c r="G68" s="3" t="s">
        <v>6224</v>
      </c>
      <c r="H68" s="3" t="s">
        <v>24</v>
      </c>
      <c r="I68" s="50" t="s">
        <v>6177</v>
      </c>
      <c r="J68" s="72">
        <v>1</v>
      </c>
      <c r="K68" s="59">
        <v>69.95</v>
      </c>
      <c r="L68" s="60">
        <f t="shared" ref="L68:L131" si="1">J68*K68</f>
        <v>69.95</v>
      </c>
      <c r="M68" s="64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>
        <v>1</v>
      </c>
      <c r="AL68" s="31"/>
    </row>
    <row r="69" spans="2:38" ht="45" customHeight="1">
      <c r="B69" s="9"/>
      <c r="C69" s="3" t="s">
        <v>6172</v>
      </c>
      <c r="D69" s="3" t="s">
        <v>6205</v>
      </c>
      <c r="E69" s="3" t="s">
        <v>2</v>
      </c>
      <c r="F69" s="3" t="s">
        <v>6592</v>
      </c>
      <c r="G69" s="3" t="s">
        <v>6593</v>
      </c>
      <c r="H69" s="3" t="s">
        <v>30</v>
      </c>
      <c r="I69" s="50" t="s">
        <v>6177</v>
      </c>
      <c r="J69" s="72">
        <v>2</v>
      </c>
      <c r="K69" s="59">
        <v>55.95</v>
      </c>
      <c r="L69" s="60">
        <f t="shared" si="1"/>
        <v>111.9</v>
      </c>
      <c r="M69" s="64"/>
      <c r="N69" s="25"/>
      <c r="O69" s="25"/>
      <c r="P69" s="25"/>
      <c r="Q69" s="25"/>
      <c r="R69" s="25"/>
      <c r="S69" s="25"/>
      <c r="T69" s="25"/>
      <c r="U69" s="25"/>
      <c r="V69" s="25"/>
      <c r="W69" s="25">
        <v>1</v>
      </c>
      <c r="X69" s="25">
        <v>1</v>
      </c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31"/>
    </row>
    <row r="70" spans="2:38" ht="45" customHeight="1">
      <c r="B70" s="9"/>
      <c r="C70" s="3" t="s">
        <v>6172</v>
      </c>
      <c r="D70" s="3" t="s">
        <v>6205</v>
      </c>
      <c r="E70" s="3" t="s">
        <v>2</v>
      </c>
      <c r="F70" s="3" t="s">
        <v>6289</v>
      </c>
      <c r="G70" s="3" t="s">
        <v>6290</v>
      </c>
      <c r="H70" s="3" t="s">
        <v>5</v>
      </c>
      <c r="I70" s="50" t="s">
        <v>6177</v>
      </c>
      <c r="J70" s="72">
        <v>113</v>
      </c>
      <c r="K70" s="59">
        <v>59.95</v>
      </c>
      <c r="L70" s="60">
        <f t="shared" si="1"/>
        <v>6774.35</v>
      </c>
      <c r="M70" s="64"/>
      <c r="N70" s="25"/>
      <c r="O70" s="25"/>
      <c r="P70" s="25"/>
      <c r="Q70" s="25"/>
      <c r="R70" s="25"/>
      <c r="S70" s="25">
        <v>21</v>
      </c>
      <c r="T70" s="25">
        <v>22</v>
      </c>
      <c r="U70" s="25">
        <v>21</v>
      </c>
      <c r="V70" s="25">
        <v>22</v>
      </c>
      <c r="W70" s="25">
        <v>13</v>
      </c>
      <c r="X70" s="25">
        <v>14</v>
      </c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31"/>
    </row>
    <row r="71" spans="2:38" ht="45" customHeight="1">
      <c r="B71" s="9"/>
      <c r="C71" s="3" t="s">
        <v>6172</v>
      </c>
      <c r="D71" s="3" t="s">
        <v>6205</v>
      </c>
      <c r="E71" s="3" t="s">
        <v>2</v>
      </c>
      <c r="F71" s="3" t="s">
        <v>6289</v>
      </c>
      <c r="G71" s="3" t="s">
        <v>6290</v>
      </c>
      <c r="H71" s="3" t="s">
        <v>5</v>
      </c>
      <c r="I71" s="50" t="s">
        <v>6180</v>
      </c>
      <c r="J71" s="72">
        <v>107</v>
      </c>
      <c r="K71" s="59">
        <v>59.95</v>
      </c>
      <c r="L71" s="60">
        <f t="shared" si="1"/>
        <v>6414.6500000000005</v>
      </c>
      <c r="M71" s="64"/>
      <c r="N71" s="25"/>
      <c r="O71" s="25"/>
      <c r="P71" s="25"/>
      <c r="Q71" s="25"/>
      <c r="R71" s="25"/>
      <c r="S71" s="25">
        <v>20</v>
      </c>
      <c r="T71" s="25">
        <v>20</v>
      </c>
      <c r="U71" s="25">
        <v>21</v>
      </c>
      <c r="V71" s="25">
        <v>21</v>
      </c>
      <c r="W71" s="25">
        <v>13</v>
      </c>
      <c r="X71" s="25">
        <v>12</v>
      </c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31"/>
    </row>
    <row r="72" spans="2:38" ht="45" customHeight="1">
      <c r="B72" s="9"/>
      <c r="C72" s="3" t="s">
        <v>6172</v>
      </c>
      <c r="D72" s="3" t="s">
        <v>6205</v>
      </c>
      <c r="E72" s="3" t="s">
        <v>2</v>
      </c>
      <c r="F72" s="3" t="s">
        <v>6289</v>
      </c>
      <c r="G72" s="3" t="s">
        <v>6290</v>
      </c>
      <c r="H72" s="3" t="s">
        <v>5</v>
      </c>
      <c r="I72" s="50" t="s">
        <v>6291</v>
      </c>
      <c r="J72" s="72">
        <v>87</v>
      </c>
      <c r="K72" s="59">
        <v>59.95</v>
      </c>
      <c r="L72" s="60">
        <f t="shared" si="1"/>
        <v>5215.6500000000005</v>
      </c>
      <c r="M72" s="64"/>
      <c r="N72" s="25"/>
      <c r="O72" s="25"/>
      <c r="P72" s="25"/>
      <c r="Q72" s="25"/>
      <c r="R72" s="25"/>
      <c r="S72" s="25">
        <v>18</v>
      </c>
      <c r="T72" s="25">
        <v>18</v>
      </c>
      <c r="U72" s="25">
        <v>18</v>
      </c>
      <c r="V72" s="25">
        <v>17</v>
      </c>
      <c r="W72" s="25">
        <v>8</v>
      </c>
      <c r="X72" s="25">
        <v>8</v>
      </c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31"/>
    </row>
    <row r="73" spans="2:38" ht="45" customHeight="1">
      <c r="B73" s="9"/>
      <c r="C73" s="3" t="s">
        <v>6172</v>
      </c>
      <c r="D73" s="3" t="s">
        <v>6358</v>
      </c>
      <c r="E73" s="3" t="s">
        <v>2</v>
      </c>
      <c r="F73" s="3" t="s">
        <v>6371</v>
      </c>
      <c r="G73" s="3" t="s">
        <v>6372</v>
      </c>
      <c r="H73" s="3" t="s">
        <v>24</v>
      </c>
      <c r="I73" s="50" t="s">
        <v>6180</v>
      </c>
      <c r="J73" s="72">
        <v>1</v>
      </c>
      <c r="K73" s="59">
        <v>74.95</v>
      </c>
      <c r="L73" s="60">
        <f t="shared" si="1"/>
        <v>74.95</v>
      </c>
      <c r="M73" s="64"/>
      <c r="N73" s="25"/>
      <c r="O73" s="25"/>
      <c r="P73" s="25"/>
      <c r="Q73" s="25"/>
      <c r="R73" s="25"/>
      <c r="S73" s="25"/>
      <c r="T73" s="25"/>
      <c r="U73" s="25"/>
      <c r="V73" s="25">
        <v>1</v>
      </c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31"/>
    </row>
    <row r="74" spans="2:38" ht="45" customHeight="1">
      <c r="B74" s="9"/>
      <c r="C74" s="3" t="s">
        <v>6172</v>
      </c>
      <c r="D74" s="3" t="s">
        <v>6358</v>
      </c>
      <c r="E74" s="3" t="s">
        <v>2</v>
      </c>
      <c r="F74" s="3" t="s">
        <v>6399</v>
      </c>
      <c r="G74" s="3" t="s">
        <v>6400</v>
      </c>
      <c r="H74" s="3" t="s">
        <v>5</v>
      </c>
      <c r="I74" s="50" t="s">
        <v>6180</v>
      </c>
      <c r="J74" s="72">
        <v>1</v>
      </c>
      <c r="K74" s="59">
        <v>64.95</v>
      </c>
      <c r="L74" s="60">
        <f t="shared" si="1"/>
        <v>64.95</v>
      </c>
      <c r="M74" s="64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>
        <v>1</v>
      </c>
      <c r="AK74" s="25"/>
      <c r="AL74" s="31"/>
    </row>
    <row r="75" spans="2:38" ht="45" customHeight="1">
      <c r="B75" s="9"/>
      <c r="C75" s="3" t="s">
        <v>6172</v>
      </c>
      <c r="D75" s="3" t="s">
        <v>6358</v>
      </c>
      <c r="E75" s="3" t="s">
        <v>2</v>
      </c>
      <c r="F75" s="3" t="s">
        <v>6443</v>
      </c>
      <c r="G75" s="3" t="s">
        <v>6444</v>
      </c>
      <c r="H75" s="3" t="s">
        <v>24</v>
      </c>
      <c r="I75" s="50" t="s">
        <v>6180</v>
      </c>
      <c r="J75" s="72">
        <v>12</v>
      </c>
      <c r="K75" s="59">
        <v>64.95</v>
      </c>
      <c r="L75" s="60">
        <f t="shared" si="1"/>
        <v>779.40000000000009</v>
      </c>
      <c r="M75" s="64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>
        <v>12</v>
      </c>
      <c r="AD75" s="25"/>
      <c r="AE75" s="25"/>
      <c r="AF75" s="25"/>
      <c r="AG75" s="25"/>
      <c r="AH75" s="25"/>
      <c r="AI75" s="25"/>
      <c r="AJ75" s="25"/>
      <c r="AK75" s="25"/>
      <c r="AL75" s="31"/>
    </row>
    <row r="76" spans="2:38" ht="45" customHeight="1">
      <c r="B76" s="9"/>
      <c r="C76" s="3" t="s">
        <v>6172</v>
      </c>
      <c r="D76" s="3" t="s">
        <v>6358</v>
      </c>
      <c r="E76" s="3" t="s">
        <v>2</v>
      </c>
      <c r="F76" s="3" t="s">
        <v>6525</v>
      </c>
      <c r="G76" s="3" t="s">
        <v>6526</v>
      </c>
      <c r="H76" s="3" t="s">
        <v>5</v>
      </c>
      <c r="I76" s="50" t="s">
        <v>6180</v>
      </c>
      <c r="J76" s="72">
        <v>5</v>
      </c>
      <c r="K76" s="59">
        <v>75.95</v>
      </c>
      <c r="L76" s="60">
        <f t="shared" si="1"/>
        <v>379.75</v>
      </c>
      <c r="M76" s="64"/>
      <c r="N76" s="25"/>
      <c r="O76" s="25">
        <v>1</v>
      </c>
      <c r="P76" s="25">
        <v>2</v>
      </c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>
        <v>1</v>
      </c>
      <c r="AJ76" s="25">
        <v>1</v>
      </c>
      <c r="AK76" s="25"/>
      <c r="AL76" s="31"/>
    </row>
    <row r="77" spans="2:38" ht="45" customHeight="1">
      <c r="B77" s="9"/>
      <c r="C77" s="3" t="s">
        <v>6172</v>
      </c>
      <c r="D77" s="3" t="s">
        <v>6358</v>
      </c>
      <c r="E77" s="3" t="s">
        <v>2</v>
      </c>
      <c r="F77" s="3" t="s">
        <v>6523</v>
      </c>
      <c r="G77" s="3" t="s">
        <v>6524</v>
      </c>
      <c r="H77" s="3" t="s">
        <v>5</v>
      </c>
      <c r="I77" s="50" t="s">
        <v>6180</v>
      </c>
      <c r="J77" s="72">
        <v>6</v>
      </c>
      <c r="K77" s="59">
        <v>79.95</v>
      </c>
      <c r="L77" s="60">
        <f t="shared" si="1"/>
        <v>479.70000000000005</v>
      </c>
      <c r="M77" s="64"/>
      <c r="N77" s="25"/>
      <c r="O77" s="25"/>
      <c r="P77" s="25"/>
      <c r="Q77" s="25"/>
      <c r="R77" s="25"/>
      <c r="S77" s="25">
        <v>1</v>
      </c>
      <c r="T77" s="25"/>
      <c r="U77" s="25">
        <v>2</v>
      </c>
      <c r="V77" s="25">
        <v>2</v>
      </c>
      <c r="W77" s="25"/>
      <c r="X77" s="25"/>
      <c r="Y77" s="25">
        <v>1</v>
      </c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31"/>
    </row>
    <row r="78" spans="2:38" ht="45" customHeight="1">
      <c r="B78" s="9"/>
      <c r="C78" s="3" t="s">
        <v>6172</v>
      </c>
      <c r="D78" s="3" t="s">
        <v>6358</v>
      </c>
      <c r="E78" s="3" t="s">
        <v>2</v>
      </c>
      <c r="F78" s="3" t="s">
        <v>6457</v>
      </c>
      <c r="G78" s="3" t="s">
        <v>6458</v>
      </c>
      <c r="H78" s="3" t="s">
        <v>24</v>
      </c>
      <c r="I78" s="50" t="s">
        <v>6180</v>
      </c>
      <c r="J78" s="72">
        <v>1</v>
      </c>
      <c r="K78" s="59">
        <v>85.95</v>
      </c>
      <c r="L78" s="60">
        <f t="shared" si="1"/>
        <v>85.95</v>
      </c>
      <c r="M78" s="64"/>
      <c r="N78" s="25"/>
      <c r="O78" s="25"/>
      <c r="P78" s="25"/>
      <c r="Q78" s="25"/>
      <c r="R78" s="25">
        <v>1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31"/>
    </row>
    <row r="79" spans="2:38" ht="45" customHeight="1">
      <c r="B79" s="9"/>
      <c r="C79" s="3" t="s">
        <v>6172</v>
      </c>
      <c r="D79" s="3" t="s">
        <v>6581</v>
      </c>
      <c r="E79" s="3" t="s">
        <v>2479</v>
      </c>
      <c r="F79" s="3" t="s">
        <v>6582</v>
      </c>
      <c r="G79" s="3" t="s">
        <v>6583</v>
      </c>
      <c r="H79" s="3" t="s">
        <v>24</v>
      </c>
      <c r="I79" s="50" t="s">
        <v>6180</v>
      </c>
      <c r="J79" s="72">
        <v>1</v>
      </c>
      <c r="K79" s="59">
        <v>84.95</v>
      </c>
      <c r="L79" s="60">
        <f t="shared" si="1"/>
        <v>84.95</v>
      </c>
      <c r="M79" s="64"/>
      <c r="N79" s="25"/>
      <c r="O79" s="25"/>
      <c r="P79" s="25"/>
      <c r="Q79" s="25"/>
      <c r="R79" s="25"/>
      <c r="S79" s="25"/>
      <c r="T79" s="25"/>
      <c r="U79" s="25"/>
      <c r="V79" s="25">
        <v>1</v>
      </c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31"/>
    </row>
    <row r="80" spans="2:38" ht="45" customHeight="1">
      <c r="B80" s="9"/>
      <c r="C80" s="3" t="s">
        <v>6172</v>
      </c>
      <c r="D80" s="3" t="s">
        <v>6205</v>
      </c>
      <c r="E80" s="3" t="s">
        <v>2</v>
      </c>
      <c r="F80" s="3" t="s">
        <v>6251</v>
      </c>
      <c r="G80" s="3" t="s">
        <v>6252</v>
      </c>
      <c r="H80" s="3" t="s">
        <v>24</v>
      </c>
      <c r="I80" s="50" t="s">
        <v>6177</v>
      </c>
      <c r="J80" s="72">
        <v>7</v>
      </c>
      <c r="K80" s="59">
        <v>59.95</v>
      </c>
      <c r="L80" s="60">
        <f t="shared" si="1"/>
        <v>419.65000000000003</v>
      </c>
      <c r="M80" s="64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>
        <v>4</v>
      </c>
      <c r="AA80" s="25">
        <v>1</v>
      </c>
      <c r="AB80" s="25">
        <v>1</v>
      </c>
      <c r="AC80" s="25">
        <v>1</v>
      </c>
      <c r="AD80" s="25"/>
      <c r="AE80" s="25"/>
      <c r="AF80" s="25"/>
      <c r="AG80" s="25"/>
      <c r="AH80" s="25"/>
      <c r="AI80" s="25"/>
      <c r="AJ80" s="25"/>
      <c r="AK80" s="25"/>
      <c r="AL80" s="31"/>
    </row>
    <row r="81" spans="2:38" ht="45" customHeight="1">
      <c r="B81" s="9"/>
      <c r="C81" s="3" t="s">
        <v>6172</v>
      </c>
      <c r="D81" s="3" t="s">
        <v>6205</v>
      </c>
      <c r="E81" s="3" t="s">
        <v>2</v>
      </c>
      <c r="F81" s="3" t="s">
        <v>6251</v>
      </c>
      <c r="G81" s="3" t="s">
        <v>6252</v>
      </c>
      <c r="H81" s="3" t="s">
        <v>24</v>
      </c>
      <c r="I81" s="50" t="s">
        <v>6180</v>
      </c>
      <c r="J81" s="72">
        <v>1</v>
      </c>
      <c r="K81" s="59">
        <v>59.95</v>
      </c>
      <c r="L81" s="60">
        <f t="shared" si="1"/>
        <v>59.95</v>
      </c>
      <c r="M81" s="64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>
        <v>1</v>
      </c>
      <c r="AD81" s="25"/>
      <c r="AE81" s="25"/>
      <c r="AF81" s="25"/>
      <c r="AG81" s="25"/>
      <c r="AH81" s="25"/>
      <c r="AI81" s="25"/>
      <c r="AJ81" s="25"/>
      <c r="AK81" s="25"/>
      <c r="AL81" s="31"/>
    </row>
    <row r="82" spans="2:38" ht="45" customHeight="1">
      <c r="B82" s="9"/>
      <c r="C82" s="3" t="s">
        <v>6172</v>
      </c>
      <c r="D82" s="3" t="s">
        <v>6205</v>
      </c>
      <c r="E82" s="3" t="s">
        <v>2</v>
      </c>
      <c r="F82" s="3" t="s">
        <v>6261</v>
      </c>
      <c r="G82" s="3" t="s">
        <v>6262</v>
      </c>
      <c r="H82" s="3" t="s">
        <v>5</v>
      </c>
      <c r="I82" s="50" t="s">
        <v>6180</v>
      </c>
      <c r="J82" s="72">
        <v>218</v>
      </c>
      <c r="K82" s="59">
        <v>59.95</v>
      </c>
      <c r="L82" s="60">
        <f t="shared" si="1"/>
        <v>13069.1</v>
      </c>
      <c r="M82" s="64"/>
      <c r="N82" s="25"/>
      <c r="O82" s="25"/>
      <c r="P82" s="25"/>
      <c r="Q82" s="25"/>
      <c r="R82" s="25"/>
      <c r="S82" s="25">
        <v>20</v>
      </c>
      <c r="T82" s="25">
        <v>19</v>
      </c>
      <c r="U82" s="25">
        <v>20</v>
      </c>
      <c r="V82" s="25">
        <v>19</v>
      </c>
      <c r="W82" s="25">
        <v>20</v>
      </c>
      <c r="X82" s="25">
        <v>20</v>
      </c>
      <c r="Y82" s="25">
        <v>30</v>
      </c>
      <c r="Z82" s="25">
        <v>14</v>
      </c>
      <c r="AA82" s="25">
        <v>14</v>
      </c>
      <c r="AB82" s="25">
        <v>14</v>
      </c>
      <c r="AC82" s="25">
        <v>14</v>
      </c>
      <c r="AD82" s="25">
        <v>14</v>
      </c>
      <c r="AE82" s="25"/>
      <c r="AF82" s="25"/>
      <c r="AG82" s="25"/>
      <c r="AH82" s="25"/>
      <c r="AI82" s="25"/>
      <c r="AJ82" s="25"/>
      <c r="AK82" s="25"/>
      <c r="AL82" s="31"/>
    </row>
    <row r="83" spans="2:38" ht="45" customHeight="1">
      <c r="B83" s="9"/>
      <c r="C83" s="3" t="s">
        <v>6172</v>
      </c>
      <c r="D83" s="3" t="s">
        <v>6358</v>
      </c>
      <c r="E83" s="3" t="s">
        <v>2</v>
      </c>
      <c r="F83" s="3" t="s">
        <v>6373</v>
      </c>
      <c r="G83" s="3" t="s">
        <v>6374</v>
      </c>
      <c r="H83" s="3" t="s">
        <v>5</v>
      </c>
      <c r="I83" s="50" t="s">
        <v>6177</v>
      </c>
      <c r="J83" s="72">
        <v>1</v>
      </c>
      <c r="K83" s="59">
        <v>49.95</v>
      </c>
      <c r="L83" s="60">
        <f t="shared" si="1"/>
        <v>49.95</v>
      </c>
      <c r="M83" s="64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>
        <v>1</v>
      </c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31"/>
    </row>
    <row r="84" spans="2:38" ht="45" customHeight="1">
      <c r="B84" s="9"/>
      <c r="C84" s="3" t="s">
        <v>6172</v>
      </c>
      <c r="D84" s="3" t="s">
        <v>6205</v>
      </c>
      <c r="E84" s="3" t="s">
        <v>2</v>
      </c>
      <c r="F84" s="3" t="s">
        <v>6217</v>
      </c>
      <c r="G84" s="3" t="s">
        <v>6218</v>
      </c>
      <c r="H84" s="3" t="s">
        <v>5</v>
      </c>
      <c r="I84" s="50" t="s">
        <v>6177</v>
      </c>
      <c r="J84" s="72">
        <v>2</v>
      </c>
      <c r="K84" s="59">
        <v>69.95</v>
      </c>
      <c r="L84" s="60">
        <f t="shared" si="1"/>
        <v>139.9</v>
      </c>
      <c r="M84" s="64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>
        <v>2</v>
      </c>
      <c r="AL84" s="31"/>
    </row>
    <row r="85" spans="2:38" ht="45" customHeight="1">
      <c r="B85" s="9"/>
      <c r="C85" s="3" t="s">
        <v>6172</v>
      </c>
      <c r="D85" s="3" t="s">
        <v>6205</v>
      </c>
      <c r="E85" s="3" t="s">
        <v>2</v>
      </c>
      <c r="F85" s="3" t="s">
        <v>6221</v>
      </c>
      <c r="G85" s="3" t="s">
        <v>6222</v>
      </c>
      <c r="H85" s="3" t="s">
        <v>24</v>
      </c>
      <c r="I85" s="50" t="s">
        <v>6177</v>
      </c>
      <c r="J85" s="72">
        <v>1</v>
      </c>
      <c r="K85" s="59">
        <v>69.95</v>
      </c>
      <c r="L85" s="60">
        <f t="shared" si="1"/>
        <v>69.95</v>
      </c>
      <c r="M85" s="64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>
        <v>1</v>
      </c>
      <c r="AK85" s="25"/>
      <c r="AL85" s="31"/>
    </row>
    <row r="86" spans="2:38" ht="45" customHeight="1">
      <c r="B86" s="9"/>
      <c r="C86" s="3" t="s">
        <v>6172</v>
      </c>
      <c r="D86" s="3" t="s">
        <v>6205</v>
      </c>
      <c r="E86" s="3" t="s">
        <v>2</v>
      </c>
      <c r="F86" s="3" t="s">
        <v>6296</v>
      </c>
      <c r="G86" s="3" t="s">
        <v>6297</v>
      </c>
      <c r="H86" s="3" t="s">
        <v>5</v>
      </c>
      <c r="I86" s="50" t="s">
        <v>6177</v>
      </c>
      <c r="J86" s="72">
        <v>248</v>
      </c>
      <c r="K86" s="59">
        <v>69.95</v>
      </c>
      <c r="L86" s="60">
        <f t="shared" si="1"/>
        <v>17347.600000000002</v>
      </c>
      <c r="M86" s="64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>
        <v>28</v>
      </c>
      <c r="Z86" s="25">
        <v>12</v>
      </c>
      <c r="AA86" s="25">
        <v>28</v>
      </c>
      <c r="AB86" s="25">
        <v>12</v>
      </c>
      <c r="AC86" s="25">
        <v>26</v>
      </c>
      <c r="AD86" s="25">
        <v>26</v>
      </c>
      <c r="AE86" s="25">
        <v>26</v>
      </c>
      <c r="AF86" s="25">
        <v>12</v>
      </c>
      <c r="AG86" s="25">
        <v>27</v>
      </c>
      <c r="AH86" s="25">
        <v>12</v>
      </c>
      <c r="AI86" s="25">
        <v>27</v>
      </c>
      <c r="AJ86" s="25">
        <v>12</v>
      </c>
      <c r="AK86" s="25"/>
      <c r="AL86" s="31"/>
    </row>
    <row r="87" spans="2:38" ht="45" customHeight="1">
      <c r="B87" s="9"/>
      <c r="C87" s="3" t="s">
        <v>6172</v>
      </c>
      <c r="D87" s="3" t="s">
        <v>6205</v>
      </c>
      <c r="E87" s="3" t="s">
        <v>2</v>
      </c>
      <c r="F87" s="3" t="s">
        <v>6296</v>
      </c>
      <c r="G87" s="3" t="s">
        <v>6297</v>
      </c>
      <c r="H87" s="3" t="s">
        <v>5</v>
      </c>
      <c r="I87" s="50" t="s">
        <v>6180</v>
      </c>
      <c r="J87" s="72">
        <v>168</v>
      </c>
      <c r="K87" s="59">
        <v>69.95</v>
      </c>
      <c r="L87" s="60">
        <f t="shared" si="1"/>
        <v>11751.6</v>
      </c>
      <c r="M87" s="64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>
        <v>14</v>
      </c>
      <c r="Z87" s="25">
        <v>14</v>
      </c>
      <c r="AA87" s="25">
        <v>14</v>
      </c>
      <c r="AB87" s="25">
        <v>14</v>
      </c>
      <c r="AC87" s="25">
        <v>14</v>
      </c>
      <c r="AD87" s="25">
        <v>14</v>
      </c>
      <c r="AE87" s="25">
        <v>14</v>
      </c>
      <c r="AF87" s="25">
        <v>14</v>
      </c>
      <c r="AG87" s="25">
        <v>14</v>
      </c>
      <c r="AH87" s="25">
        <v>14</v>
      </c>
      <c r="AI87" s="25">
        <v>14</v>
      </c>
      <c r="AJ87" s="25">
        <v>14</v>
      </c>
      <c r="AK87" s="25"/>
      <c r="AL87" s="31"/>
    </row>
    <row r="88" spans="2:38" ht="45" customHeight="1">
      <c r="B88" s="9"/>
      <c r="C88" s="3" t="s">
        <v>6172</v>
      </c>
      <c r="D88" s="3" t="s">
        <v>6205</v>
      </c>
      <c r="E88" s="3" t="s">
        <v>2</v>
      </c>
      <c r="F88" s="3" t="s">
        <v>6298</v>
      </c>
      <c r="G88" s="3" t="s">
        <v>6299</v>
      </c>
      <c r="H88" s="3" t="s">
        <v>5</v>
      </c>
      <c r="I88" s="50" t="s">
        <v>6177</v>
      </c>
      <c r="J88" s="72">
        <v>193</v>
      </c>
      <c r="K88" s="59">
        <v>69.95</v>
      </c>
      <c r="L88" s="60">
        <f t="shared" si="1"/>
        <v>13500.35</v>
      </c>
      <c r="M88" s="64">
        <v>21</v>
      </c>
      <c r="N88" s="25">
        <v>23</v>
      </c>
      <c r="O88" s="25">
        <v>23</v>
      </c>
      <c r="P88" s="25">
        <v>22</v>
      </c>
      <c r="Q88" s="25">
        <v>21</v>
      </c>
      <c r="R88" s="25">
        <v>21</v>
      </c>
      <c r="S88" s="25">
        <v>21</v>
      </c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>
        <v>19</v>
      </c>
      <c r="AL88" s="31">
        <v>22</v>
      </c>
    </row>
    <row r="89" spans="2:38" ht="45" customHeight="1">
      <c r="B89" s="9"/>
      <c r="C89" s="3" t="s">
        <v>6172</v>
      </c>
      <c r="D89" s="3" t="s">
        <v>6205</v>
      </c>
      <c r="E89" s="3" t="s">
        <v>2</v>
      </c>
      <c r="F89" s="3" t="s">
        <v>6298</v>
      </c>
      <c r="G89" s="3" t="s">
        <v>6299</v>
      </c>
      <c r="H89" s="3" t="s">
        <v>5</v>
      </c>
      <c r="I89" s="50" t="s">
        <v>6180</v>
      </c>
      <c r="J89" s="72">
        <v>126</v>
      </c>
      <c r="K89" s="59">
        <v>69.95</v>
      </c>
      <c r="L89" s="60">
        <f t="shared" si="1"/>
        <v>8813.7000000000007</v>
      </c>
      <c r="M89" s="64">
        <v>14</v>
      </c>
      <c r="N89" s="25">
        <v>14</v>
      </c>
      <c r="O89" s="25">
        <v>14</v>
      </c>
      <c r="P89" s="25">
        <v>14</v>
      </c>
      <c r="Q89" s="25">
        <v>14</v>
      </c>
      <c r="R89" s="25">
        <v>14</v>
      </c>
      <c r="S89" s="25">
        <v>14</v>
      </c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>
        <v>14</v>
      </c>
      <c r="AL89" s="31">
        <v>14</v>
      </c>
    </row>
    <row r="90" spans="2:38" ht="45" customHeight="1">
      <c r="B90" s="9"/>
      <c r="C90" s="3" t="s">
        <v>6172</v>
      </c>
      <c r="D90" s="3" t="s">
        <v>6205</v>
      </c>
      <c r="E90" s="3" t="s">
        <v>2</v>
      </c>
      <c r="F90" s="3" t="s">
        <v>6231</v>
      </c>
      <c r="G90" s="3" t="s">
        <v>6232</v>
      </c>
      <c r="H90" s="3" t="s">
        <v>5</v>
      </c>
      <c r="I90" s="50" t="s">
        <v>6177</v>
      </c>
      <c r="J90" s="72">
        <v>1</v>
      </c>
      <c r="K90" s="59">
        <v>69.95</v>
      </c>
      <c r="L90" s="60">
        <f t="shared" si="1"/>
        <v>69.95</v>
      </c>
      <c r="M90" s="64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>
        <v>1</v>
      </c>
      <c r="AG90" s="25"/>
      <c r="AH90" s="25"/>
      <c r="AI90" s="25"/>
      <c r="AJ90" s="25"/>
      <c r="AK90" s="25"/>
      <c r="AL90" s="31"/>
    </row>
    <row r="91" spans="2:38" ht="45" customHeight="1">
      <c r="B91" s="9"/>
      <c r="C91" s="3" t="s">
        <v>6172</v>
      </c>
      <c r="D91" s="3" t="s">
        <v>6205</v>
      </c>
      <c r="E91" s="3" t="s">
        <v>2</v>
      </c>
      <c r="F91" s="3" t="s">
        <v>6350</v>
      </c>
      <c r="G91" s="3" t="s">
        <v>6351</v>
      </c>
      <c r="H91" s="3" t="s">
        <v>24</v>
      </c>
      <c r="I91" s="50" t="s">
        <v>6177</v>
      </c>
      <c r="J91" s="72">
        <v>100</v>
      </c>
      <c r="K91" s="59">
        <v>79.95</v>
      </c>
      <c r="L91" s="60">
        <f t="shared" si="1"/>
        <v>7995</v>
      </c>
      <c r="M91" s="64">
        <v>12</v>
      </c>
      <c r="N91" s="25">
        <v>3</v>
      </c>
      <c r="O91" s="25">
        <v>11</v>
      </c>
      <c r="P91" s="25">
        <v>9</v>
      </c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>
        <v>8</v>
      </c>
      <c r="AF91" s="25">
        <v>8</v>
      </c>
      <c r="AG91" s="25">
        <v>9</v>
      </c>
      <c r="AH91" s="25">
        <v>5</v>
      </c>
      <c r="AI91" s="25">
        <v>11</v>
      </c>
      <c r="AJ91" s="25">
        <v>11</v>
      </c>
      <c r="AK91" s="25">
        <v>11</v>
      </c>
      <c r="AL91" s="31">
        <v>2</v>
      </c>
    </row>
    <row r="92" spans="2:38" ht="45" customHeight="1">
      <c r="B92" s="9"/>
      <c r="C92" s="3" t="s">
        <v>6172</v>
      </c>
      <c r="D92" s="3" t="s">
        <v>6205</v>
      </c>
      <c r="E92" s="3" t="s">
        <v>2</v>
      </c>
      <c r="F92" s="3" t="s">
        <v>6334</v>
      </c>
      <c r="G92" s="3" t="s">
        <v>6335</v>
      </c>
      <c r="H92" s="3" t="s">
        <v>24</v>
      </c>
      <c r="I92" s="50" t="s">
        <v>6177</v>
      </c>
      <c r="J92" s="72">
        <v>114</v>
      </c>
      <c r="K92" s="59">
        <v>79.95</v>
      </c>
      <c r="L92" s="60">
        <f t="shared" si="1"/>
        <v>9114.3000000000011</v>
      </c>
      <c r="M92" s="64">
        <v>13</v>
      </c>
      <c r="N92" s="25">
        <v>12</v>
      </c>
      <c r="O92" s="25">
        <v>11</v>
      </c>
      <c r="P92" s="25">
        <v>13</v>
      </c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>
        <v>7</v>
      </c>
      <c r="AF92" s="25">
        <v>8</v>
      </c>
      <c r="AG92" s="25">
        <v>8</v>
      </c>
      <c r="AH92" s="25">
        <v>5</v>
      </c>
      <c r="AI92" s="25">
        <v>11</v>
      </c>
      <c r="AJ92" s="25">
        <v>11</v>
      </c>
      <c r="AK92" s="25">
        <v>12</v>
      </c>
      <c r="AL92" s="31">
        <v>3</v>
      </c>
    </row>
    <row r="93" spans="2:38" ht="45" customHeight="1">
      <c r="B93" s="9"/>
      <c r="C93" s="3" t="s">
        <v>6172</v>
      </c>
      <c r="D93" s="3" t="s">
        <v>6205</v>
      </c>
      <c r="E93" s="3" t="s">
        <v>2</v>
      </c>
      <c r="F93" s="3" t="s">
        <v>6336</v>
      </c>
      <c r="G93" s="3" t="s">
        <v>6337</v>
      </c>
      <c r="H93" s="3" t="s">
        <v>24</v>
      </c>
      <c r="I93" s="50" t="s">
        <v>6177</v>
      </c>
      <c r="J93" s="72">
        <v>158</v>
      </c>
      <c r="K93" s="59">
        <v>79.95</v>
      </c>
      <c r="L93" s="60">
        <f t="shared" si="1"/>
        <v>12632.1</v>
      </c>
      <c r="M93" s="64">
        <v>16</v>
      </c>
      <c r="N93" s="25">
        <v>10</v>
      </c>
      <c r="O93" s="25">
        <v>21</v>
      </c>
      <c r="P93" s="25">
        <v>22</v>
      </c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>
        <v>9</v>
      </c>
      <c r="AF93" s="25">
        <v>3</v>
      </c>
      <c r="AG93" s="25">
        <v>19</v>
      </c>
      <c r="AH93" s="25">
        <v>4</v>
      </c>
      <c r="AI93" s="25">
        <v>14</v>
      </c>
      <c r="AJ93" s="25">
        <v>17</v>
      </c>
      <c r="AK93" s="25">
        <v>18</v>
      </c>
      <c r="AL93" s="31">
        <v>5</v>
      </c>
    </row>
    <row r="94" spans="2:38" ht="45" customHeight="1">
      <c r="B94" s="9"/>
      <c r="C94" s="3" t="s">
        <v>6172</v>
      </c>
      <c r="D94" s="3" t="s">
        <v>6205</v>
      </c>
      <c r="E94" s="3" t="s">
        <v>2</v>
      </c>
      <c r="F94" s="3" t="s">
        <v>6340</v>
      </c>
      <c r="G94" s="3" t="s">
        <v>6341</v>
      </c>
      <c r="H94" s="3" t="s">
        <v>24</v>
      </c>
      <c r="I94" s="50" t="s">
        <v>6177</v>
      </c>
      <c r="J94" s="72">
        <v>142</v>
      </c>
      <c r="K94" s="59">
        <v>75.95</v>
      </c>
      <c r="L94" s="60">
        <f t="shared" si="1"/>
        <v>10784.9</v>
      </c>
      <c r="M94" s="64"/>
      <c r="N94" s="25"/>
      <c r="O94" s="25"/>
      <c r="P94" s="25"/>
      <c r="Q94" s="25"/>
      <c r="R94" s="25"/>
      <c r="S94" s="25">
        <v>25</v>
      </c>
      <c r="T94" s="25">
        <v>13</v>
      </c>
      <c r="U94" s="25">
        <v>27</v>
      </c>
      <c r="V94" s="25">
        <v>22</v>
      </c>
      <c r="W94" s="25">
        <v>28</v>
      </c>
      <c r="X94" s="25">
        <v>27</v>
      </c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31"/>
    </row>
    <row r="95" spans="2:38" ht="45" customHeight="1">
      <c r="B95" s="9"/>
      <c r="C95" s="3" t="s">
        <v>6172</v>
      </c>
      <c r="D95" s="3" t="s">
        <v>6205</v>
      </c>
      <c r="E95" s="3" t="s">
        <v>2</v>
      </c>
      <c r="F95" s="3" t="s">
        <v>6328</v>
      </c>
      <c r="G95" s="3" t="s">
        <v>6329</v>
      </c>
      <c r="H95" s="3" t="s">
        <v>5</v>
      </c>
      <c r="I95" s="50" t="s">
        <v>6177</v>
      </c>
      <c r="J95" s="72">
        <v>147</v>
      </c>
      <c r="K95" s="59">
        <v>79.95</v>
      </c>
      <c r="L95" s="60">
        <f t="shared" si="1"/>
        <v>11752.65</v>
      </c>
      <c r="M95" s="64"/>
      <c r="N95" s="25"/>
      <c r="O95" s="25"/>
      <c r="P95" s="25"/>
      <c r="Q95" s="25">
        <v>11</v>
      </c>
      <c r="R95" s="25">
        <v>20</v>
      </c>
      <c r="S95" s="25">
        <v>20</v>
      </c>
      <c r="T95" s="25">
        <v>8</v>
      </c>
      <c r="U95" s="25">
        <v>15</v>
      </c>
      <c r="V95" s="25">
        <v>17</v>
      </c>
      <c r="W95" s="25">
        <v>19</v>
      </c>
      <c r="X95" s="25">
        <v>18</v>
      </c>
      <c r="Y95" s="25">
        <v>19</v>
      </c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31"/>
    </row>
    <row r="96" spans="2:38" ht="45" customHeight="1">
      <c r="B96" s="9"/>
      <c r="C96" s="3" t="s">
        <v>6172</v>
      </c>
      <c r="D96" s="3" t="s">
        <v>6205</v>
      </c>
      <c r="E96" s="3" t="s">
        <v>2</v>
      </c>
      <c r="F96" s="3" t="s">
        <v>6338</v>
      </c>
      <c r="G96" s="3" t="s">
        <v>6339</v>
      </c>
      <c r="H96" s="3" t="s">
        <v>24</v>
      </c>
      <c r="I96" s="50" t="s">
        <v>6177</v>
      </c>
      <c r="J96" s="72">
        <v>195</v>
      </c>
      <c r="K96" s="59">
        <v>79.95</v>
      </c>
      <c r="L96" s="60">
        <f t="shared" si="1"/>
        <v>15590.25</v>
      </c>
      <c r="M96" s="64">
        <v>4</v>
      </c>
      <c r="N96" s="25">
        <v>16</v>
      </c>
      <c r="O96" s="25">
        <v>7</v>
      </c>
      <c r="P96" s="25">
        <v>15</v>
      </c>
      <c r="Q96" s="25"/>
      <c r="R96" s="25"/>
      <c r="S96" s="25"/>
      <c r="T96" s="25"/>
      <c r="U96" s="25"/>
      <c r="V96" s="25"/>
      <c r="W96" s="25"/>
      <c r="X96" s="25"/>
      <c r="Y96" s="25">
        <v>7</v>
      </c>
      <c r="Z96" s="25">
        <v>8</v>
      </c>
      <c r="AA96" s="25">
        <v>15</v>
      </c>
      <c r="AB96" s="25">
        <v>8</v>
      </c>
      <c r="AC96" s="25">
        <v>8</v>
      </c>
      <c r="AD96" s="25">
        <v>9</v>
      </c>
      <c r="AE96" s="25">
        <v>7</v>
      </c>
      <c r="AF96" s="25">
        <v>17</v>
      </c>
      <c r="AG96" s="25">
        <v>13</v>
      </c>
      <c r="AH96" s="25">
        <v>13</v>
      </c>
      <c r="AI96" s="25">
        <v>19</v>
      </c>
      <c r="AJ96" s="25">
        <v>13</v>
      </c>
      <c r="AK96" s="25">
        <v>7</v>
      </c>
      <c r="AL96" s="31">
        <v>9</v>
      </c>
    </row>
    <row r="97" spans="2:38" ht="45" customHeight="1">
      <c r="B97" s="9"/>
      <c r="C97" s="3" t="s">
        <v>6172</v>
      </c>
      <c r="D97" s="3" t="s">
        <v>6358</v>
      </c>
      <c r="E97" s="3" t="s">
        <v>2</v>
      </c>
      <c r="F97" s="3" t="s">
        <v>6596</v>
      </c>
      <c r="G97" s="3" t="s">
        <v>6597</v>
      </c>
      <c r="H97" s="3" t="s">
        <v>30</v>
      </c>
      <c r="I97" s="50" t="s">
        <v>6180</v>
      </c>
      <c r="J97" s="72">
        <v>1</v>
      </c>
      <c r="K97" s="59">
        <v>59.95</v>
      </c>
      <c r="L97" s="60">
        <f t="shared" si="1"/>
        <v>59.95</v>
      </c>
      <c r="M97" s="64"/>
      <c r="N97" s="25">
        <v>1</v>
      </c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31"/>
    </row>
    <row r="98" spans="2:38" ht="45" customHeight="1">
      <c r="B98" s="9"/>
      <c r="C98" s="3" t="s">
        <v>6172</v>
      </c>
      <c r="D98" s="3" t="s">
        <v>6173</v>
      </c>
      <c r="E98" s="3" t="s">
        <v>2</v>
      </c>
      <c r="F98" s="3" t="s">
        <v>6183</v>
      </c>
      <c r="G98" s="3" t="s">
        <v>6184</v>
      </c>
      <c r="H98" s="3" t="s">
        <v>6176</v>
      </c>
      <c r="I98" s="50" t="s">
        <v>6177</v>
      </c>
      <c r="J98" s="72">
        <v>2</v>
      </c>
      <c r="K98" s="59">
        <v>39.950000000000003</v>
      </c>
      <c r="L98" s="60">
        <f t="shared" si="1"/>
        <v>79.900000000000006</v>
      </c>
      <c r="M98" s="64"/>
      <c r="N98" s="25"/>
      <c r="O98" s="25"/>
      <c r="P98" s="25"/>
      <c r="Q98" s="25">
        <v>2</v>
      </c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31"/>
    </row>
    <row r="99" spans="2:38" ht="45" customHeight="1">
      <c r="B99" s="9"/>
      <c r="C99" s="3" t="s">
        <v>6172</v>
      </c>
      <c r="D99" s="3" t="s">
        <v>6173</v>
      </c>
      <c r="E99" s="3" t="s">
        <v>2</v>
      </c>
      <c r="F99" s="3" t="s">
        <v>6185</v>
      </c>
      <c r="G99" s="3" t="s">
        <v>6186</v>
      </c>
      <c r="H99" s="3" t="s">
        <v>5</v>
      </c>
      <c r="I99" s="50" t="s">
        <v>6177</v>
      </c>
      <c r="J99" s="72">
        <v>1</v>
      </c>
      <c r="K99" s="59">
        <v>34.950000000000003</v>
      </c>
      <c r="L99" s="60">
        <f t="shared" si="1"/>
        <v>34.950000000000003</v>
      </c>
      <c r="M99" s="64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>
        <v>1</v>
      </c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31"/>
    </row>
    <row r="100" spans="2:38" ht="45" customHeight="1">
      <c r="B100" s="9"/>
      <c r="C100" s="3" t="s">
        <v>6172</v>
      </c>
      <c r="D100" s="3" t="s">
        <v>6358</v>
      </c>
      <c r="E100" s="3" t="s">
        <v>2</v>
      </c>
      <c r="F100" s="3" t="s">
        <v>6445</v>
      </c>
      <c r="G100" s="3" t="s">
        <v>6446</v>
      </c>
      <c r="H100" s="3" t="s">
        <v>5</v>
      </c>
      <c r="I100" s="50" t="s">
        <v>6177</v>
      </c>
      <c r="J100" s="72">
        <v>96</v>
      </c>
      <c r="K100" s="59">
        <v>59.95</v>
      </c>
      <c r="L100" s="60">
        <f t="shared" si="1"/>
        <v>5755.2000000000007</v>
      </c>
      <c r="M100" s="64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>
        <v>9</v>
      </c>
      <c r="AA100" s="25">
        <v>11</v>
      </c>
      <c r="AB100" s="25">
        <v>11</v>
      </c>
      <c r="AC100" s="25">
        <v>11</v>
      </c>
      <c r="AD100" s="25">
        <v>11</v>
      </c>
      <c r="AE100" s="25">
        <v>11</v>
      </c>
      <c r="AF100" s="25"/>
      <c r="AG100" s="25">
        <v>16</v>
      </c>
      <c r="AH100" s="25"/>
      <c r="AI100" s="25">
        <v>16</v>
      </c>
      <c r="AJ100" s="25"/>
      <c r="AK100" s="25"/>
      <c r="AL100" s="31"/>
    </row>
    <row r="101" spans="2:38" ht="45" customHeight="1">
      <c r="B101" s="9"/>
      <c r="C101" s="3" t="s">
        <v>6172</v>
      </c>
      <c r="D101" s="3" t="s">
        <v>6358</v>
      </c>
      <c r="E101" s="3" t="s">
        <v>2</v>
      </c>
      <c r="F101" s="3" t="s">
        <v>6445</v>
      </c>
      <c r="G101" s="3" t="s">
        <v>6446</v>
      </c>
      <c r="H101" s="3" t="s">
        <v>5</v>
      </c>
      <c r="I101" s="50" t="s">
        <v>6180</v>
      </c>
      <c r="J101" s="72">
        <v>69</v>
      </c>
      <c r="K101" s="59">
        <v>59.95</v>
      </c>
      <c r="L101" s="60">
        <f t="shared" si="1"/>
        <v>4136.55</v>
      </c>
      <c r="M101" s="64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>
        <v>5</v>
      </c>
      <c r="Z101" s="25">
        <v>4</v>
      </c>
      <c r="AA101" s="25">
        <v>8</v>
      </c>
      <c r="AB101" s="25">
        <v>4</v>
      </c>
      <c r="AC101" s="25">
        <v>6</v>
      </c>
      <c r="AD101" s="25">
        <v>6</v>
      </c>
      <c r="AE101" s="25">
        <v>8</v>
      </c>
      <c r="AF101" s="25">
        <v>6</v>
      </c>
      <c r="AG101" s="25">
        <v>5</v>
      </c>
      <c r="AH101" s="25">
        <v>7</v>
      </c>
      <c r="AI101" s="25">
        <v>5</v>
      </c>
      <c r="AJ101" s="25">
        <v>5</v>
      </c>
      <c r="AK101" s="25"/>
      <c r="AL101" s="31"/>
    </row>
    <row r="102" spans="2:38" ht="45" customHeight="1">
      <c r="B102" s="9"/>
      <c r="C102" s="3" t="s">
        <v>6172</v>
      </c>
      <c r="D102" s="3" t="s">
        <v>6205</v>
      </c>
      <c r="E102" s="3" t="s">
        <v>2</v>
      </c>
      <c r="F102" s="3" t="s">
        <v>6281</v>
      </c>
      <c r="G102" s="3" t="s">
        <v>6282</v>
      </c>
      <c r="H102" s="3" t="s">
        <v>5</v>
      </c>
      <c r="I102" s="50" t="s">
        <v>6177</v>
      </c>
      <c r="J102" s="72">
        <v>527</v>
      </c>
      <c r="K102" s="59">
        <v>59.95</v>
      </c>
      <c r="L102" s="60">
        <f t="shared" si="1"/>
        <v>31593.65</v>
      </c>
      <c r="M102" s="64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>
        <v>35</v>
      </c>
      <c r="Z102" s="25">
        <v>35</v>
      </c>
      <c r="AA102" s="25">
        <v>37</v>
      </c>
      <c r="AB102" s="25">
        <v>35</v>
      </c>
      <c r="AC102" s="25">
        <v>49</v>
      </c>
      <c r="AD102" s="25">
        <v>49</v>
      </c>
      <c r="AE102" s="25">
        <v>66</v>
      </c>
      <c r="AF102" s="25">
        <v>39</v>
      </c>
      <c r="AG102" s="25">
        <v>53</v>
      </c>
      <c r="AH102" s="25">
        <v>39</v>
      </c>
      <c r="AI102" s="25">
        <v>53</v>
      </c>
      <c r="AJ102" s="25">
        <v>37</v>
      </c>
      <c r="AK102" s="25"/>
      <c r="AL102" s="31"/>
    </row>
    <row r="103" spans="2:38" ht="45" customHeight="1">
      <c r="B103" s="9"/>
      <c r="C103" s="3" t="s">
        <v>6172</v>
      </c>
      <c r="D103" s="3" t="s">
        <v>6358</v>
      </c>
      <c r="E103" s="3" t="s">
        <v>2</v>
      </c>
      <c r="F103" s="3" t="s">
        <v>6447</v>
      </c>
      <c r="G103" s="3" t="s">
        <v>6448</v>
      </c>
      <c r="H103" s="3" t="s">
        <v>5</v>
      </c>
      <c r="I103" s="50" t="s">
        <v>6180</v>
      </c>
      <c r="J103" s="72">
        <v>195</v>
      </c>
      <c r="K103" s="59">
        <v>59.95</v>
      </c>
      <c r="L103" s="60">
        <f t="shared" si="1"/>
        <v>11690.25</v>
      </c>
      <c r="M103" s="64">
        <v>10</v>
      </c>
      <c r="N103" s="25">
        <v>18</v>
      </c>
      <c r="O103" s="25">
        <v>24</v>
      </c>
      <c r="P103" s="25">
        <v>10</v>
      </c>
      <c r="Q103" s="25">
        <v>17</v>
      </c>
      <c r="R103" s="25">
        <v>18</v>
      </c>
      <c r="S103" s="25">
        <v>17</v>
      </c>
      <c r="T103" s="25">
        <v>9</v>
      </c>
      <c r="U103" s="25">
        <v>17</v>
      </c>
      <c r="V103" s="25">
        <v>15</v>
      </c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>
        <v>25</v>
      </c>
      <c r="AL103" s="31">
        <v>15</v>
      </c>
    </row>
    <row r="104" spans="2:38" ht="45" customHeight="1">
      <c r="B104" s="9"/>
      <c r="C104" s="3" t="s">
        <v>6172</v>
      </c>
      <c r="D104" s="3" t="s">
        <v>6205</v>
      </c>
      <c r="E104" s="3" t="s">
        <v>2</v>
      </c>
      <c r="F104" s="3" t="s">
        <v>6283</v>
      </c>
      <c r="G104" s="3" t="s">
        <v>6284</v>
      </c>
      <c r="H104" s="3" t="s">
        <v>5</v>
      </c>
      <c r="I104" s="50" t="s">
        <v>6177</v>
      </c>
      <c r="J104" s="72">
        <v>302</v>
      </c>
      <c r="K104" s="59">
        <v>59.95</v>
      </c>
      <c r="L104" s="60">
        <f t="shared" si="1"/>
        <v>18104.900000000001</v>
      </c>
      <c r="M104" s="64">
        <v>32</v>
      </c>
      <c r="N104" s="25">
        <v>24</v>
      </c>
      <c r="O104" s="25">
        <v>32</v>
      </c>
      <c r="P104" s="25">
        <v>22</v>
      </c>
      <c r="Q104" s="25">
        <v>37</v>
      </c>
      <c r="R104" s="25">
        <v>22</v>
      </c>
      <c r="S104" s="25">
        <v>23</v>
      </c>
      <c r="T104" s="25">
        <v>27</v>
      </c>
      <c r="U104" s="25">
        <v>22</v>
      </c>
      <c r="V104" s="25">
        <v>7</v>
      </c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>
        <v>33</v>
      </c>
      <c r="AL104" s="31">
        <v>21</v>
      </c>
    </row>
    <row r="105" spans="2:38" ht="45" customHeight="1">
      <c r="B105" s="9"/>
      <c r="C105" s="3" t="s">
        <v>6172</v>
      </c>
      <c r="D105" s="3" t="s">
        <v>6358</v>
      </c>
      <c r="E105" s="3" t="s">
        <v>2</v>
      </c>
      <c r="F105" s="3" t="s">
        <v>6449</v>
      </c>
      <c r="G105" s="3" t="s">
        <v>6450</v>
      </c>
      <c r="H105" s="3" t="s">
        <v>5</v>
      </c>
      <c r="I105" s="50" t="s">
        <v>6180</v>
      </c>
      <c r="J105" s="72">
        <v>182</v>
      </c>
      <c r="K105" s="59">
        <v>59.95</v>
      </c>
      <c r="L105" s="60">
        <f t="shared" si="1"/>
        <v>10910.9</v>
      </c>
      <c r="M105" s="64"/>
      <c r="N105" s="25"/>
      <c r="O105" s="25"/>
      <c r="P105" s="25"/>
      <c r="Q105" s="25"/>
      <c r="R105" s="25"/>
      <c r="S105" s="25">
        <v>10</v>
      </c>
      <c r="T105" s="25">
        <v>38</v>
      </c>
      <c r="U105" s="25">
        <v>34</v>
      </c>
      <c r="V105" s="25">
        <v>33</v>
      </c>
      <c r="W105" s="25">
        <v>35</v>
      </c>
      <c r="X105" s="25">
        <v>32</v>
      </c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31"/>
    </row>
    <row r="106" spans="2:38" ht="45" customHeight="1">
      <c r="B106" s="9"/>
      <c r="C106" s="3" t="s">
        <v>6172</v>
      </c>
      <c r="D106" s="3" t="s">
        <v>6205</v>
      </c>
      <c r="E106" s="3" t="s">
        <v>2</v>
      </c>
      <c r="F106" s="3" t="s">
        <v>6285</v>
      </c>
      <c r="G106" s="3" t="s">
        <v>6286</v>
      </c>
      <c r="H106" s="3" t="s">
        <v>5</v>
      </c>
      <c r="I106" s="50" t="s">
        <v>6177</v>
      </c>
      <c r="J106" s="72">
        <v>120</v>
      </c>
      <c r="K106" s="59">
        <v>59.95</v>
      </c>
      <c r="L106" s="60">
        <f t="shared" si="1"/>
        <v>7194</v>
      </c>
      <c r="M106" s="64"/>
      <c r="N106" s="25"/>
      <c r="O106" s="25"/>
      <c r="P106" s="25"/>
      <c r="Q106" s="25"/>
      <c r="R106" s="25"/>
      <c r="S106" s="25">
        <v>22</v>
      </c>
      <c r="T106" s="25">
        <v>24</v>
      </c>
      <c r="U106" s="25">
        <v>22</v>
      </c>
      <c r="V106" s="25">
        <v>22</v>
      </c>
      <c r="W106" s="25">
        <v>16</v>
      </c>
      <c r="X106" s="25">
        <v>14</v>
      </c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31"/>
    </row>
    <row r="107" spans="2:38" ht="45" customHeight="1">
      <c r="B107" s="9"/>
      <c r="C107" s="3" t="s">
        <v>6172</v>
      </c>
      <c r="D107" s="3" t="s">
        <v>6205</v>
      </c>
      <c r="E107" s="3" t="s">
        <v>2</v>
      </c>
      <c r="F107" s="3" t="s">
        <v>6285</v>
      </c>
      <c r="G107" s="3" t="s">
        <v>6286</v>
      </c>
      <c r="H107" s="3" t="s">
        <v>5</v>
      </c>
      <c r="I107" s="50" t="s">
        <v>6180</v>
      </c>
      <c r="J107" s="72">
        <v>124</v>
      </c>
      <c r="K107" s="59">
        <v>59.95</v>
      </c>
      <c r="L107" s="60">
        <f t="shared" si="1"/>
        <v>7433.8</v>
      </c>
      <c r="M107" s="64"/>
      <c r="N107" s="25"/>
      <c r="O107" s="25"/>
      <c r="P107" s="25"/>
      <c r="Q107" s="25"/>
      <c r="R107" s="25"/>
      <c r="S107" s="25">
        <v>23</v>
      </c>
      <c r="T107" s="25">
        <v>23</v>
      </c>
      <c r="U107" s="25">
        <v>24</v>
      </c>
      <c r="V107" s="25">
        <v>23</v>
      </c>
      <c r="W107" s="25">
        <v>16</v>
      </c>
      <c r="X107" s="25">
        <v>15</v>
      </c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31"/>
    </row>
    <row r="108" spans="2:38" ht="45" customHeight="1">
      <c r="B108" s="9"/>
      <c r="C108" s="3" t="s">
        <v>6172</v>
      </c>
      <c r="D108" s="3" t="s">
        <v>6205</v>
      </c>
      <c r="E108" s="3" t="s">
        <v>2</v>
      </c>
      <c r="F108" s="3" t="s">
        <v>6306</v>
      </c>
      <c r="G108" s="3" t="s">
        <v>6307</v>
      </c>
      <c r="H108" s="3" t="s">
        <v>5</v>
      </c>
      <c r="I108" s="50" t="s">
        <v>6177</v>
      </c>
      <c r="J108" s="72">
        <v>21</v>
      </c>
      <c r="K108" s="59">
        <v>64.95</v>
      </c>
      <c r="L108" s="60">
        <f t="shared" si="1"/>
        <v>1363.95</v>
      </c>
      <c r="M108" s="64"/>
      <c r="N108" s="25"/>
      <c r="O108" s="25"/>
      <c r="P108" s="25"/>
      <c r="Q108" s="25"/>
      <c r="R108" s="25"/>
      <c r="S108" s="25">
        <v>4</v>
      </c>
      <c r="T108" s="25">
        <v>5</v>
      </c>
      <c r="U108" s="25">
        <v>4</v>
      </c>
      <c r="V108" s="25">
        <v>3</v>
      </c>
      <c r="W108" s="25">
        <v>5</v>
      </c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31"/>
    </row>
    <row r="109" spans="2:38" ht="45" customHeight="1">
      <c r="B109" s="9"/>
      <c r="C109" s="3" t="s">
        <v>6172</v>
      </c>
      <c r="D109" s="3" t="s">
        <v>6205</v>
      </c>
      <c r="E109" s="3" t="s">
        <v>2</v>
      </c>
      <c r="F109" s="3" t="s">
        <v>6306</v>
      </c>
      <c r="G109" s="3" t="s">
        <v>6307</v>
      </c>
      <c r="H109" s="3" t="s">
        <v>5</v>
      </c>
      <c r="I109" s="50" t="s">
        <v>6180</v>
      </c>
      <c r="J109" s="72">
        <v>26</v>
      </c>
      <c r="K109" s="59">
        <v>64.95</v>
      </c>
      <c r="L109" s="60">
        <f t="shared" si="1"/>
        <v>1688.7</v>
      </c>
      <c r="M109" s="64"/>
      <c r="N109" s="25"/>
      <c r="O109" s="25"/>
      <c r="P109" s="25"/>
      <c r="Q109" s="25"/>
      <c r="R109" s="25"/>
      <c r="S109" s="25">
        <v>5</v>
      </c>
      <c r="T109" s="25">
        <v>5</v>
      </c>
      <c r="U109" s="25">
        <v>3</v>
      </c>
      <c r="V109" s="25">
        <v>5</v>
      </c>
      <c r="W109" s="25">
        <v>5</v>
      </c>
      <c r="X109" s="25">
        <v>3</v>
      </c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31"/>
    </row>
    <row r="110" spans="2:38" ht="45" customHeight="1">
      <c r="B110" s="9"/>
      <c r="C110" s="3" t="s">
        <v>6172</v>
      </c>
      <c r="D110" s="3" t="s">
        <v>6358</v>
      </c>
      <c r="E110" s="3" t="s">
        <v>2</v>
      </c>
      <c r="F110" s="3" t="s">
        <v>6451</v>
      </c>
      <c r="G110" s="3" t="s">
        <v>6452</v>
      </c>
      <c r="H110" s="3" t="s">
        <v>5</v>
      </c>
      <c r="I110" s="50" t="s">
        <v>6177</v>
      </c>
      <c r="J110" s="72">
        <v>78</v>
      </c>
      <c r="K110" s="59">
        <v>69.95</v>
      </c>
      <c r="L110" s="60">
        <f t="shared" si="1"/>
        <v>5456.1</v>
      </c>
      <c r="M110" s="64"/>
      <c r="N110" s="25"/>
      <c r="O110" s="25"/>
      <c r="P110" s="25"/>
      <c r="Q110" s="25">
        <v>24</v>
      </c>
      <c r="R110" s="25">
        <v>10</v>
      </c>
      <c r="S110" s="25">
        <v>4</v>
      </c>
      <c r="T110" s="25">
        <v>18</v>
      </c>
      <c r="U110" s="25">
        <v>10</v>
      </c>
      <c r="V110" s="25">
        <v>12</v>
      </c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31"/>
    </row>
    <row r="111" spans="2:38" ht="45" customHeight="1">
      <c r="B111" s="9"/>
      <c r="C111" s="3" t="s">
        <v>6172</v>
      </c>
      <c r="D111" s="3" t="s">
        <v>6358</v>
      </c>
      <c r="E111" s="3" t="s">
        <v>2</v>
      </c>
      <c r="F111" s="3" t="s">
        <v>6451</v>
      </c>
      <c r="G111" s="3" t="s">
        <v>6452</v>
      </c>
      <c r="H111" s="3" t="s">
        <v>5</v>
      </c>
      <c r="I111" s="50" t="s">
        <v>6180</v>
      </c>
      <c r="J111" s="72">
        <v>75</v>
      </c>
      <c r="K111" s="59">
        <v>69.95</v>
      </c>
      <c r="L111" s="60">
        <f t="shared" si="1"/>
        <v>5246.25</v>
      </c>
      <c r="M111" s="64"/>
      <c r="N111" s="25"/>
      <c r="O111" s="25"/>
      <c r="P111" s="25"/>
      <c r="Q111" s="25">
        <v>24</v>
      </c>
      <c r="R111" s="25">
        <v>8</v>
      </c>
      <c r="S111" s="25">
        <v>13</v>
      </c>
      <c r="T111" s="25">
        <v>3</v>
      </c>
      <c r="U111" s="25">
        <v>12</v>
      </c>
      <c r="V111" s="25">
        <v>15</v>
      </c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31"/>
    </row>
    <row r="112" spans="2:38" ht="45" customHeight="1">
      <c r="B112" s="9"/>
      <c r="C112" s="3" t="s">
        <v>6172</v>
      </c>
      <c r="D112" s="3" t="s">
        <v>6205</v>
      </c>
      <c r="E112" s="3" t="s">
        <v>2</v>
      </c>
      <c r="F112" s="3" t="s">
        <v>6263</v>
      </c>
      <c r="G112" s="3" t="s">
        <v>6264</v>
      </c>
      <c r="H112" s="3" t="s">
        <v>24</v>
      </c>
      <c r="I112" s="50" t="s">
        <v>6177</v>
      </c>
      <c r="J112" s="72">
        <v>2</v>
      </c>
      <c r="K112" s="59">
        <v>64.95</v>
      </c>
      <c r="L112" s="60">
        <f t="shared" si="1"/>
        <v>129.9</v>
      </c>
      <c r="M112" s="64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>
        <v>2</v>
      </c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31"/>
    </row>
    <row r="113" spans="2:38" ht="45" customHeight="1">
      <c r="B113" s="9"/>
      <c r="C113" s="3" t="s">
        <v>6172</v>
      </c>
      <c r="D113" s="3" t="s">
        <v>6205</v>
      </c>
      <c r="E113" s="3" t="s">
        <v>2</v>
      </c>
      <c r="F113" s="3" t="s">
        <v>6273</v>
      </c>
      <c r="G113" s="3" t="s">
        <v>6274</v>
      </c>
      <c r="H113" s="3" t="s">
        <v>5</v>
      </c>
      <c r="I113" s="50" t="s">
        <v>6177</v>
      </c>
      <c r="J113" s="72">
        <v>1</v>
      </c>
      <c r="K113" s="59">
        <v>69.95</v>
      </c>
      <c r="L113" s="60">
        <f t="shared" si="1"/>
        <v>69.95</v>
      </c>
      <c r="M113" s="64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>
        <v>1</v>
      </c>
      <c r="AL113" s="31"/>
    </row>
    <row r="114" spans="2:38" ht="45" customHeight="1">
      <c r="B114" s="9"/>
      <c r="C114" s="3" t="s">
        <v>6172</v>
      </c>
      <c r="D114" s="3" t="s">
        <v>6358</v>
      </c>
      <c r="E114" s="3" t="s">
        <v>2</v>
      </c>
      <c r="F114" s="3" t="s">
        <v>6427</v>
      </c>
      <c r="G114" s="3" t="s">
        <v>6428</v>
      </c>
      <c r="H114" s="3" t="s">
        <v>5</v>
      </c>
      <c r="I114" s="50" t="s">
        <v>6177</v>
      </c>
      <c r="J114" s="72">
        <v>1</v>
      </c>
      <c r="K114" s="59">
        <v>69.95</v>
      </c>
      <c r="L114" s="60">
        <f t="shared" si="1"/>
        <v>69.95</v>
      </c>
      <c r="M114" s="64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>
        <v>1</v>
      </c>
      <c r="AH114" s="25"/>
      <c r="AI114" s="25"/>
      <c r="AJ114" s="25"/>
      <c r="AK114" s="25"/>
      <c r="AL114" s="31"/>
    </row>
    <row r="115" spans="2:38" ht="45" customHeight="1">
      <c r="B115" s="9"/>
      <c r="C115" s="3" t="s">
        <v>6172</v>
      </c>
      <c r="D115" s="3" t="s">
        <v>6358</v>
      </c>
      <c r="E115" s="3" t="s">
        <v>2</v>
      </c>
      <c r="F115" s="3" t="s">
        <v>6427</v>
      </c>
      <c r="G115" s="3" t="s">
        <v>6428</v>
      </c>
      <c r="H115" s="3" t="s">
        <v>5</v>
      </c>
      <c r="I115" s="50" t="s">
        <v>6180</v>
      </c>
      <c r="J115" s="72">
        <v>10</v>
      </c>
      <c r="K115" s="59">
        <v>69.95</v>
      </c>
      <c r="L115" s="60">
        <f t="shared" si="1"/>
        <v>699.5</v>
      </c>
      <c r="M115" s="64"/>
      <c r="N115" s="25">
        <v>1</v>
      </c>
      <c r="O115" s="25"/>
      <c r="P115" s="25">
        <v>2</v>
      </c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>
        <v>1</v>
      </c>
      <c r="AF115" s="25">
        <v>2</v>
      </c>
      <c r="AG115" s="25">
        <v>1</v>
      </c>
      <c r="AH115" s="25">
        <v>1</v>
      </c>
      <c r="AI115" s="25">
        <v>2</v>
      </c>
      <c r="AJ115" s="25"/>
      <c r="AK115" s="25"/>
      <c r="AL115" s="31"/>
    </row>
    <row r="116" spans="2:38" ht="45" customHeight="1">
      <c r="B116" s="9"/>
      <c r="C116" s="3" t="s">
        <v>6172</v>
      </c>
      <c r="D116" s="3" t="s">
        <v>6358</v>
      </c>
      <c r="E116" s="3" t="s">
        <v>2</v>
      </c>
      <c r="F116" s="3" t="s">
        <v>6433</v>
      </c>
      <c r="G116" s="3" t="s">
        <v>6434</v>
      </c>
      <c r="H116" s="3" t="s">
        <v>5</v>
      </c>
      <c r="I116" s="50" t="s">
        <v>6180</v>
      </c>
      <c r="J116" s="72">
        <v>1</v>
      </c>
      <c r="K116" s="59">
        <v>64.95</v>
      </c>
      <c r="L116" s="60">
        <f t="shared" si="1"/>
        <v>64.95</v>
      </c>
      <c r="M116" s="64"/>
      <c r="N116" s="25"/>
      <c r="O116" s="25"/>
      <c r="P116" s="25"/>
      <c r="Q116" s="25"/>
      <c r="R116" s="25"/>
      <c r="S116" s="25"/>
      <c r="T116" s="25">
        <v>1</v>
      </c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31"/>
    </row>
    <row r="117" spans="2:38" ht="45" customHeight="1">
      <c r="B117" s="9"/>
      <c r="C117" s="3" t="s">
        <v>6172</v>
      </c>
      <c r="D117" s="3" t="s">
        <v>6358</v>
      </c>
      <c r="E117" s="3" t="s">
        <v>2</v>
      </c>
      <c r="F117" s="3" t="s">
        <v>6429</v>
      </c>
      <c r="G117" s="3" t="s">
        <v>6430</v>
      </c>
      <c r="H117" s="3" t="s">
        <v>5</v>
      </c>
      <c r="I117" s="50" t="s">
        <v>6180</v>
      </c>
      <c r="J117" s="72">
        <v>4</v>
      </c>
      <c r="K117" s="59">
        <v>59.95</v>
      </c>
      <c r="L117" s="60">
        <f t="shared" si="1"/>
        <v>239.8</v>
      </c>
      <c r="M117" s="64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>
        <v>1</v>
      </c>
      <c r="Y117" s="25"/>
      <c r="Z117" s="25">
        <v>1</v>
      </c>
      <c r="AA117" s="25"/>
      <c r="AB117" s="25"/>
      <c r="AC117" s="25">
        <v>1</v>
      </c>
      <c r="AD117" s="25">
        <v>1</v>
      </c>
      <c r="AE117" s="25"/>
      <c r="AF117" s="25"/>
      <c r="AG117" s="25"/>
      <c r="AH117" s="25"/>
      <c r="AI117" s="25"/>
      <c r="AJ117" s="25"/>
      <c r="AK117" s="25"/>
      <c r="AL117" s="31"/>
    </row>
    <row r="118" spans="2:38" ht="45" customHeight="1">
      <c r="B118" s="9"/>
      <c r="C118" s="3" t="s">
        <v>6172</v>
      </c>
      <c r="D118" s="3" t="s">
        <v>6205</v>
      </c>
      <c r="E118" s="3" t="s">
        <v>2</v>
      </c>
      <c r="F118" s="3" t="s">
        <v>6259</v>
      </c>
      <c r="G118" s="3" t="s">
        <v>6260</v>
      </c>
      <c r="H118" s="3" t="s">
        <v>30</v>
      </c>
      <c r="I118" s="50" t="s">
        <v>6177</v>
      </c>
      <c r="J118" s="72">
        <v>1</v>
      </c>
      <c r="K118" s="59">
        <v>59.95</v>
      </c>
      <c r="L118" s="60">
        <f t="shared" si="1"/>
        <v>59.95</v>
      </c>
      <c r="M118" s="64"/>
      <c r="N118" s="25"/>
      <c r="O118" s="25"/>
      <c r="P118" s="25"/>
      <c r="Q118" s="25"/>
      <c r="R118" s="25"/>
      <c r="S118" s="25">
        <v>1</v>
      </c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31"/>
    </row>
    <row r="119" spans="2:38" ht="45" customHeight="1">
      <c r="B119" s="9"/>
      <c r="C119" s="3" t="s">
        <v>6172</v>
      </c>
      <c r="D119" s="3" t="s">
        <v>6205</v>
      </c>
      <c r="E119" s="3" t="s">
        <v>2</v>
      </c>
      <c r="F119" s="3" t="s">
        <v>6275</v>
      </c>
      <c r="G119" s="3" t="s">
        <v>6276</v>
      </c>
      <c r="H119" s="3" t="s">
        <v>5</v>
      </c>
      <c r="I119" s="50" t="s">
        <v>6180</v>
      </c>
      <c r="J119" s="72">
        <v>1</v>
      </c>
      <c r="K119" s="59">
        <v>64.95</v>
      </c>
      <c r="L119" s="60">
        <f t="shared" si="1"/>
        <v>64.95</v>
      </c>
      <c r="M119" s="64"/>
      <c r="N119" s="25"/>
      <c r="O119" s="25"/>
      <c r="P119" s="25"/>
      <c r="Q119" s="25"/>
      <c r="R119" s="25"/>
      <c r="S119" s="25"/>
      <c r="T119" s="25"/>
      <c r="U119" s="25">
        <v>1</v>
      </c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31"/>
    </row>
    <row r="120" spans="2:38" ht="45" customHeight="1">
      <c r="B120" s="9"/>
      <c r="C120" s="3" t="s">
        <v>6172</v>
      </c>
      <c r="D120" s="3" t="s">
        <v>6358</v>
      </c>
      <c r="E120" s="3" t="s">
        <v>2</v>
      </c>
      <c r="F120" s="3" t="s">
        <v>6405</v>
      </c>
      <c r="G120" s="3" t="s">
        <v>6406</v>
      </c>
      <c r="H120" s="3" t="s">
        <v>24</v>
      </c>
      <c r="I120" s="50" t="s">
        <v>6177</v>
      </c>
      <c r="J120" s="72">
        <v>1</v>
      </c>
      <c r="K120" s="59">
        <v>59.95</v>
      </c>
      <c r="L120" s="60">
        <f t="shared" si="1"/>
        <v>59.95</v>
      </c>
      <c r="M120" s="64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>
        <v>1</v>
      </c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31"/>
    </row>
    <row r="121" spans="2:38" ht="45" customHeight="1">
      <c r="B121" s="9"/>
      <c r="C121" s="3" t="s">
        <v>6172</v>
      </c>
      <c r="D121" s="3" t="s">
        <v>6358</v>
      </c>
      <c r="E121" s="3" t="s">
        <v>2</v>
      </c>
      <c r="F121" s="3" t="s">
        <v>6619</v>
      </c>
      <c r="G121" s="3" t="s">
        <v>6620</v>
      </c>
      <c r="H121" s="3" t="s">
        <v>5</v>
      </c>
      <c r="I121" s="50" t="s">
        <v>6177</v>
      </c>
      <c r="J121" s="72">
        <v>6</v>
      </c>
      <c r="K121" s="59">
        <v>54.95</v>
      </c>
      <c r="L121" s="60">
        <f t="shared" si="1"/>
        <v>329.70000000000005</v>
      </c>
      <c r="M121" s="64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>
        <v>1</v>
      </c>
      <c r="Z121" s="25">
        <v>1</v>
      </c>
      <c r="AA121" s="25">
        <v>1</v>
      </c>
      <c r="AB121" s="25">
        <v>1</v>
      </c>
      <c r="AC121" s="25">
        <v>1</v>
      </c>
      <c r="AD121" s="25">
        <v>1</v>
      </c>
      <c r="AE121" s="25"/>
      <c r="AF121" s="25"/>
      <c r="AG121" s="25"/>
      <c r="AH121" s="25"/>
      <c r="AI121" s="25"/>
      <c r="AJ121" s="25"/>
      <c r="AK121" s="25"/>
      <c r="AL121" s="31"/>
    </row>
    <row r="122" spans="2:38" ht="45" customHeight="1">
      <c r="B122" s="9"/>
      <c r="C122" s="3" t="s">
        <v>6172</v>
      </c>
      <c r="D122" s="3" t="s">
        <v>6358</v>
      </c>
      <c r="E122" s="3" t="s">
        <v>2</v>
      </c>
      <c r="F122" s="3" t="s">
        <v>6397</v>
      </c>
      <c r="G122" s="3" t="s">
        <v>6398</v>
      </c>
      <c r="H122" s="3" t="s">
        <v>5</v>
      </c>
      <c r="I122" s="50" t="s">
        <v>6180</v>
      </c>
      <c r="J122" s="72">
        <v>1</v>
      </c>
      <c r="K122" s="59">
        <v>54.95</v>
      </c>
      <c r="L122" s="60">
        <f t="shared" si="1"/>
        <v>54.95</v>
      </c>
      <c r="M122" s="64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>
        <v>1</v>
      </c>
      <c r="AD122" s="25"/>
      <c r="AE122" s="25"/>
      <c r="AF122" s="25"/>
      <c r="AG122" s="25"/>
      <c r="AH122" s="25"/>
      <c r="AI122" s="25"/>
      <c r="AJ122" s="25"/>
      <c r="AK122" s="25"/>
      <c r="AL122" s="31"/>
    </row>
    <row r="123" spans="2:38" ht="45" customHeight="1">
      <c r="B123" s="9"/>
      <c r="C123" s="3" t="s">
        <v>6172</v>
      </c>
      <c r="D123" s="3" t="s">
        <v>6205</v>
      </c>
      <c r="E123" s="3" t="s">
        <v>2</v>
      </c>
      <c r="F123" s="3" t="s">
        <v>6320</v>
      </c>
      <c r="G123" s="3" t="s">
        <v>6321</v>
      </c>
      <c r="H123" s="3" t="s">
        <v>5</v>
      </c>
      <c r="I123" s="50" t="s">
        <v>6180</v>
      </c>
      <c r="J123" s="72">
        <v>1</v>
      </c>
      <c r="K123" s="59">
        <v>59.95</v>
      </c>
      <c r="L123" s="60">
        <f t="shared" si="1"/>
        <v>59.95</v>
      </c>
      <c r="M123" s="64"/>
      <c r="N123" s="25"/>
      <c r="O123" s="25"/>
      <c r="P123" s="25"/>
      <c r="Q123" s="25"/>
      <c r="R123" s="25"/>
      <c r="S123" s="25"/>
      <c r="T123" s="25"/>
      <c r="U123" s="25"/>
      <c r="V123" s="25">
        <v>1</v>
      </c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31"/>
    </row>
    <row r="124" spans="2:38" ht="45" customHeight="1">
      <c r="B124" s="9"/>
      <c r="C124" s="3" t="s">
        <v>6172</v>
      </c>
      <c r="D124" s="3" t="s">
        <v>6358</v>
      </c>
      <c r="E124" s="3" t="s">
        <v>2</v>
      </c>
      <c r="F124" s="3" t="s">
        <v>6625</v>
      </c>
      <c r="G124" s="3" t="s">
        <v>6626</v>
      </c>
      <c r="H124" s="3" t="s">
        <v>6196</v>
      </c>
      <c r="I124" s="50" t="s">
        <v>6180</v>
      </c>
      <c r="J124" s="72">
        <v>1</v>
      </c>
      <c r="K124" s="59">
        <v>54.95</v>
      </c>
      <c r="L124" s="60">
        <f t="shared" si="1"/>
        <v>54.95</v>
      </c>
      <c r="M124" s="64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>
        <v>1</v>
      </c>
      <c r="AK124" s="25"/>
      <c r="AL124" s="31"/>
    </row>
    <row r="125" spans="2:38" ht="45" customHeight="1">
      <c r="B125" s="9"/>
      <c r="C125" s="3" t="s">
        <v>6172</v>
      </c>
      <c r="D125" s="3" t="s">
        <v>6358</v>
      </c>
      <c r="E125" s="3" t="s">
        <v>2</v>
      </c>
      <c r="F125" s="3" t="s">
        <v>6623</v>
      </c>
      <c r="G125" s="3" t="s">
        <v>6624</v>
      </c>
      <c r="H125" s="3" t="s">
        <v>6196</v>
      </c>
      <c r="I125" s="50" t="s">
        <v>6180</v>
      </c>
      <c r="J125" s="72">
        <v>4</v>
      </c>
      <c r="K125" s="59">
        <v>49.95</v>
      </c>
      <c r="L125" s="60">
        <f t="shared" si="1"/>
        <v>199.8</v>
      </c>
      <c r="M125" s="64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>
        <v>1</v>
      </c>
      <c r="AF125" s="25"/>
      <c r="AG125" s="25">
        <v>1</v>
      </c>
      <c r="AH125" s="25"/>
      <c r="AI125" s="25">
        <v>2</v>
      </c>
      <c r="AJ125" s="25"/>
      <c r="AK125" s="25"/>
      <c r="AL125" s="31"/>
    </row>
    <row r="126" spans="2:38" ht="45" customHeight="1">
      <c r="B126" s="9"/>
      <c r="C126" s="3" t="s">
        <v>6172</v>
      </c>
      <c r="D126" s="3" t="s">
        <v>6205</v>
      </c>
      <c r="E126" s="3" t="s">
        <v>2</v>
      </c>
      <c r="F126" s="3" t="s">
        <v>6602</v>
      </c>
      <c r="G126" s="3" t="s">
        <v>6603</v>
      </c>
      <c r="H126" s="3" t="s">
        <v>6196</v>
      </c>
      <c r="I126" s="50" t="s">
        <v>6177</v>
      </c>
      <c r="J126" s="72">
        <v>112</v>
      </c>
      <c r="K126" s="59">
        <v>49.95</v>
      </c>
      <c r="L126" s="60">
        <f t="shared" si="1"/>
        <v>5594.4000000000005</v>
      </c>
      <c r="M126" s="64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>
        <v>23</v>
      </c>
      <c r="Z126" s="25">
        <v>4</v>
      </c>
      <c r="AA126" s="25"/>
      <c r="AB126" s="25">
        <v>4</v>
      </c>
      <c r="AC126" s="25">
        <v>18</v>
      </c>
      <c r="AD126" s="25"/>
      <c r="AE126" s="25">
        <v>15</v>
      </c>
      <c r="AF126" s="25">
        <v>1</v>
      </c>
      <c r="AG126" s="25">
        <v>15</v>
      </c>
      <c r="AH126" s="25">
        <v>1</v>
      </c>
      <c r="AI126" s="25">
        <v>16</v>
      </c>
      <c r="AJ126" s="25">
        <v>15</v>
      </c>
      <c r="AK126" s="25"/>
      <c r="AL126" s="31"/>
    </row>
    <row r="127" spans="2:38" ht="45" customHeight="1">
      <c r="B127" s="9"/>
      <c r="C127" s="3" t="s">
        <v>6172</v>
      </c>
      <c r="D127" s="3" t="s">
        <v>6205</v>
      </c>
      <c r="E127" s="3" t="s">
        <v>2</v>
      </c>
      <c r="F127" s="3" t="s">
        <v>6600</v>
      </c>
      <c r="G127" s="3" t="s">
        <v>6601</v>
      </c>
      <c r="H127" s="3" t="s">
        <v>6196</v>
      </c>
      <c r="I127" s="50" t="s">
        <v>6177</v>
      </c>
      <c r="J127" s="72">
        <v>193</v>
      </c>
      <c r="K127" s="59">
        <v>44.95</v>
      </c>
      <c r="L127" s="60">
        <f t="shared" si="1"/>
        <v>8675.35</v>
      </c>
      <c r="M127" s="64"/>
      <c r="N127" s="25"/>
      <c r="O127" s="25"/>
      <c r="P127" s="25"/>
      <c r="Q127" s="25"/>
      <c r="R127" s="25"/>
      <c r="S127" s="25">
        <v>42</v>
      </c>
      <c r="T127" s="25">
        <v>24</v>
      </c>
      <c r="U127" s="25">
        <v>48</v>
      </c>
      <c r="V127" s="25">
        <v>30</v>
      </c>
      <c r="W127" s="25">
        <v>19</v>
      </c>
      <c r="X127" s="25">
        <v>30</v>
      </c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31"/>
    </row>
    <row r="128" spans="2:38" ht="45" customHeight="1">
      <c r="B128" s="9"/>
      <c r="C128" s="3" t="s">
        <v>6172</v>
      </c>
      <c r="D128" s="3" t="s">
        <v>6358</v>
      </c>
      <c r="E128" s="3" t="s">
        <v>2</v>
      </c>
      <c r="F128" s="3" t="s">
        <v>6485</v>
      </c>
      <c r="G128" s="3" t="s">
        <v>6486</v>
      </c>
      <c r="H128" s="3" t="s">
        <v>6196</v>
      </c>
      <c r="I128" s="50" t="s">
        <v>6180</v>
      </c>
      <c r="J128" s="72">
        <v>1</v>
      </c>
      <c r="K128" s="59">
        <v>54.95</v>
      </c>
      <c r="L128" s="60">
        <f t="shared" si="1"/>
        <v>54.95</v>
      </c>
      <c r="M128" s="64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>
        <v>1</v>
      </c>
      <c r="AD128" s="25"/>
      <c r="AE128" s="25"/>
      <c r="AF128" s="25"/>
      <c r="AG128" s="25"/>
      <c r="AH128" s="25"/>
      <c r="AI128" s="25"/>
      <c r="AJ128" s="25"/>
      <c r="AK128" s="25"/>
      <c r="AL128" s="31"/>
    </row>
    <row r="129" spans="2:38" ht="45" customHeight="1">
      <c r="B129" s="9"/>
      <c r="C129" s="3" t="s">
        <v>6172</v>
      </c>
      <c r="D129" s="3" t="s">
        <v>6358</v>
      </c>
      <c r="E129" s="3" t="s">
        <v>2</v>
      </c>
      <c r="F129" s="3" t="s">
        <v>6467</v>
      </c>
      <c r="G129" s="3" t="s">
        <v>6468</v>
      </c>
      <c r="H129" s="3" t="s">
        <v>6176</v>
      </c>
      <c r="I129" s="50" t="s">
        <v>6177</v>
      </c>
      <c r="J129" s="72">
        <v>79</v>
      </c>
      <c r="K129" s="59">
        <v>69.95</v>
      </c>
      <c r="L129" s="60">
        <f t="shared" si="1"/>
        <v>5526.05</v>
      </c>
      <c r="M129" s="64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>
        <v>16</v>
      </c>
      <c r="AA129" s="25">
        <v>16</v>
      </c>
      <c r="AB129" s="25"/>
      <c r="AC129" s="25"/>
      <c r="AD129" s="25">
        <v>16</v>
      </c>
      <c r="AE129" s="25"/>
      <c r="AF129" s="25">
        <v>16</v>
      </c>
      <c r="AG129" s="25"/>
      <c r="AH129" s="25">
        <v>15</v>
      </c>
      <c r="AI129" s="25"/>
      <c r="AJ129" s="25"/>
      <c r="AK129" s="25"/>
      <c r="AL129" s="31"/>
    </row>
    <row r="130" spans="2:38" ht="45" customHeight="1">
      <c r="B130" s="9"/>
      <c r="C130" s="3" t="s">
        <v>6172</v>
      </c>
      <c r="D130" s="3" t="s">
        <v>6358</v>
      </c>
      <c r="E130" s="3" t="s">
        <v>2</v>
      </c>
      <c r="F130" s="3" t="s">
        <v>6467</v>
      </c>
      <c r="G130" s="3" t="s">
        <v>6468</v>
      </c>
      <c r="H130" s="3" t="s">
        <v>6176</v>
      </c>
      <c r="I130" s="50" t="s">
        <v>6180</v>
      </c>
      <c r="J130" s="72">
        <v>332</v>
      </c>
      <c r="K130" s="59">
        <v>69.95</v>
      </c>
      <c r="L130" s="60">
        <f t="shared" si="1"/>
        <v>23223.4</v>
      </c>
      <c r="M130" s="64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>
        <v>27</v>
      </c>
      <c r="Z130" s="25">
        <v>19</v>
      </c>
      <c r="AA130" s="25">
        <v>14</v>
      </c>
      <c r="AB130" s="25">
        <v>32</v>
      </c>
      <c r="AC130" s="25">
        <v>30</v>
      </c>
      <c r="AD130" s="25">
        <v>15</v>
      </c>
      <c r="AE130" s="25">
        <v>38</v>
      </c>
      <c r="AF130" s="25">
        <v>30</v>
      </c>
      <c r="AG130" s="25">
        <v>49</v>
      </c>
      <c r="AH130" s="25">
        <v>28</v>
      </c>
      <c r="AI130" s="25">
        <v>23</v>
      </c>
      <c r="AJ130" s="25">
        <v>27</v>
      </c>
      <c r="AK130" s="25"/>
      <c r="AL130" s="31"/>
    </row>
    <row r="131" spans="2:38" ht="45" customHeight="1">
      <c r="B131" s="9"/>
      <c r="C131" s="3" t="s">
        <v>6172</v>
      </c>
      <c r="D131" s="3" t="s">
        <v>6358</v>
      </c>
      <c r="E131" s="3" t="s">
        <v>2</v>
      </c>
      <c r="F131" s="3" t="s">
        <v>6469</v>
      </c>
      <c r="G131" s="3" t="s">
        <v>6470</v>
      </c>
      <c r="H131" s="3" t="s">
        <v>6176</v>
      </c>
      <c r="I131" s="50" t="s">
        <v>6180</v>
      </c>
      <c r="J131" s="72">
        <v>90</v>
      </c>
      <c r="K131" s="59">
        <v>64.95</v>
      </c>
      <c r="L131" s="60">
        <f t="shared" si="1"/>
        <v>5845.5</v>
      </c>
      <c r="M131" s="64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>
        <v>12</v>
      </c>
      <c r="Z131" s="25">
        <v>3</v>
      </c>
      <c r="AA131" s="25">
        <v>9</v>
      </c>
      <c r="AB131" s="25">
        <v>1</v>
      </c>
      <c r="AC131" s="25">
        <v>12</v>
      </c>
      <c r="AD131" s="25">
        <v>17</v>
      </c>
      <c r="AE131" s="25">
        <v>8</v>
      </c>
      <c r="AF131" s="25">
        <v>8</v>
      </c>
      <c r="AG131" s="25">
        <v>9</v>
      </c>
      <c r="AH131" s="25">
        <v>3</v>
      </c>
      <c r="AI131" s="25">
        <v>8</v>
      </c>
      <c r="AJ131" s="25"/>
      <c r="AK131" s="25"/>
      <c r="AL131" s="31"/>
    </row>
    <row r="132" spans="2:38" ht="45" customHeight="1">
      <c r="B132" s="9"/>
      <c r="C132" s="3" t="s">
        <v>6172</v>
      </c>
      <c r="D132" s="3" t="s">
        <v>6205</v>
      </c>
      <c r="E132" s="3" t="s">
        <v>2</v>
      </c>
      <c r="F132" s="3" t="s">
        <v>6294</v>
      </c>
      <c r="G132" s="3" t="s">
        <v>6295</v>
      </c>
      <c r="H132" s="3" t="s">
        <v>6176</v>
      </c>
      <c r="I132" s="50" t="s">
        <v>6177</v>
      </c>
      <c r="J132" s="72">
        <v>119</v>
      </c>
      <c r="K132" s="59">
        <v>64.95</v>
      </c>
      <c r="L132" s="60">
        <f t="shared" ref="L132:L195" si="2">J132*K132</f>
        <v>7729.05</v>
      </c>
      <c r="M132" s="64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>
        <v>14</v>
      </c>
      <c r="Z132" s="25">
        <v>15</v>
      </c>
      <c r="AA132" s="25">
        <v>9</v>
      </c>
      <c r="AB132" s="25">
        <v>14</v>
      </c>
      <c r="AC132" s="25">
        <v>8</v>
      </c>
      <c r="AD132" s="25">
        <v>12</v>
      </c>
      <c r="AE132" s="25">
        <v>5</v>
      </c>
      <c r="AF132" s="25">
        <v>5</v>
      </c>
      <c r="AG132" s="25">
        <v>7</v>
      </c>
      <c r="AH132" s="25">
        <v>9</v>
      </c>
      <c r="AI132" s="25">
        <v>8</v>
      </c>
      <c r="AJ132" s="25">
        <v>13</v>
      </c>
      <c r="AK132" s="25"/>
      <c r="AL132" s="31"/>
    </row>
    <row r="133" spans="2:38" ht="45" customHeight="1">
      <c r="B133" s="9"/>
      <c r="C133" s="3" t="s">
        <v>6172</v>
      </c>
      <c r="D133" s="3" t="s">
        <v>6358</v>
      </c>
      <c r="E133" s="3" t="s">
        <v>2</v>
      </c>
      <c r="F133" s="3" t="s">
        <v>6459</v>
      </c>
      <c r="G133" s="3" t="s">
        <v>6460</v>
      </c>
      <c r="H133" s="3" t="s">
        <v>6176</v>
      </c>
      <c r="I133" s="50" t="s">
        <v>6177</v>
      </c>
      <c r="J133" s="72">
        <v>40</v>
      </c>
      <c r="K133" s="59">
        <v>64.95</v>
      </c>
      <c r="L133" s="60">
        <f t="shared" si="2"/>
        <v>2598</v>
      </c>
      <c r="M133" s="64">
        <v>5</v>
      </c>
      <c r="N133" s="25">
        <v>6</v>
      </c>
      <c r="O133" s="25">
        <v>6</v>
      </c>
      <c r="P133" s="25">
        <v>5</v>
      </c>
      <c r="Q133" s="25"/>
      <c r="R133" s="25">
        <v>1</v>
      </c>
      <c r="S133" s="25"/>
      <c r="T133" s="25">
        <v>1</v>
      </c>
      <c r="U133" s="25"/>
      <c r="V133" s="25">
        <v>1</v>
      </c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>
        <v>7</v>
      </c>
      <c r="AL133" s="31">
        <v>8</v>
      </c>
    </row>
    <row r="134" spans="2:38" ht="45" customHeight="1">
      <c r="B134" s="9"/>
      <c r="C134" s="3" t="s">
        <v>6172</v>
      </c>
      <c r="D134" s="3" t="s">
        <v>6358</v>
      </c>
      <c r="E134" s="3" t="s">
        <v>2</v>
      </c>
      <c r="F134" s="3" t="s">
        <v>6459</v>
      </c>
      <c r="G134" s="3" t="s">
        <v>6460</v>
      </c>
      <c r="H134" s="3" t="s">
        <v>6176</v>
      </c>
      <c r="I134" s="50" t="s">
        <v>6180</v>
      </c>
      <c r="J134" s="72">
        <v>64</v>
      </c>
      <c r="K134" s="59">
        <v>64.95</v>
      </c>
      <c r="L134" s="60">
        <f t="shared" si="2"/>
        <v>4156.8</v>
      </c>
      <c r="M134" s="64">
        <v>5</v>
      </c>
      <c r="N134" s="25">
        <v>13</v>
      </c>
      <c r="O134" s="25">
        <v>9</v>
      </c>
      <c r="P134" s="25">
        <v>4</v>
      </c>
      <c r="Q134" s="25"/>
      <c r="R134" s="25">
        <v>8</v>
      </c>
      <c r="S134" s="25"/>
      <c r="T134" s="25"/>
      <c r="U134" s="25"/>
      <c r="V134" s="25">
        <v>3</v>
      </c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>
        <v>9</v>
      </c>
      <c r="AL134" s="31">
        <v>13</v>
      </c>
    </row>
    <row r="135" spans="2:38" ht="45" customHeight="1">
      <c r="B135" s="9"/>
      <c r="C135" s="3" t="s">
        <v>6172</v>
      </c>
      <c r="D135" s="3" t="s">
        <v>6358</v>
      </c>
      <c r="E135" s="3" t="s">
        <v>2</v>
      </c>
      <c r="F135" s="3" t="s">
        <v>6465</v>
      </c>
      <c r="G135" s="3" t="s">
        <v>6466</v>
      </c>
      <c r="H135" s="3" t="s">
        <v>6176</v>
      </c>
      <c r="I135" s="50" t="s">
        <v>6180</v>
      </c>
      <c r="J135" s="72">
        <v>158</v>
      </c>
      <c r="K135" s="59">
        <v>64.95</v>
      </c>
      <c r="L135" s="60">
        <f t="shared" si="2"/>
        <v>10262.1</v>
      </c>
      <c r="M135" s="64">
        <v>16</v>
      </c>
      <c r="N135" s="25">
        <v>16</v>
      </c>
      <c r="O135" s="25">
        <v>20</v>
      </c>
      <c r="P135" s="25">
        <v>16</v>
      </c>
      <c r="Q135" s="25">
        <v>10</v>
      </c>
      <c r="R135" s="25">
        <v>10</v>
      </c>
      <c r="S135" s="25">
        <v>15</v>
      </c>
      <c r="T135" s="25">
        <v>8</v>
      </c>
      <c r="U135" s="25">
        <v>11</v>
      </c>
      <c r="V135" s="25">
        <v>6</v>
      </c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>
        <v>19</v>
      </c>
      <c r="AL135" s="31">
        <v>11</v>
      </c>
    </row>
    <row r="136" spans="2:38" ht="45" customHeight="1">
      <c r="B136" s="9"/>
      <c r="C136" s="3" t="s">
        <v>6172</v>
      </c>
      <c r="D136" s="3" t="s">
        <v>6205</v>
      </c>
      <c r="E136" s="3" t="s">
        <v>2</v>
      </c>
      <c r="F136" s="3" t="s">
        <v>6292</v>
      </c>
      <c r="G136" s="3" t="s">
        <v>6293</v>
      </c>
      <c r="H136" s="3" t="s">
        <v>6176</v>
      </c>
      <c r="I136" s="50" t="s">
        <v>6177</v>
      </c>
      <c r="J136" s="72">
        <v>142</v>
      </c>
      <c r="K136" s="59">
        <v>64.95</v>
      </c>
      <c r="L136" s="60">
        <f t="shared" si="2"/>
        <v>9222.9</v>
      </c>
      <c r="M136" s="64">
        <v>19</v>
      </c>
      <c r="N136" s="25">
        <v>11</v>
      </c>
      <c r="O136" s="25">
        <v>22</v>
      </c>
      <c r="P136" s="25">
        <v>10</v>
      </c>
      <c r="Q136" s="25">
        <v>15</v>
      </c>
      <c r="R136" s="25"/>
      <c r="S136" s="25">
        <v>11</v>
      </c>
      <c r="T136" s="25">
        <v>7</v>
      </c>
      <c r="U136" s="25">
        <v>10</v>
      </c>
      <c r="V136" s="25">
        <v>4</v>
      </c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>
        <v>23</v>
      </c>
      <c r="AL136" s="31">
        <v>10</v>
      </c>
    </row>
    <row r="137" spans="2:38" ht="45" customHeight="1">
      <c r="B137" s="9"/>
      <c r="C137" s="3" t="s">
        <v>6172</v>
      </c>
      <c r="D137" s="3" t="s">
        <v>6358</v>
      </c>
      <c r="E137" s="3" t="s">
        <v>2</v>
      </c>
      <c r="F137" s="3" t="s">
        <v>6463</v>
      </c>
      <c r="G137" s="3" t="s">
        <v>6464</v>
      </c>
      <c r="H137" s="3" t="s">
        <v>5</v>
      </c>
      <c r="I137" s="50" t="s">
        <v>6180</v>
      </c>
      <c r="J137" s="72">
        <v>466</v>
      </c>
      <c r="K137" s="59">
        <v>69.95</v>
      </c>
      <c r="L137" s="60">
        <f t="shared" si="2"/>
        <v>32596.7</v>
      </c>
      <c r="M137" s="64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>
        <v>38</v>
      </c>
      <c r="Z137" s="25">
        <v>37</v>
      </c>
      <c r="AA137" s="25">
        <v>39</v>
      </c>
      <c r="AB137" s="25">
        <v>37</v>
      </c>
      <c r="AC137" s="25">
        <v>51</v>
      </c>
      <c r="AD137" s="25">
        <v>37</v>
      </c>
      <c r="AE137" s="25">
        <v>48</v>
      </c>
      <c r="AF137" s="25">
        <v>21</v>
      </c>
      <c r="AG137" s="25">
        <v>45</v>
      </c>
      <c r="AH137" s="25">
        <v>18</v>
      </c>
      <c r="AI137" s="25">
        <v>47</v>
      </c>
      <c r="AJ137" s="25">
        <v>48</v>
      </c>
      <c r="AK137" s="25"/>
      <c r="AL137" s="31"/>
    </row>
    <row r="138" spans="2:38" ht="45" customHeight="1">
      <c r="B138" s="9"/>
      <c r="C138" s="3" t="s">
        <v>6172</v>
      </c>
      <c r="D138" s="3" t="s">
        <v>6358</v>
      </c>
      <c r="E138" s="3" t="s">
        <v>2</v>
      </c>
      <c r="F138" s="3" t="s">
        <v>6461</v>
      </c>
      <c r="G138" s="3" t="s">
        <v>6462</v>
      </c>
      <c r="H138" s="3" t="s">
        <v>5</v>
      </c>
      <c r="I138" s="50" t="s">
        <v>6177</v>
      </c>
      <c r="J138" s="72">
        <v>223</v>
      </c>
      <c r="K138" s="59">
        <v>74.95</v>
      </c>
      <c r="L138" s="60">
        <f t="shared" si="2"/>
        <v>16713.850000000002</v>
      </c>
      <c r="M138" s="64">
        <v>45</v>
      </c>
      <c r="N138" s="25">
        <v>15</v>
      </c>
      <c r="O138" s="25">
        <v>29</v>
      </c>
      <c r="P138" s="25">
        <v>32</v>
      </c>
      <c r="Q138" s="25">
        <v>11</v>
      </c>
      <c r="R138" s="25">
        <v>10</v>
      </c>
      <c r="S138" s="25">
        <v>21</v>
      </c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>
        <v>45</v>
      </c>
      <c r="AL138" s="31">
        <v>15</v>
      </c>
    </row>
    <row r="139" spans="2:38" ht="45" customHeight="1">
      <c r="B139" s="9"/>
      <c r="C139" s="3" t="s">
        <v>6172</v>
      </c>
      <c r="D139" s="3" t="s">
        <v>6358</v>
      </c>
      <c r="E139" s="3" t="s">
        <v>2</v>
      </c>
      <c r="F139" s="3" t="s">
        <v>6461</v>
      </c>
      <c r="G139" s="3" t="s">
        <v>6462</v>
      </c>
      <c r="H139" s="3" t="s">
        <v>5</v>
      </c>
      <c r="I139" s="50" t="s">
        <v>6180</v>
      </c>
      <c r="J139" s="72">
        <v>275</v>
      </c>
      <c r="K139" s="59">
        <v>74.95</v>
      </c>
      <c r="L139" s="60">
        <f t="shared" si="2"/>
        <v>20611.25</v>
      </c>
      <c r="M139" s="64">
        <v>20</v>
      </c>
      <c r="N139" s="25">
        <v>41</v>
      </c>
      <c r="O139" s="25">
        <v>33</v>
      </c>
      <c r="P139" s="25">
        <v>31</v>
      </c>
      <c r="Q139" s="25">
        <v>28</v>
      </c>
      <c r="R139" s="25">
        <v>25</v>
      </c>
      <c r="S139" s="25">
        <v>21</v>
      </c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>
        <v>45</v>
      </c>
      <c r="AL139" s="31">
        <v>31</v>
      </c>
    </row>
    <row r="140" spans="2:38" ht="45" customHeight="1">
      <c r="B140" s="9"/>
      <c r="C140" s="3" t="s">
        <v>6172</v>
      </c>
      <c r="D140" s="3" t="s">
        <v>6358</v>
      </c>
      <c r="E140" s="3" t="s">
        <v>2</v>
      </c>
      <c r="F140" s="3" t="s">
        <v>6419</v>
      </c>
      <c r="G140" s="3" t="s">
        <v>6420</v>
      </c>
      <c r="H140" s="3" t="s">
        <v>24</v>
      </c>
      <c r="I140" s="50" t="s">
        <v>6180</v>
      </c>
      <c r="J140" s="72">
        <v>1</v>
      </c>
      <c r="K140" s="59">
        <v>69.95</v>
      </c>
      <c r="L140" s="60">
        <f t="shared" si="2"/>
        <v>69.95</v>
      </c>
      <c r="M140" s="64"/>
      <c r="N140" s="25"/>
      <c r="O140" s="25"/>
      <c r="P140" s="25"/>
      <c r="Q140" s="25"/>
      <c r="R140" s="25"/>
      <c r="S140" s="25">
        <v>1</v>
      </c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31"/>
    </row>
    <row r="141" spans="2:38" ht="45" customHeight="1">
      <c r="B141" s="9"/>
      <c r="C141" s="3" t="s">
        <v>6172</v>
      </c>
      <c r="D141" s="3" t="s">
        <v>6358</v>
      </c>
      <c r="E141" s="3" t="s">
        <v>2</v>
      </c>
      <c r="F141" s="3" t="s">
        <v>6435</v>
      </c>
      <c r="G141" s="3" t="s">
        <v>6436</v>
      </c>
      <c r="H141" s="3" t="s">
        <v>24</v>
      </c>
      <c r="I141" s="50" t="s">
        <v>6180</v>
      </c>
      <c r="J141" s="72">
        <v>1</v>
      </c>
      <c r="K141" s="59">
        <v>89.95</v>
      </c>
      <c r="L141" s="60">
        <f t="shared" si="2"/>
        <v>89.95</v>
      </c>
      <c r="M141" s="64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>
        <v>1</v>
      </c>
      <c r="AI141" s="25"/>
      <c r="AJ141" s="25"/>
      <c r="AK141" s="25"/>
      <c r="AL141" s="31"/>
    </row>
    <row r="142" spans="2:38" ht="45" customHeight="1">
      <c r="B142" s="9"/>
      <c r="C142" s="3" t="s">
        <v>6172</v>
      </c>
      <c r="D142" s="3" t="s">
        <v>6358</v>
      </c>
      <c r="E142" s="3" t="s">
        <v>2</v>
      </c>
      <c r="F142" s="3" t="s">
        <v>6409</v>
      </c>
      <c r="G142" s="3" t="s">
        <v>6410</v>
      </c>
      <c r="H142" s="3" t="s">
        <v>24</v>
      </c>
      <c r="I142" s="50" t="s">
        <v>6180</v>
      </c>
      <c r="J142" s="72">
        <v>1</v>
      </c>
      <c r="K142" s="59">
        <v>74.95</v>
      </c>
      <c r="L142" s="60">
        <f t="shared" si="2"/>
        <v>74.95</v>
      </c>
      <c r="M142" s="64"/>
      <c r="N142" s="25"/>
      <c r="O142" s="25">
        <v>1</v>
      </c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31"/>
    </row>
    <row r="143" spans="2:38" ht="45" customHeight="1">
      <c r="B143" s="9"/>
      <c r="C143" s="3" t="s">
        <v>6172</v>
      </c>
      <c r="D143" s="3" t="s">
        <v>6358</v>
      </c>
      <c r="E143" s="3" t="s">
        <v>2</v>
      </c>
      <c r="F143" s="3" t="s">
        <v>6415</v>
      </c>
      <c r="G143" s="3" t="s">
        <v>6416</v>
      </c>
      <c r="H143" s="3" t="s">
        <v>24</v>
      </c>
      <c r="I143" s="50" t="s">
        <v>6180</v>
      </c>
      <c r="J143" s="72">
        <v>3</v>
      </c>
      <c r="K143" s="59">
        <v>74.95</v>
      </c>
      <c r="L143" s="60">
        <f t="shared" si="2"/>
        <v>224.85000000000002</v>
      </c>
      <c r="M143" s="64"/>
      <c r="N143" s="25"/>
      <c r="O143" s="25"/>
      <c r="P143" s="25"/>
      <c r="Q143" s="25">
        <v>1</v>
      </c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>
        <v>2</v>
      </c>
      <c r="AJ143" s="25"/>
      <c r="AK143" s="25"/>
      <c r="AL143" s="31"/>
    </row>
    <row r="144" spans="2:38" ht="45" customHeight="1">
      <c r="B144" s="9"/>
      <c r="C144" s="3" t="s">
        <v>6172</v>
      </c>
      <c r="D144" s="3" t="s">
        <v>6358</v>
      </c>
      <c r="E144" s="3" t="s">
        <v>2</v>
      </c>
      <c r="F144" s="3" t="s">
        <v>6407</v>
      </c>
      <c r="G144" s="3" t="s">
        <v>6408</v>
      </c>
      <c r="H144" s="3" t="s">
        <v>24</v>
      </c>
      <c r="I144" s="50" t="s">
        <v>6180</v>
      </c>
      <c r="J144" s="72">
        <v>6</v>
      </c>
      <c r="K144" s="59">
        <v>69.95</v>
      </c>
      <c r="L144" s="60">
        <f t="shared" si="2"/>
        <v>419.70000000000005</v>
      </c>
      <c r="M144" s="64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>
        <v>2</v>
      </c>
      <c r="Z144" s="25">
        <v>2</v>
      </c>
      <c r="AA144" s="25"/>
      <c r="AB144" s="25">
        <v>2</v>
      </c>
      <c r="AC144" s="25"/>
      <c r="AD144" s="25"/>
      <c r="AE144" s="25"/>
      <c r="AF144" s="25"/>
      <c r="AG144" s="25"/>
      <c r="AH144" s="25"/>
      <c r="AI144" s="25"/>
      <c r="AJ144" s="25"/>
      <c r="AK144" s="25"/>
      <c r="AL144" s="31"/>
    </row>
    <row r="145" spans="2:38" ht="45" customHeight="1">
      <c r="B145" s="9"/>
      <c r="C145" s="3" t="s">
        <v>6172</v>
      </c>
      <c r="D145" s="3" t="s">
        <v>6358</v>
      </c>
      <c r="E145" s="3" t="s">
        <v>2</v>
      </c>
      <c r="F145" s="3" t="s">
        <v>6417</v>
      </c>
      <c r="G145" s="3" t="s">
        <v>6418</v>
      </c>
      <c r="H145" s="3" t="s">
        <v>24</v>
      </c>
      <c r="I145" s="50" t="s">
        <v>6177</v>
      </c>
      <c r="J145" s="72">
        <v>1</v>
      </c>
      <c r="K145" s="59">
        <v>69.95</v>
      </c>
      <c r="L145" s="60">
        <f t="shared" si="2"/>
        <v>69.95</v>
      </c>
      <c r="M145" s="64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>
        <v>1</v>
      </c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31"/>
    </row>
    <row r="146" spans="2:38" ht="45" customHeight="1">
      <c r="B146" s="9"/>
      <c r="C146" s="3" t="s">
        <v>6172</v>
      </c>
      <c r="D146" s="3" t="s">
        <v>6358</v>
      </c>
      <c r="E146" s="3" t="s">
        <v>2</v>
      </c>
      <c r="F146" s="3" t="s">
        <v>6417</v>
      </c>
      <c r="G146" s="3" t="s">
        <v>6418</v>
      </c>
      <c r="H146" s="3" t="s">
        <v>24</v>
      </c>
      <c r="I146" s="50" t="s">
        <v>6180</v>
      </c>
      <c r="J146" s="72">
        <v>2</v>
      </c>
      <c r="K146" s="59">
        <v>69.95</v>
      </c>
      <c r="L146" s="60">
        <f t="shared" si="2"/>
        <v>139.9</v>
      </c>
      <c r="M146" s="64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>
        <v>2</v>
      </c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31"/>
    </row>
    <row r="147" spans="2:38" ht="45" customHeight="1">
      <c r="B147" s="9"/>
      <c r="C147" s="3" t="s">
        <v>6172</v>
      </c>
      <c r="D147" s="3" t="s">
        <v>6358</v>
      </c>
      <c r="E147" s="3" t="s">
        <v>2</v>
      </c>
      <c r="F147" s="3" t="s">
        <v>6453</v>
      </c>
      <c r="G147" s="3" t="s">
        <v>6454</v>
      </c>
      <c r="H147" s="3" t="s">
        <v>24</v>
      </c>
      <c r="I147" s="50" t="s">
        <v>6180</v>
      </c>
      <c r="J147" s="72">
        <v>1</v>
      </c>
      <c r="K147" s="59">
        <v>75.95</v>
      </c>
      <c r="L147" s="60">
        <f t="shared" si="2"/>
        <v>75.95</v>
      </c>
      <c r="M147" s="64"/>
      <c r="N147" s="25"/>
      <c r="O147" s="25">
        <v>1</v>
      </c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31"/>
    </row>
    <row r="148" spans="2:38" ht="45" customHeight="1">
      <c r="B148" s="9"/>
      <c r="C148" s="3" t="s">
        <v>6172</v>
      </c>
      <c r="D148" s="3" t="s">
        <v>6358</v>
      </c>
      <c r="E148" s="3" t="s">
        <v>2</v>
      </c>
      <c r="F148" s="3" t="s">
        <v>6411</v>
      </c>
      <c r="G148" s="3" t="s">
        <v>6412</v>
      </c>
      <c r="H148" s="3" t="s">
        <v>24</v>
      </c>
      <c r="I148" s="50" t="s">
        <v>6180</v>
      </c>
      <c r="J148" s="72">
        <v>2</v>
      </c>
      <c r="K148" s="59">
        <v>89.95</v>
      </c>
      <c r="L148" s="60">
        <f t="shared" si="2"/>
        <v>179.9</v>
      </c>
      <c r="M148" s="64"/>
      <c r="N148" s="25"/>
      <c r="O148" s="25">
        <v>1</v>
      </c>
      <c r="P148" s="25"/>
      <c r="Q148" s="25"/>
      <c r="R148" s="25">
        <v>1</v>
      </c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31"/>
    </row>
    <row r="149" spans="2:38" ht="45" customHeight="1">
      <c r="B149" s="9"/>
      <c r="C149" s="3" t="s">
        <v>6172</v>
      </c>
      <c r="D149" s="3" t="s">
        <v>6358</v>
      </c>
      <c r="E149" s="3" t="s">
        <v>2</v>
      </c>
      <c r="F149" s="3" t="s">
        <v>6413</v>
      </c>
      <c r="G149" s="3" t="s">
        <v>6414</v>
      </c>
      <c r="H149" s="3" t="s">
        <v>24</v>
      </c>
      <c r="I149" s="50" t="s">
        <v>6180</v>
      </c>
      <c r="J149" s="72">
        <v>1</v>
      </c>
      <c r="K149" s="59">
        <v>89.95</v>
      </c>
      <c r="L149" s="60">
        <f t="shared" si="2"/>
        <v>89.95</v>
      </c>
      <c r="M149" s="64">
        <v>1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31"/>
    </row>
    <row r="150" spans="2:38" ht="45" customHeight="1">
      <c r="B150" s="9"/>
      <c r="C150" s="3" t="s">
        <v>6172</v>
      </c>
      <c r="D150" s="3" t="s">
        <v>6358</v>
      </c>
      <c r="E150" s="3" t="s">
        <v>2</v>
      </c>
      <c r="F150" s="3" t="s">
        <v>6421</v>
      </c>
      <c r="G150" s="3" t="s">
        <v>6422</v>
      </c>
      <c r="H150" s="3" t="s">
        <v>24</v>
      </c>
      <c r="I150" s="50" t="s">
        <v>6180</v>
      </c>
      <c r="J150" s="72">
        <v>110</v>
      </c>
      <c r="K150" s="59">
        <v>59.95</v>
      </c>
      <c r="L150" s="60">
        <f t="shared" si="2"/>
        <v>6594.5</v>
      </c>
      <c r="M150" s="64">
        <v>14</v>
      </c>
      <c r="N150" s="25"/>
      <c r="O150" s="25">
        <v>13</v>
      </c>
      <c r="P150" s="25">
        <v>4</v>
      </c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>
        <v>14</v>
      </c>
      <c r="AF150" s="25">
        <v>11</v>
      </c>
      <c r="AG150" s="25">
        <v>11</v>
      </c>
      <c r="AH150" s="25"/>
      <c r="AI150" s="25">
        <v>13</v>
      </c>
      <c r="AJ150" s="25"/>
      <c r="AK150" s="25">
        <v>10</v>
      </c>
      <c r="AL150" s="31">
        <v>20</v>
      </c>
    </row>
    <row r="151" spans="2:38" ht="45" customHeight="1">
      <c r="B151" s="9"/>
      <c r="C151" s="3" t="s">
        <v>6172</v>
      </c>
      <c r="D151" s="3" t="s">
        <v>6358</v>
      </c>
      <c r="E151" s="3" t="s">
        <v>2</v>
      </c>
      <c r="F151" s="3" t="s">
        <v>6423</v>
      </c>
      <c r="G151" s="3" t="s">
        <v>6424</v>
      </c>
      <c r="H151" s="3" t="s">
        <v>24</v>
      </c>
      <c r="I151" s="50" t="s">
        <v>6180</v>
      </c>
      <c r="J151" s="72">
        <v>68</v>
      </c>
      <c r="K151" s="59">
        <v>59.95</v>
      </c>
      <c r="L151" s="60">
        <f t="shared" si="2"/>
        <v>4076.6000000000004</v>
      </c>
      <c r="M151" s="64"/>
      <c r="N151" s="25"/>
      <c r="O151" s="25"/>
      <c r="P151" s="25"/>
      <c r="Q151" s="25"/>
      <c r="R151" s="25">
        <v>8</v>
      </c>
      <c r="S151" s="25">
        <v>18</v>
      </c>
      <c r="T151" s="25">
        <v>3</v>
      </c>
      <c r="U151" s="25">
        <v>39</v>
      </c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31"/>
    </row>
    <row r="152" spans="2:38" ht="45" customHeight="1">
      <c r="B152" s="9"/>
      <c r="C152" s="3" t="s">
        <v>6172</v>
      </c>
      <c r="D152" s="3" t="s">
        <v>6358</v>
      </c>
      <c r="E152" s="3" t="s">
        <v>2</v>
      </c>
      <c r="F152" s="3" t="s">
        <v>6511</v>
      </c>
      <c r="G152" s="3" t="s">
        <v>6512</v>
      </c>
      <c r="H152" s="3" t="s">
        <v>5</v>
      </c>
      <c r="I152" s="50" t="s">
        <v>6180</v>
      </c>
      <c r="J152" s="72">
        <v>1</v>
      </c>
      <c r="K152" s="59">
        <v>79.95</v>
      </c>
      <c r="L152" s="60">
        <f t="shared" si="2"/>
        <v>79.95</v>
      </c>
      <c r="M152" s="64"/>
      <c r="N152" s="25"/>
      <c r="O152" s="25"/>
      <c r="P152" s="25"/>
      <c r="Q152" s="25"/>
      <c r="R152" s="25"/>
      <c r="S152" s="25">
        <v>1</v>
      </c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31"/>
    </row>
    <row r="153" spans="2:38" ht="45" customHeight="1">
      <c r="B153" s="9"/>
      <c r="C153" s="3" t="s">
        <v>6172</v>
      </c>
      <c r="D153" s="3" t="s">
        <v>6358</v>
      </c>
      <c r="E153" s="3" t="s">
        <v>2</v>
      </c>
      <c r="F153" s="3" t="s">
        <v>6519</v>
      </c>
      <c r="G153" s="3" t="s">
        <v>6520</v>
      </c>
      <c r="H153" s="3" t="s">
        <v>24</v>
      </c>
      <c r="I153" s="50" t="s">
        <v>6180</v>
      </c>
      <c r="J153" s="72">
        <v>3</v>
      </c>
      <c r="K153" s="59">
        <v>79.95</v>
      </c>
      <c r="L153" s="60">
        <f t="shared" si="2"/>
        <v>239.85000000000002</v>
      </c>
      <c r="M153" s="64"/>
      <c r="N153" s="25"/>
      <c r="O153" s="25">
        <v>2</v>
      </c>
      <c r="P153" s="25">
        <v>1</v>
      </c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31"/>
    </row>
    <row r="154" spans="2:38" ht="45" customHeight="1">
      <c r="B154" s="9"/>
      <c r="C154" s="3" t="s">
        <v>6172</v>
      </c>
      <c r="D154" s="3" t="s">
        <v>6358</v>
      </c>
      <c r="E154" s="3" t="s">
        <v>2</v>
      </c>
      <c r="F154" s="3" t="s">
        <v>6517</v>
      </c>
      <c r="G154" s="3" t="s">
        <v>6518</v>
      </c>
      <c r="H154" s="3" t="s">
        <v>24</v>
      </c>
      <c r="I154" s="50" t="s">
        <v>6180</v>
      </c>
      <c r="J154" s="72">
        <v>67</v>
      </c>
      <c r="K154" s="59">
        <v>79.95</v>
      </c>
      <c r="L154" s="60">
        <f t="shared" si="2"/>
        <v>5356.6500000000005</v>
      </c>
      <c r="M154" s="64">
        <v>18</v>
      </c>
      <c r="N154" s="25"/>
      <c r="O154" s="25">
        <v>11</v>
      </c>
      <c r="P154" s="25">
        <v>2</v>
      </c>
      <c r="Q154" s="25">
        <v>5</v>
      </c>
      <c r="R154" s="25">
        <v>4</v>
      </c>
      <c r="S154" s="25">
        <v>3</v>
      </c>
      <c r="T154" s="25"/>
      <c r="U154" s="25">
        <v>4</v>
      </c>
      <c r="V154" s="25"/>
      <c r="W154" s="25"/>
      <c r="X154" s="25"/>
      <c r="Y154" s="25"/>
      <c r="Z154" s="25"/>
      <c r="AA154" s="25"/>
      <c r="AB154" s="25"/>
      <c r="AC154" s="25"/>
      <c r="AD154" s="25"/>
      <c r="AE154" s="25">
        <v>5</v>
      </c>
      <c r="AF154" s="25"/>
      <c r="AG154" s="25">
        <v>5</v>
      </c>
      <c r="AH154" s="25"/>
      <c r="AI154" s="25">
        <v>5</v>
      </c>
      <c r="AJ154" s="25">
        <v>4</v>
      </c>
      <c r="AK154" s="25">
        <v>1</v>
      </c>
      <c r="AL154" s="31"/>
    </row>
    <row r="155" spans="2:38" ht="45" customHeight="1">
      <c r="B155" s="9"/>
      <c r="C155" s="3" t="s">
        <v>6172</v>
      </c>
      <c r="D155" s="3" t="s">
        <v>6358</v>
      </c>
      <c r="E155" s="3" t="s">
        <v>2</v>
      </c>
      <c r="F155" s="3" t="s">
        <v>6521</v>
      </c>
      <c r="G155" s="3" t="s">
        <v>6522</v>
      </c>
      <c r="H155" s="3" t="s">
        <v>24</v>
      </c>
      <c r="I155" s="50" t="s">
        <v>6180</v>
      </c>
      <c r="J155" s="72">
        <v>136</v>
      </c>
      <c r="K155" s="59">
        <v>75.95</v>
      </c>
      <c r="L155" s="60">
        <f t="shared" si="2"/>
        <v>10329.200000000001</v>
      </c>
      <c r="M155" s="64"/>
      <c r="N155" s="25"/>
      <c r="O155" s="25"/>
      <c r="P155" s="25"/>
      <c r="Q155" s="25"/>
      <c r="R155" s="25"/>
      <c r="S155" s="25">
        <v>31</v>
      </c>
      <c r="T155" s="25">
        <v>14</v>
      </c>
      <c r="U155" s="25">
        <v>11</v>
      </c>
      <c r="V155" s="25">
        <v>24</v>
      </c>
      <c r="W155" s="25">
        <v>30</v>
      </c>
      <c r="X155" s="25">
        <v>26</v>
      </c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31"/>
    </row>
    <row r="156" spans="2:38" ht="45" customHeight="1">
      <c r="B156" s="9"/>
      <c r="C156" s="3" t="s">
        <v>6172</v>
      </c>
      <c r="D156" s="3" t="s">
        <v>6358</v>
      </c>
      <c r="E156" s="3" t="s">
        <v>2</v>
      </c>
      <c r="F156" s="3" t="s">
        <v>6509</v>
      </c>
      <c r="G156" s="3" t="s">
        <v>6510</v>
      </c>
      <c r="H156" s="3" t="s">
        <v>5</v>
      </c>
      <c r="I156" s="50" t="s">
        <v>6180</v>
      </c>
      <c r="J156" s="72">
        <v>3</v>
      </c>
      <c r="K156" s="59">
        <v>79.95</v>
      </c>
      <c r="L156" s="60">
        <f t="shared" si="2"/>
        <v>239.85000000000002</v>
      </c>
      <c r="M156" s="64"/>
      <c r="N156" s="25"/>
      <c r="O156" s="25"/>
      <c r="P156" s="25"/>
      <c r="Q156" s="25"/>
      <c r="R156" s="25"/>
      <c r="S156" s="25"/>
      <c r="T156" s="25"/>
      <c r="U156" s="25"/>
      <c r="V156" s="25">
        <v>1</v>
      </c>
      <c r="W156" s="25">
        <v>1</v>
      </c>
      <c r="X156" s="25"/>
      <c r="Y156" s="25"/>
      <c r="Z156" s="25"/>
      <c r="AA156" s="25">
        <v>1</v>
      </c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31"/>
    </row>
    <row r="157" spans="2:38" ht="45" customHeight="1">
      <c r="B157" s="9"/>
      <c r="C157" s="3" t="s">
        <v>6172</v>
      </c>
      <c r="D157" s="3" t="s">
        <v>6358</v>
      </c>
      <c r="E157" s="3" t="s">
        <v>2</v>
      </c>
      <c r="F157" s="3" t="s">
        <v>6513</v>
      </c>
      <c r="G157" s="3" t="s">
        <v>6514</v>
      </c>
      <c r="H157" s="3" t="s">
        <v>5</v>
      </c>
      <c r="I157" s="50" t="s">
        <v>6180</v>
      </c>
      <c r="J157" s="72">
        <v>2</v>
      </c>
      <c r="K157" s="59">
        <v>79.95</v>
      </c>
      <c r="L157" s="60">
        <f t="shared" si="2"/>
        <v>159.9</v>
      </c>
      <c r="M157" s="64"/>
      <c r="N157" s="25"/>
      <c r="O157" s="25"/>
      <c r="P157" s="25"/>
      <c r="Q157" s="25"/>
      <c r="R157" s="25">
        <v>1</v>
      </c>
      <c r="S157" s="25"/>
      <c r="T157" s="25"/>
      <c r="U157" s="25"/>
      <c r="V157" s="25"/>
      <c r="W157" s="25"/>
      <c r="X157" s="25"/>
      <c r="Y157" s="25"/>
      <c r="Z157" s="25"/>
      <c r="AA157" s="25"/>
      <c r="AB157" s="25">
        <v>1</v>
      </c>
      <c r="AC157" s="25"/>
      <c r="AD157" s="25"/>
      <c r="AE157" s="25"/>
      <c r="AF157" s="25"/>
      <c r="AG157" s="25"/>
      <c r="AH157" s="25"/>
      <c r="AI157" s="25"/>
      <c r="AJ157" s="25"/>
      <c r="AK157" s="25"/>
      <c r="AL157" s="31"/>
    </row>
    <row r="158" spans="2:38" ht="45" customHeight="1">
      <c r="B158" s="9"/>
      <c r="C158" s="3" t="s">
        <v>6172</v>
      </c>
      <c r="D158" s="3" t="s">
        <v>6358</v>
      </c>
      <c r="E158" s="3" t="s">
        <v>2</v>
      </c>
      <c r="F158" s="3" t="s">
        <v>6515</v>
      </c>
      <c r="G158" s="3" t="s">
        <v>6516</v>
      </c>
      <c r="H158" s="3" t="s">
        <v>24</v>
      </c>
      <c r="I158" s="50" t="s">
        <v>6180</v>
      </c>
      <c r="J158" s="72">
        <v>1</v>
      </c>
      <c r="K158" s="59">
        <v>79.95</v>
      </c>
      <c r="L158" s="60">
        <f t="shared" si="2"/>
        <v>79.95</v>
      </c>
      <c r="M158" s="64"/>
      <c r="N158" s="25"/>
      <c r="O158" s="25"/>
      <c r="P158" s="25"/>
      <c r="Q158" s="25"/>
      <c r="R158" s="25"/>
      <c r="S158" s="25">
        <v>1</v>
      </c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31"/>
    </row>
    <row r="159" spans="2:38" ht="45" customHeight="1">
      <c r="B159" s="9"/>
      <c r="C159" s="3" t="s">
        <v>6172</v>
      </c>
      <c r="D159" s="3" t="s">
        <v>6205</v>
      </c>
      <c r="E159" s="3" t="s">
        <v>2</v>
      </c>
      <c r="F159" s="3" t="s">
        <v>6302</v>
      </c>
      <c r="G159" s="3" t="s">
        <v>6303</v>
      </c>
      <c r="H159" s="3" t="s">
        <v>5</v>
      </c>
      <c r="I159" s="50" t="s">
        <v>6177</v>
      </c>
      <c r="J159" s="72">
        <v>20</v>
      </c>
      <c r="K159" s="59">
        <v>65.95</v>
      </c>
      <c r="L159" s="60">
        <f t="shared" si="2"/>
        <v>1319</v>
      </c>
      <c r="M159" s="64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>
        <v>5</v>
      </c>
      <c r="Z159" s="25">
        <v>2</v>
      </c>
      <c r="AA159" s="25">
        <v>5</v>
      </c>
      <c r="AB159" s="25"/>
      <c r="AC159" s="25"/>
      <c r="AD159" s="25">
        <v>3</v>
      </c>
      <c r="AE159" s="25">
        <v>1</v>
      </c>
      <c r="AF159" s="25"/>
      <c r="AG159" s="25">
        <v>2</v>
      </c>
      <c r="AH159" s="25">
        <v>2</v>
      </c>
      <c r="AI159" s="25"/>
      <c r="AJ159" s="25"/>
      <c r="AK159" s="25"/>
      <c r="AL159" s="31"/>
    </row>
    <row r="160" spans="2:38" ht="45" customHeight="1">
      <c r="B160" s="9"/>
      <c r="C160" s="3" t="s">
        <v>6172</v>
      </c>
      <c r="D160" s="3" t="s">
        <v>6205</v>
      </c>
      <c r="E160" s="3" t="s">
        <v>2</v>
      </c>
      <c r="F160" s="3" t="s">
        <v>6300</v>
      </c>
      <c r="G160" s="3" t="s">
        <v>6301</v>
      </c>
      <c r="H160" s="3" t="s">
        <v>5</v>
      </c>
      <c r="I160" s="50" t="s">
        <v>6177</v>
      </c>
      <c r="J160" s="72">
        <v>6</v>
      </c>
      <c r="K160" s="59">
        <v>69.95</v>
      </c>
      <c r="L160" s="60">
        <f t="shared" si="2"/>
        <v>419.70000000000005</v>
      </c>
      <c r="M160" s="64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31">
        <v>6</v>
      </c>
    </row>
    <row r="161" spans="2:38" ht="45" customHeight="1">
      <c r="B161" s="9"/>
      <c r="C161" s="3" t="s">
        <v>6172</v>
      </c>
      <c r="D161" s="3" t="s">
        <v>6205</v>
      </c>
      <c r="E161" s="3" t="s">
        <v>2</v>
      </c>
      <c r="F161" s="3" t="s">
        <v>6300</v>
      </c>
      <c r="G161" s="3" t="s">
        <v>6301</v>
      </c>
      <c r="H161" s="3" t="s">
        <v>5</v>
      </c>
      <c r="I161" s="50" t="s">
        <v>6180</v>
      </c>
      <c r="J161" s="72">
        <v>3</v>
      </c>
      <c r="K161" s="59">
        <v>69.95</v>
      </c>
      <c r="L161" s="60">
        <f t="shared" si="2"/>
        <v>209.85000000000002</v>
      </c>
      <c r="M161" s="64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31">
        <v>3</v>
      </c>
    </row>
    <row r="162" spans="2:38" ht="45" customHeight="1">
      <c r="B162" s="9"/>
      <c r="C162" s="3" t="s">
        <v>6172</v>
      </c>
      <c r="D162" s="3" t="s">
        <v>6573</v>
      </c>
      <c r="E162" s="3" t="s">
        <v>2</v>
      </c>
      <c r="F162" s="3" t="s">
        <v>6576</v>
      </c>
      <c r="G162" s="3" t="s">
        <v>6577</v>
      </c>
      <c r="H162" s="3" t="s">
        <v>6578</v>
      </c>
      <c r="I162" s="50" t="s">
        <v>6180</v>
      </c>
      <c r="J162" s="72">
        <v>1</v>
      </c>
      <c r="K162" s="59">
        <v>32.950000000000003</v>
      </c>
      <c r="L162" s="60">
        <f t="shared" si="2"/>
        <v>32.950000000000003</v>
      </c>
      <c r="M162" s="64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>
        <v>1</v>
      </c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31"/>
    </row>
    <row r="163" spans="2:38" ht="45" customHeight="1">
      <c r="B163" s="9"/>
      <c r="C163" s="3" t="s">
        <v>6172</v>
      </c>
      <c r="D163" s="3" t="s">
        <v>6573</v>
      </c>
      <c r="E163" s="3" t="s">
        <v>2</v>
      </c>
      <c r="F163" s="3" t="s">
        <v>6579</v>
      </c>
      <c r="G163" s="3" t="s">
        <v>6580</v>
      </c>
      <c r="H163" s="3" t="s">
        <v>6578</v>
      </c>
      <c r="I163" s="50" t="s">
        <v>6180</v>
      </c>
      <c r="J163" s="72">
        <v>1</v>
      </c>
      <c r="K163" s="59">
        <v>34.950000000000003</v>
      </c>
      <c r="L163" s="60">
        <f t="shared" si="2"/>
        <v>34.950000000000003</v>
      </c>
      <c r="M163" s="64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>
        <v>1</v>
      </c>
      <c r="AH163" s="25"/>
      <c r="AI163" s="25"/>
      <c r="AJ163" s="25"/>
      <c r="AK163" s="25"/>
      <c r="AL163" s="31"/>
    </row>
    <row r="164" spans="2:38" ht="45" customHeight="1">
      <c r="B164" s="9"/>
      <c r="C164" s="3" t="s">
        <v>6172</v>
      </c>
      <c r="D164" s="3" t="s">
        <v>6358</v>
      </c>
      <c r="E164" s="3" t="s">
        <v>2</v>
      </c>
      <c r="F164" s="3" t="s">
        <v>6537</v>
      </c>
      <c r="G164" s="3" t="s">
        <v>6538</v>
      </c>
      <c r="H164" s="3" t="s">
        <v>5</v>
      </c>
      <c r="I164" s="50" t="s">
        <v>6180</v>
      </c>
      <c r="J164" s="72">
        <v>140</v>
      </c>
      <c r="K164" s="59">
        <v>59.95</v>
      </c>
      <c r="L164" s="60">
        <f t="shared" si="2"/>
        <v>8393</v>
      </c>
      <c r="M164" s="64"/>
      <c r="N164" s="25"/>
      <c r="O164" s="25"/>
      <c r="P164" s="25"/>
      <c r="Q164" s="25">
        <v>19</v>
      </c>
      <c r="R164" s="25">
        <v>16</v>
      </c>
      <c r="S164" s="25">
        <v>14</v>
      </c>
      <c r="T164" s="25">
        <v>15</v>
      </c>
      <c r="U164" s="25">
        <v>22</v>
      </c>
      <c r="V164" s="25">
        <v>22</v>
      </c>
      <c r="W164" s="25">
        <v>22</v>
      </c>
      <c r="X164" s="25">
        <v>10</v>
      </c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31"/>
    </row>
    <row r="165" spans="2:38" ht="45" customHeight="1">
      <c r="B165" s="9"/>
      <c r="C165" s="3" t="s">
        <v>6172</v>
      </c>
      <c r="D165" s="3" t="s">
        <v>6205</v>
      </c>
      <c r="E165" s="3" t="s">
        <v>2</v>
      </c>
      <c r="F165" s="3" t="s">
        <v>6352</v>
      </c>
      <c r="G165" s="3" t="s">
        <v>6353</v>
      </c>
      <c r="H165" s="3" t="s">
        <v>5</v>
      </c>
      <c r="I165" s="50" t="s">
        <v>6177</v>
      </c>
      <c r="J165" s="72">
        <v>161</v>
      </c>
      <c r="K165" s="59">
        <v>59.95</v>
      </c>
      <c r="L165" s="60">
        <f t="shared" si="2"/>
        <v>9651.9500000000007</v>
      </c>
      <c r="M165" s="64"/>
      <c r="N165" s="25"/>
      <c r="O165" s="25"/>
      <c r="P165" s="25"/>
      <c r="Q165" s="25">
        <v>19</v>
      </c>
      <c r="R165" s="25">
        <v>17</v>
      </c>
      <c r="S165" s="25">
        <v>15</v>
      </c>
      <c r="T165" s="25">
        <v>15</v>
      </c>
      <c r="U165" s="25">
        <v>22</v>
      </c>
      <c r="V165" s="25">
        <v>23</v>
      </c>
      <c r="W165" s="25">
        <v>22</v>
      </c>
      <c r="X165" s="25">
        <v>28</v>
      </c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31"/>
    </row>
    <row r="166" spans="2:38" ht="45" customHeight="1">
      <c r="B166" s="9"/>
      <c r="C166" s="3" t="s">
        <v>6172</v>
      </c>
      <c r="D166" s="3" t="s">
        <v>6205</v>
      </c>
      <c r="E166" s="3" t="s">
        <v>2</v>
      </c>
      <c r="F166" s="3" t="s">
        <v>6346</v>
      </c>
      <c r="G166" s="3" t="s">
        <v>6347</v>
      </c>
      <c r="H166" s="3" t="s">
        <v>5</v>
      </c>
      <c r="I166" s="50" t="s">
        <v>6177</v>
      </c>
      <c r="J166" s="72">
        <v>145</v>
      </c>
      <c r="K166" s="59">
        <v>65.95</v>
      </c>
      <c r="L166" s="60">
        <f t="shared" si="2"/>
        <v>9562.75</v>
      </c>
      <c r="M166" s="64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>
        <v>24</v>
      </c>
      <c r="Z166" s="25">
        <v>2</v>
      </c>
      <c r="AA166" s="25">
        <v>10</v>
      </c>
      <c r="AB166" s="25">
        <v>32</v>
      </c>
      <c r="AC166" s="25">
        <v>25</v>
      </c>
      <c r="AD166" s="25">
        <v>5</v>
      </c>
      <c r="AE166" s="25">
        <v>6</v>
      </c>
      <c r="AF166" s="25">
        <v>11</v>
      </c>
      <c r="AG166" s="25">
        <v>6</v>
      </c>
      <c r="AH166" s="25">
        <v>11</v>
      </c>
      <c r="AI166" s="25">
        <v>13</v>
      </c>
      <c r="AJ166" s="25"/>
      <c r="AK166" s="25"/>
      <c r="AL166" s="31"/>
    </row>
    <row r="167" spans="2:38" ht="45" customHeight="1">
      <c r="B167" s="9"/>
      <c r="C167" s="3" t="s">
        <v>6172</v>
      </c>
      <c r="D167" s="3" t="s">
        <v>6358</v>
      </c>
      <c r="E167" s="3" t="s">
        <v>2</v>
      </c>
      <c r="F167" s="3" t="s">
        <v>6533</v>
      </c>
      <c r="G167" s="3" t="s">
        <v>6534</v>
      </c>
      <c r="H167" s="3" t="s">
        <v>5</v>
      </c>
      <c r="I167" s="50" t="s">
        <v>6177</v>
      </c>
      <c r="J167" s="72">
        <v>256</v>
      </c>
      <c r="K167" s="59">
        <v>65.95</v>
      </c>
      <c r="L167" s="60">
        <f t="shared" si="2"/>
        <v>16883.2</v>
      </c>
      <c r="M167" s="64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>
        <v>13</v>
      </c>
      <c r="Z167" s="25">
        <v>13</v>
      </c>
      <c r="AA167" s="25">
        <v>14</v>
      </c>
      <c r="AB167" s="25">
        <v>29</v>
      </c>
      <c r="AC167" s="25">
        <v>29</v>
      </c>
      <c r="AD167" s="25">
        <v>14</v>
      </c>
      <c r="AE167" s="25">
        <v>29</v>
      </c>
      <c r="AF167" s="25">
        <v>14</v>
      </c>
      <c r="AG167" s="25">
        <v>29</v>
      </c>
      <c r="AH167" s="25">
        <v>14</v>
      </c>
      <c r="AI167" s="25">
        <v>29</v>
      </c>
      <c r="AJ167" s="25">
        <v>29</v>
      </c>
      <c r="AK167" s="25"/>
      <c r="AL167" s="31"/>
    </row>
    <row r="168" spans="2:38" ht="45" customHeight="1">
      <c r="B168" s="9"/>
      <c r="C168" s="3" t="s">
        <v>6172</v>
      </c>
      <c r="D168" s="3" t="s">
        <v>6358</v>
      </c>
      <c r="E168" s="3" t="s">
        <v>2</v>
      </c>
      <c r="F168" s="3" t="s">
        <v>6569</v>
      </c>
      <c r="G168" s="3" t="s">
        <v>6570</v>
      </c>
      <c r="H168" s="3" t="s">
        <v>5</v>
      </c>
      <c r="I168" s="50" t="s">
        <v>6177</v>
      </c>
      <c r="J168" s="72">
        <v>89</v>
      </c>
      <c r="K168" s="59">
        <v>75.95</v>
      </c>
      <c r="L168" s="60">
        <f t="shared" si="2"/>
        <v>6759.55</v>
      </c>
      <c r="M168" s="64">
        <v>19</v>
      </c>
      <c r="N168" s="25">
        <v>20</v>
      </c>
      <c r="O168" s="25">
        <v>19</v>
      </c>
      <c r="P168" s="25">
        <v>7</v>
      </c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>
        <v>12</v>
      </c>
      <c r="AL168" s="31">
        <v>12</v>
      </c>
    </row>
    <row r="169" spans="2:38" ht="45" customHeight="1">
      <c r="B169" s="9"/>
      <c r="C169" s="3" t="s">
        <v>6172</v>
      </c>
      <c r="D169" s="3" t="s">
        <v>6358</v>
      </c>
      <c r="E169" s="3" t="s">
        <v>2</v>
      </c>
      <c r="F169" s="3" t="s">
        <v>6569</v>
      </c>
      <c r="G169" s="3" t="s">
        <v>6570</v>
      </c>
      <c r="H169" s="3" t="s">
        <v>5</v>
      </c>
      <c r="I169" s="50" t="s">
        <v>6180</v>
      </c>
      <c r="J169" s="72">
        <v>12</v>
      </c>
      <c r="K169" s="59">
        <v>75.95</v>
      </c>
      <c r="L169" s="60">
        <f t="shared" si="2"/>
        <v>911.40000000000009</v>
      </c>
      <c r="M169" s="64">
        <v>2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31">
        <v>10</v>
      </c>
    </row>
    <row r="170" spans="2:38" ht="45" customHeight="1">
      <c r="B170" s="9"/>
      <c r="C170" s="3" t="s">
        <v>6172</v>
      </c>
      <c r="D170" s="3" t="s">
        <v>6358</v>
      </c>
      <c r="E170" s="3" t="s">
        <v>2</v>
      </c>
      <c r="F170" s="3" t="s">
        <v>6535</v>
      </c>
      <c r="G170" s="3" t="s">
        <v>6536</v>
      </c>
      <c r="H170" s="3" t="s">
        <v>24</v>
      </c>
      <c r="I170" s="50" t="s">
        <v>6180</v>
      </c>
      <c r="J170" s="72">
        <v>175</v>
      </c>
      <c r="K170" s="59">
        <v>69.95</v>
      </c>
      <c r="L170" s="60">
        <f t="shared" si="2"/>
        <v>12241.25</v>
      </c>
      <c r="M170" s="64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>
        <v>8</v>
      </c>
      <c r="Z170" s="25">
        <v>25</v>
      </c>
      <c r="AA170" s="25">
        <v>26</v>
      </c>
      <c r="AB170" s="25">
        <v>25</v>
      </c>
      <c r="AC170" s="25">
        <v>23</v>
      </c>
      <c r="AD170" s="25">
        <v>12</v>
      </c>
      <c r="AE170" s="25">
        <v>9</v>
      </c>
      <c r="AF170" s="25">
        <v>10</v>
      </c>
      <c r="AG170" s="25">
        <v>10</v>
      </c>
      <c r="AH170" s="25">
        <v>10</v>
      </c>
      <c r="AI170" s="25">
        <v>9</v>
      </c>
      <c r="AJ170" s="25">
        <v>8</v>
      </c>
      <c r="AK170" s="25"/>
      <c r="AL170" s="31"/>
    </row>
    <row r="171" spans="2:38" ht="45" customHeight="1">
      <c r="B171" s="9"/>
      <c r="C171" s="3" t="s">
        <v>6172</v>
      </c>
      <c r="D171" s="3" t="s">
        <v>6205</v>
      </c>
      <c r="E171" s="3" t="s">
        <v>2</v>
      </c>
      <c r="F171" s="3" t="s">
        <v>6348</v>
      </c>
      <c r="G171" s="3" t="s">
        <v>6349</v>
      </c>
      <c r="H171" s="3" t="s">
        <v>24</v>
      </c>
      <c r="I171" s="50" t="s">
        <v>6177</v>
      </c>
      <c r="J171" s="72">
        <v>159</v>
      </c>
      <c r="K171" s="59">
        <v>69.95</v>
      </c>
      <c r="L171" s="60">
        <f t="shared" si="2"/>
        <v>11122.050000000001</v>
      </c>
      <c r="M171" s="64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>
        <v>9</v>
      </c>
      <c r="Z171" s="25">
        <v>13</v>
      </c>
      <c r="AA171" s="25">
        <v>21</v>
      </c>
      <c r="AB171" s="25">
        <v>5</v>
      </c>
      <c r="AC171" s="25">
        <v>4</v>
      </c>
      <c r="AD171" s="25">
        <v>10</v>
      </c>
      <c r="AE171" s="25">
        <v>18</v>
      </c>
      <c r="AF171" s="25">
        <v>22</v>
      </c>
      <c r="AG171" s="25">
        <v>14</v>
      </c>
      <c r="AH171" s="25">
        <v>23</v>
      </c>
      <c r="AI171" s="25">
        <v>3</v>
      </c>
      <c r="AJ171" s="25">
        <v>17</v>
      </c>
      <c r="AK171" s="25"/>
      <c r="AL171" s="31"/>
    </row>
    <row r="172" spans="2:38" ht="45" customHeight="1">
      <c r="B172" s="9"/>
      <c r="C172" s="3" t="s">
        <v>6172</v>
      </c>
      <c r="D172" s="3" t="s">
        <v>6358</v>
      </c>
      <c r="E172" s="3" t="s">
        <v>2</v>
      </c>
      <c r="F172" s="3" t="s">
        <v>6473</v>
      </c>
      <c r="G172" s="3" t="s">
        <v>6474</v>
      </c>
      <c r="H172" s="3" t="s">
        <v>5</v>
      </c>
      <c r="I172" s="50" t="s">
        <v>6177</v>
      </c>
      <c r="J172" s="72">
        <v>145</v>
      </c>
      <c r="K172" s="59">
        <v>64.95</v>
      </c>
      <c r="L172" s="60">
        <f t="shared" si="2"/>
        <v>9417.75</v>
      </c>
      <c r="M172" s="64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>
        <v>13</v>
      </c>
      <c r="Z172" s="25">
        <v>14</v>
      </c>
      <c r="AA172" s="25">
        <v>14</v>
      </c>
      <c r="AB172" s="25">
        <v>10</v>
      </c>
      <c r="AC172" s="25">
        <v>12</v>
      </c>
      <c r="AD172" s="25">
        <v>13</v>
      </c>
      <c r="AE172" s="25">
        <v>12</v>
      </c>
      <c r="AF172" s="25">
        <v>15</v>
      </c>
      <c r="AG172" s="25">
        <v>7</v>
      </c>
      <c r="AH172" s="25">
        <v>13</v>
      </c>
      <c r="AI172" s="25">
        <v>11</v>
      </c>
      <c r="AJ172" s="25">
        <v>11</v>
      </c>
      <c r="AK172" s="25"/>
      <c r="AL172" s="31"/>
    </row>
    <row r="173" spans="2:38" ht="45" customHeight="1">
      <c r="B173" s="9"/>
      <c r="C173" s="3" t="s">
        <v>6172</v>
      </c>
      <c r="D173" s="3" t="s">
        <v>6358</v>
      </c>
      <c r="E173" s="3" t="s">
        <v>2</v>
      </c>
      <c r="F173" s="3" t="s">
        <v>6473</v>
      </c>
      <c r="G173" s="3" t="s">
        <v>6474</v>
      </c>
      <c r="H173" s="3" t="s">
        <v>5</v>
      </c>
      <c r="I173" s="50" t="s">
        <v>6180</v>
      </c>
      <c r="J173" s="72">
        <v>119</v>
      </c>
      <c r="K173" s="59">
        <v>64.95</v>
      </c>
      <c r="L173" s="60">
        <f t="shared" si="2"/>
        <v>7729.05</v>
      </c>
      <c r="M173" s="64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>
        <v>16</v>
      </c>
      <c r="Z173" s="25"/>
      <c r="AA173" s="25">
        <v>15</v>
      </c>
      <c r="AB173" s="25"/>
      <c r="AC173" s="25">
        <v>16</v>
      </c>
      <c r="AD173" s="25">
        <v>16</v>
      </c>
      <c r="AE173" s="25">
        <v>16</v>
      </c>
      <c r="AF173" s="25"/>
      <c r="AG173" s="25">
        <v>14</v>
      </c>
      <c r="AH173" s="25"/>
      <c r="AI173" s="25">
        <v>14</v>
      </c>
      <c r="AJ173" s="25">
        <v>12</v>
      </c>
      <c r="AK173" s="25"/>
      <c r="AL173" s="31"/>
    </row>
    <row r="174" spans="2:38" ht="45" customHeight="1">
      <c r="B174" s="9"/>
      <c r="C174" s="3" t="s">
        <v>6172</v>
      </c>
      <c r="D174" s="3" t="s">
        <v>6358</v>
      </c>
      <c r="E174" s="3" t="s">
        <v>2</v>
      </c>
      <c r="F174" s="3" t="s">
        <v>6471</v>
      </c>
      <c r="G174" s="3" t="s">
        <v>6472</v>
      </c>
      <c r="H174" s="3" t="s">
        <v>5</v>
      </c>
      <c r="I174" s="50" t="s">
        <v>6177</v>
      </c>
      <c r="J174" s="72">
        <v>41</v>
      </c>
      <c r="K174" s="59">
        <v>64.95</v>
      </c>
      <c r="L174" s="60">
        <f t="shared" si="2"/>
        <v>2662.9500000000003</v>
      </c>
      <c r="M174" s="64">
        <v>5</v>
      </c>
      <c r="N174" s="25">
        <v>9</v>
      </c>
      <c r="O174" s="25"/>
      <c r="P174" s="25"/>
      <c r="Q174" s="25">
        <v>3</v>
      </c>
      <c r="R174" s="25">
        <v>2</v>
      </c>
      <c r="S174" s="25">
        <v>6</v>
      </c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>
        <v>8</v>
      </c>
      <c r="AL174" s="31">
        <v>8</v>
      </c>
    </row>
    <row r="175" spans="2:38" ht="45" customHeight="1">
      <c r="B175" s="9"/>
      <c r="C175" s="3" t="s">
        <v>6172</v>
      </c>
      <c r="D175" s="3" t="s">
        <v>6358</v>
      </c>
      <c r="E175" s="3" t="s">
        <v>2</v>
      </c>
      <c r="F175" s="3" t="s">
        <v>6471</v>
      </c>
      <c r="G175" s="3" t="s">
        <v>6472</v>
      </c>
      <c r="H175" s="3" t="s">
        <v>5</v>
      </c>
      <c r="I175" s="50" t="s">
        <v>6180</v>
      </c>
      <c r="J175" s="72">
        <v>404</v>
      </c>
      <c r="K175" s="59">
        <v>64.95</v>
      </c>
      <c r="L175" s="60">
        <f t="shared" si="2"/>
        <v>26239.800000000003</v>
      </c>
      <c r="M175" s="64">
        <v>45</v>
      </c>
      <c r="N175" s="25">
        <v>45</v>
      </c>
      <c r="O175" s="25">
        <v>63</v>
      </c>
      <c r="P175" s="25">
        <v>52</v>
      </c>
      <c r="Q175" s="25">
        <v>40</v>
      </c>
      <c r="R175" s="25">
        <v>40</v>
      </c>
      <c r="S175" s="25">
        <v>35</v>
      </c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>
        <v>42</v>
      </c>
      <c r="AL175" s="31">
        <v>42</v>
      </c>
    </row>
    <row r="176" spans="2:38" ht="45" customHeight="1">
      <c r="B176" s="9"/>
      <c r="C176" s="3" t="s">
        <v>6172</v>
      </c>
      <c r="D176" s="3" t="s">
        <v>6358</v>
      </c>
      <c r="E176" s="3" t="s">
        <v>2</v>
      </c>
      <c r="F176" s="3" t="s">
        <v>6487</v>
      </c>
      <c r="G176" s="3" t="s">
        <v>6488</v>
      </c>
      <c r="H176" s="3" t="s">
        <v>30</v>
      </c>
      <c r="I176" s="50" t="s">
        <v>6180</v>
      </c>
      <c r="J176" s="72">
        <v>258</v>
      </c>
      <c r="K176" s="59">
        <v>49.95</v>
      </c>
      <c r="L176" s="60">
        <f t="shared" si="2"/>
        <v>12887.1</v>
      </c>
      <c r="M176" s="64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>
        <v>62</v>
      </c>
      <c r="AF176" s="25">
        <v>6</v>
      </c>
      <c r="AG176" s="25">
        <v>62</v>
      </c>
      <c r="AH176" s="25">
        <v>22</v>
      </c>
      <c r="AI176" s="25">
        <v>60</v>
      </c>
      <c r="AJ176" s="25">
        <v>46</v>
      </c>
      <c r="AK176" s="25"/>
      <c r="AL176" s="31"/>
    </row>
    <row r="177" spans="2:38" ht="45" customHeight="1">
      <c r="B177" s="9"/>
      <c r="C177" s="3" t="s">
        <v>6172</v>
      </c>
      <c r="D177" s="3" t="s">
        <v>6358</v>
      </c>
      <c r="E177" s="3" t="s">
        <v>2</v>
      </c>
      <c r="F177" s="3" t="s">
        <v>6497</v>
      </c>
      <c r="G177" s="3" t="s">
        <v>6498</v>
      </c>
      <c r="H177" s="3" t="s">
        <v>30</v>
      </c>
      <c r="I177" s="50" t="s">
        <v>6180</v>
      </c>
      <c r="J177" s="72">
        <v>464</v>
      </c>
      <c r="K177" s="59">
        <v>54.95</v>
      </c>
      <c r="L177" s="60">
        <f t="shared" si="2"/>
        <v>25496.800000000003</v>
      </c>
      <c r="M177" s="64">
        <v>112</v>
      </c>
      <c r="N177" s="25">
        <v>16</v>
      </c>
      <c r="O177" s="25">
        <v>112</v>
      </c>
      <c r="P177" s="25">
        <v>112</v>
      </c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>
        <v>96</v>
      </c>
      <c r="AL177" s="31">
        <v>16</v>
      </c>
    </row>
    <row r="178" spans="2:38" ht="45" customHeight="1">
      <c r="B178" s="9"/>
      <c r="C178" s="3" t="s">
        <v>6172</v>
      </c>
      <c r="D178" s="3" t="s">
        <v>6358</v>
      </c>
      <c r="E178" s="3" t="s">
        <v>2</v>
      </c>
      <c r="F178" s="3" t="s">
        <v>6479</v>
      </c>
      <c r="G178" s="3" t="s">
        <v>6480</v>
      </c>
      <c r="H178" s="3" t="s">
        <v>30</v>
      </c>
      <c r="I178" s="50" t="s">
        <v>6180</v>
      </c>
      <c r="J178" s="72">
        <v>1</v>
      </c>
      <c r="K178" s="59">
        <v>44.95</v>
      </c>
      <c r="L178" s="60">
        <f t="shared" si="2"/>
        <v>44.95</v>
      </c>
      <c r="M178" s="64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>
        <v>1</v>
      </c>
      <c r="AI178" s="25"/>
      <c r="AJ178" s="25"/>
      <c r="AK178" s="25"/>
      <c r="AL178" s="31"/>
    </row>
    <row r="179" spans="2:38" ht="45" customHeight="1">
      <c r="B179" s="9"/>
      <c r="C179" s="3" t="s">
        <v>6172</v>
      </c>
      <c r="D179" s="3" t="s">
        <v>6358</v>
      </c>
      <c r="E179" s="3" t="s">
        <v>2</v>
      </c>
      <c r="F179" s="3" t="s">
        <v>6481</v>
      </c>
      <c r="G179" s="3" t="s">
        <v>6482</v>
      </c>
      <c r="H179" s="3" t="s">
        <v>30</v>
      </c>
      <c r="I179" s="50" t="s">
        <v>6180</v>
      </c>
      <c r="J179" s="72">
        <v>20</v>
      </c>
      <c r="K179" s="59">
        <v>44.95</v>
      </c>
      <c r="L179" s="60">
        <f t="shared" si="2"/>
        <v>899</v>
      </c>
      <c r="M179" s="64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>
        <v>2</v>
      </c>
      <c r="AC179" s="25">
        <v>2</v>
      </c>
      <c r="AD179" s="25"/>
      <c r="AE179" s="25">
        <v>4</v>
      </c>
      <c r="AF179" s="25">
        <v>1</v>
      </c>
      <c r="AG179" s="25"/>
      <c r="AH179" s="25">
        <v>3</v>
      </c>
      <c r="AI179" s="25">
        <v>5</v>
      </c>
      <c r="AJ179" s="25">
        <v>3</v>
      </c>
      <c r="AK179" s="25"/>
      <c r="AL179" s="31"/>
    </row>
    <row r="180" spans="2:38" ht="45" customHeight="1">
      <c r="B180" s="9"/>
      <c r="C180" s="3" t="s">
        <v>6172</v>
      </c>
      <c r="D180" s="3" t="s">
        <v>6205</v>
      </c>
      <c r="E180" s="3" t="s">
        <v>2</v>
      </c>
      <c r="F180" s="3" t="s">
        <v>6322</v>
      </c>
      <c r="G180" s="3" t="s">
        <v>6323</v>
      </c>
      <c r="H180" s="3" t="s">
        <v>24</v>
      </c>
      <c r="I180" s="50" t="s">
        <v>6177</v>
      </c>
      <c r="J180" s="72">
        <v>1</v>
      </c>
      <c r="K180" s="59">
        <v>82.95</v>
      </c>
      <c r="L180" s="60">
        <f t="shared" si="2"/>
        <v>82.95</v>
      </c>
      <c r="M180" s="64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>
        <v>1</v>
      </c>
      <c r="AC180" s="25"/>
      <c r="AD180" s="25"/>
      <c r="AE180" s="25"/>
      <c r="AF180" s="25"/>
      <c r="AG180" s="25"/>
      <c r="AH180" s="25"/>
      <c r="AI180" s="25"/>
      <c r="AJ180" s="25"/>
      <c r="AK180" s="25"/>
      <c r="AL180" s="31"/>
    </row>
    <row r="181" spans="2:38" ht="45" customHeight="1">
      <c r="B181" s="9"/>
      <c r="C181" s="3" t="s">
        <v>6172</v>
      </c>
      <c r="D181" s="3" t="s">
        <v>6358</v>
      </c>
      <c r="E181" s="3" t="s">
        <v>2</v>
      </c>
      <c r="F181" s="3" t="s">
        <v>6381</v>
      </c>
      <c r="G181" s="3" t="s">
        <v>6382</v>
      </c>
      <c r="H181" s="3" t="s">
        <v>5</v>
      </c>
      <c r="I181" s="50" t="s">
        <v>6177</v>
      </c>
      <c r="J181" s="72">
        <v>1</v>
      </c>
      <c r="K181" s="59">
        <v>69.95</v>
      </c>
      <c r="L181" s="60">
        <f t="shared" si="2"/>
        <v>69.95</v>
      </c>
      <c r="M181" s="64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>
        <v>1</v>
      </c>
      <c r="AH181" s="25"/>
      <c r="AI181" s="25"/>
      <c r="AJ181" s="25"/>
      <c r="AK181" s="25"/>
      <c r="AL181" s="31"/>
    </row>
    <row r="182" spans="2:38" ht="45" customHeight="1">
      <c r="B182" s="9"/>
      <c r="C182" s="3" t="s">
        <v>6172</v>
      </c>
      <c r="D182" s="3" t="s">
        <v>6358</v>
      </c>
      <c r="E182" s="3" t="s">
        <v>2</v>
      </c>
      <c r="F182" s="3" t="s">
        <v>6381</v>
      </c>
      <c r="G182" s="3" t="s">
        <v>6382</v>
      </c>
      <c r="H182" s="3" t="s">
        <v>5</v>
      </c>
      <c r="I182" s="50" t="s">
        <v>6180</v>
      </c>
      <c r="J182" s="72">
        <v>196</v>
      </c>
      <c r="K182" s="59">
        <v>69.95</v>
      </c>
      <c r="L182" s="60">
        <f t="shared" si="2"/>
        <v>13710.2</v>
      </c>
      <c r="M182" s="64">
        <v>36</v>
      </c>
      <c r="N182" s="25">
        <v>12</v>
      </c>
      <c r="O182" s="25">
        <v>26</v>
      </c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>
        <v>52</v>
      </c>
      <c r="AF182" s="25">
        <v>15</v>
      </c>
      <c r="AG182" s="25">
        <v>3</v>
      </c>
      <c r="AH182" s="25"/>
      <c r="AI182" s="25">
        <v>1</v>
      </c>
      <c r="AJ182" s="25">
        <v>45</v>
      </c>
      <c r="AK182" s="25">
        <v>6</v>
      </c>
      <c r="AL182" s="31"/>
    </row>
    <row r="183" spans="2:38" ht="45" customHeight="1">
      <c r="B183" s="9"/>
      <c r="C183" s="3" t="s">
        <v>6172</v>
      </c>
      <c r="D183" s="3" t="s">
        <v>6358</v>
      </c>
      <c r="E183" s="3" t="s">
        <v>2</v>
      </c>
      <c r="F183" s="3" t="s">
        <v>6381</v>
      </c>
      <c r="G183" s="3" t="s">
        <v>6382</v>
      </c>
      <c r="H183" s="3" t="s">
        <v>5</v>
      </c>
      <c r="I183" s="50" t="s">
        <v>6291</v>
      </c>
      <c r="J183" s="72">
        <v>57</v>
      </c>
      <c r="K183" s="59">
        <v>69.95</v>
      </c>
      <c r="L183" s="60">
        <f t="shared" si="2"/>
        <v>3987.15</v>
      </c>
      <c r="M183" s="64">
        <v>9</v>
      </c>
      <c r="N183" s="25">
        <v>9</v>
      </c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>
        <v>13</v>
      </c>
      <c r="AI183" s="25">
        <v>13</v>
      </c>
      <c r="AJ183" s="25">
        <v>13</v>
      </c>
      <c r="AK183" s="25"/>
      <c r="AL183" s="31"/>
    </row>
    <row r="184" spans="2:38" ht="45" customHeight="1">
      <c r="B184" s="9"/>
      <c r="C184" s="3" t="s">
        <v>6172</v>
      </c>
      <c r="D184" s="3" t="s">
        <v>6358</v>
      </c>
      <c r="E184" s="3" t="s">
        <v>2</v>
      </c>
      <c r="F184" s="3" t="s">
        <v>6431</v>
      </c>
      <c r="G184" s="3" t="s">
        <v>6432</v>
      </c>
      <c r="H184" s="3" t="s">
        <v>5</v>
      </c>
      <c r="I184" s="50" t="s">
        <v>6180</v>
      </c>
      <c r="J184" s="72">
        <v>1</v>
      </c>
      <c r="K184" s="59">
        <v>59.95</v>
      </c>
      <c r="L184" s="60">
        <f t="shared" si="2"/>
        <v>59.95</v>
      </c>
      <c r="M184" s="64"/>
      <c r="N184" s="25"/>
      <c r="O184" s="25"/>
      <c r="P184" s="25"/>
      <c r="Q184" s="25"/>
      <c r="R184" s="25"/>
      <c r="S184" s="25">
        <v>1</v>
      </c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31"/>
    </row>
    <row r="185" spans="2:38" ht="45" customHeight="1">
      <c r="B185" s="9"/>
      <c r="C185" s="3" t="s">
        <v>6172</v>
      </c>
      <c r="D185" s="3" t="s">
        <v>6358</v>
      </c>
      <c r="E185" s="3" t="s">
        <v>2</v>
      </c>
      <c r="F185" s="3" t="s">
        <v>6590</v>
      </c>
      <c r="G185" s="3" t="s">
        <v>6591</v>
      </c>
      <c r="H185" s="3" t="s">
        <v>5</v>
      </c>
      <c r="I185" s="50" t="s">
        <v>6177</v>
      </c>
      <c r="J185" s="72">
        <v>3</v>
      </c>
      <c r="K185" s="59">
        <v>59.95</v>
      </c>
      <c r="L185" s="60">
        <f t="shared" si="2"/>
        <v>179.85000000000002</v>
      </c>
      <c r="M185" s="64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>
        <v>1</v>
      </c>
      <c r="AG185" s="25"/>
      <c r="AH185" s="25">
        <v>1</v>
      </c>
      <c r="AI185" s="25"/>
      <c r="AJ185" s="25">
        <v>1</v>
      </c>
      <c r="AK185" s="25"/>
      <c r="AL185" s="31"/>
    </row>
    <row r="186" spans="2:38" ht="45" customHeight="1">
      <c r="B186" s="9"/>
      <c r="C186" s="3" t="s">
        <v>6172</v>
      </c>
      <c r="D186" s="3" t="s">
        <v>6358</v>
      </c>
      <c r="E186" s="3" t="s">
        <v>2</v>
      </c>
      <c r="F186" s="3" t="s">
        <v>6621</v>
      </c>
      <c r="G186" s="3" t="s">
        <v>6622</v>
      </c>
      <c r="H186" s="3" t="s">
        <v>5</v>
      </c>
      <c r="I186" s="50" t="s">
        <v>6177</v>
      </c>
      <c r="J186" s="72">
        <v>2</v>
      </c>
      <c r="K186" s="59">
        <v>59.95</v>
      </c>
      <c r="L186" s="60">
        <f t="shared" si="2"/>
        <v>119.9</v>
      </c>
      <c r="M186" s="64"/>
      <c r="N186" s="25"/>
      <c r="O186" s="25"/>
      <c r="P186" s="25"/>
      <c r="Q186" s="25"/>
      <c r="R186" s="25"/>
      <c r="S186" s="25"/>
      <c r="T186" s="25"/>
      <c r="U186" s="25">
        <v>1</v>
      </c>
      <c r="V186" s="25"/>
      <c r="W186" s="25"/>
      <c r="X186" s="25"/>
      <c r="Y186" s="25">
        <v>1</v>
      </c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31"/>
    </row>
    <row r="187" spans="2:38" ht="45" customHeight="1">
      <c r="B187" s="9"/>
      <c r="C187" s="3" t="s">
        <v>6172</v>
      </c>
      <c r="D187" s="3" t="s">
        <v>6358</v>
      </c>
      <c r="E187" s="3" t="s">
        <v>2</v>
      </c>
      <c r="F187" s="3" t="s">
        <v>6477</v>
      </c>
      <c r="G187" s="3" t="s">
        <v>6478</v>
      </c>
      <c r="H187" s="3" t="s">
        <v>5</v>
      </c>
      <c r="I187" s="50" t="s">
        <v>6180</v>
      </c>
      <c r="J187" s="72">
        <v>2</v>
      </c>
      <c r="K187" s="59">
        <v>54.95</v>
      </c>
      <c r="L187" s="60">
        <f t="shared" si="2"/>
        <v>109.9</v>
      </c>
      <c r="M187" s="64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>
        <v>2</v>
      </c>
      <c r="AE187" s="25"/>
      <c r="AF187" s="25"/>
      <c r="AG187" s="25"/>
      <c r="AH187" s="25"/>
      <c r="AI187" s="25"/>
      <c r="AJ187" s="25"/>
      <c r="AK187" s="25"/>
      <c r="AL187" s="31"/>
    </row>
    <row r="188" spans="2:38" ht="45" customHeight="1">
      <c r="B188" s="9"/>
      <c r="C188" s="3" t="s">
        <v>6172</v>
      </c>
      <c r="D188" s="3" t="s">
        <v>6205</v>
      </c>
      <c r="E188" s="3" t="s">
        <v>2</v>
      </c>
      <c r="F188" s="3" t="s">
        <v>6308</v>
      </c>
      <c r="G188" s="3" t="s">
        <v>6309</v>
      </c>
      <c r="H188" s="3" t="s">
        <v>5</v>
      </c>
      <c r="I188" s="50" t="s">
        <v>6180</v>
      </c>
      <c r="J188" s="72">
        <v>82</v>
      </c>
      <c r="K188" s="59">
        <v>59.95</v>
      </c>
      <c r="L188" s="60">
        <f t="shared" si="2"/>
        <v>4915.9000000000005</v>
      </c>
      <c r="M188" s="64">
        <v>4</v>
      </c>
      <c r="N188" s="25">
        <v>6</v>
      </c>
      <c r="O188" s="25">
        <v>4</v>
      </c>
      <c r="P188" s="25">
        <v>5</v>
      </c>
      <c r="Q188" s="25"/>
      <c r="R188" s="25"/>
      <c r="S188" s="25"/>
      <c r="T188" s="25"/>
      <c r="U188" s="25"/>
      <c r="V188" s="25"/>
      <c r="W188" s="25"/>
      <c r="X188" s="25"/>
      <c r="Y188" s="25">
        <v>5</v>
      </c>
      <c r="Z188" s="25">
        <v>4</v>
      </c>
      <c r="AA188" s="25">
        <v>3</v>
      </c>
      <c r="AB188" s="25">
        <v>3</v>
      </c>
      <c r="AC188" s="25">
        <v>3</v>
      </c>
      <c r="AD188" s="25">
        <v>4</v>
      </c>
      <c r="AE188" s="25">
        <v>3</v>
      </c>
      <c r="AF188" s="25">
        <v>3</v>
      </c>
      <c r="AG188" s="25">
        <v>4</v>
      </c>
      <c r="AH188" s="25">
        <v>6</v>
      </c>
      <c r="AI188" s="25">
        <v>6</v>
      </c>
      <c r="AJ188" s="25">
        <v>5</v>
      </c>
      <c r="AK188" s="25">
        <v>7</v>
      </c>
      <c r="AL188" s="31">
        <v>7</v>
      </c>
    </row>
    <row r="189" spans="2:38" ht="45" customHeight="1">
      <c r="B189" s="9"/>
      <c r="C189" s="3" t="s">
        <v>6172</v>
      </c>
      <c r="D189" s="3" t="s">
        <v>6358</v>
      </c>
      <c r="E189" s="3" t="s">
        <v>2</v>
      </c>
      <c r="F189" s="3" t="s">
        <v>6425</v>
      </c>
      <c r="G189" s="3" t="s">
        <v>6426</v>
      </c>
      <c r="H189" s="3" t="s">
        <v>30</v>
      </c>
      <c r="I189" s="50" t="s">
        <v>6180</v>
      </c>
      <c r="J189" s="72">
        <v>1</v>
      </c>
      <c r="K189" s="59">
        <v>59.95</v>
      </c>
      <c r="L189" s="60">
        <f t="shared" si="2"/>
        <v>59.95</v>
      </c>
      <c r="M189" s="64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>
        <v>1</v>
      </c>
      <c r="AJ189" s="25"/>
      <c r="AK189" s="25"/>
      <c r="AL189" s="31"/>
    </row>
    <row r="190" spans="2:38" ht="45" customHeight="1">
      <c r="B190" s="9"/>
      <c r="C190" s="3" t="s">
        <v>6172</v>
      </c>
      <c r="D190" s="3" t="s">
        <v>6358</v>
      </c>
      <c r="E190" s="3" t="s">
        <v>2</v>
      </c>
      <c r="F190" s="3" t="s">
        <v>6365</v>
      </c>
      <c r="G190" s="3" t="s">
        <v>6366</v>
      </c>
      <c r="H190" s="3" t="s">
        <v>5</v>
      </c>
      <c r="I190" s="50" t="s">
        <v>6180</v>
      </c>
      <c r="J190" s="72">
        <v>1</v>
      </c>
      <c r="K190" s="59">
        <v>45.95</v>
      </c>
      <c r="L190" s="60">
        <f t="shared" si="2"/>
        <v>45.95</v>
      </c>
      <c r="M190" s="64"/>
      <c r="N190" s="25"/>
      <c r="O190" s="25"/>
      <c r="P190" s="25"/>
      <c r="Q190" s="25"/>
      <c r="R190" s="25"/>
      <c r="S190" s="25"/>
      <c r="T190" s="25"/>
      <c r="U190" s="25"/>
      <c r="V190" s="25">
        <v>1</v>
      </c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31"/>
    </row>
    <row r="191" spans="2:38" ht="45" customHeight="1">
      <c r="B191" s="9"/>
      <c r="C191" s="3" t="s">
        <v>6172</v>
      </c>
      <c r="D191" s="3" t="s">
        <v>6205</v>
      </c>
      <c r="E191" s="3" t="s">
        <v>2</v>
      </c>
      <c r="F191" s="3" t="s">
        <v>6243</v>
      </c>
      <c r="G191" s="3" t="s">
        <v>6244</v>
      </c>
      <c r="H191" s="3" t="s">
        <v>6196</v>
      </c>
      <c r="I191" s="50" t="s">
        <v>6177</v>
      </c>
      <c r="J191" s="72">
        <v>1</v>
      </c>
      <c r="K191" s="59">
        <v>34.950000000000003</v>
      </c>
      <c r="L191" s="60">
        <f t="shared" si="2"/>
        <v>34.950000000000003</v>
      </c>
      <c r="M191" s="64"/>
      <c r="N191" s="25"/>
      <c r="O191" s="25"/>
      <c r="P191" s="25"/>
      <c r="Q191" s="25"/>
      <c r="R191" s="25">
        <v>1</v>
      </c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31"/>
    </row>
    <row r="192" spans="2:38" ht="45" customHeight="1">
      <c r="B192" s="9"/>
      <c r="C192" s="3" t="s">
        <v>6172</v>
      </c>
      <c r="D192" s="3" t="s">
        <v>6205</v>
      </c>
      <c r="E192" s="3" t="s">
        <v>2</v>
      </c>
      <c r="F192" s="3" t="s">
        <v>6245</v>
      </c>
      <c r="G192" s="3" t="s">
        <v>6246</v>
      </c>
      <c r="H192" s="3" t="s">
        <v>6196</v>
      </c>
      <c r="I192" s="50" t="s">
        <v>6177</v>
      </c>
      <c r="J192" s="72">
        <v>1</v>
      </c>
      <c r="K192" s="59">
        <v>29.95</v>
      </c>
      <c r="L192" s="60">
        <f t="shared" si="2"/>
        <v>29.95</v>
      </c>
      <c r="M192" s="64"/>
      <c r="N192" s="25"/>
      <c r="O192" s="25"/>
      <c r="P192" s="25"/>
      <c r="Q192" s="25"/>
      <c r="R192" s="25"/>
      <c r="S192" s="25"/>
      <c r="T192" s="25">
        <v>1</v>
      </c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31"/>
    </row>
    <row r="193" spans="2:38" ht="45" customHeight="1">
      <c r="B193" s="9"/>
      <c r="C193" s="3" t="s">
        <v>6172</v>
      </c>
      <c r="D193" s="3" t="s">
        <v>6205</v>
      </c>
      <c r="E193" s="3" t="s">
        <v>2</v>
      </c>
      <c r="F193" s="3" t="s">
        <v>6279</v>
      </c>
      <c r="G193" s="3" t="s">
        <v>6280</v>
      </c>
      <c r="H193" s="3" t="s">
        <v>6196</v>
      </c>
      <c r="I193" s="50" t="s">
        <v>6180</v>
      </c>
      <c r="J193" s="72">
        <v>1</v>
      </c>
      <c r="K193" s="59">
        <v>34.950000000000003</v>
      </c>
      <c r="L193" s="60">
        <f t="shared" si="2"/>
        <v>34.950000000000003</v>
      </c>
      <c r="M193" s="64"/>
      <c r="N193" s="25"/>
      <c r="O193" s="25"/>
      <c r="P193" s="25"/>
      <c r="Q193" s="25"/>
      <c r="R193" s="25"/>
      <c r="S193" s="25"/>
      <c r="T193" s="25"/>
      <c r="U193" s="25"/>
      <c r="V193" s="25">
        <v>1</v>
      </c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31"/>
    </row>
    <row r="194" spans="2:38" ht="45" customHeight="1">
      <c r="B194" s="9"/>
      <c r="C194" s="3" t="s">
        <v>6172</v>
      </c>
      <c r="D194" s="3" t="s">
        <v>6358</v>
      </c>
      <c r="E194" s="3" t="s">
        <v>2</v>
      </c>
      <c r="F194" s="3" t="s">
        <v>6499</v>
      </c>
      <c r="G194" s="3" t="s">
        <v>6500</v>
      </c>
      <c r="H194" s="3" t="s">
        <v>5</v>
      </c>
      <c r="I194" s="50" t="s">
        <v>6180</v>
      </c>
      <c r="J194" s="72">
        <v>3</v>
      </c>
      <c r="K194" s="59">
        <v>45.95</v>
      </c>
      <c r="L194" s="60">
        <f t="shared" si="2"/>
        <v>137.85000000000002</v>
      </c>
      <c r="M194" s="64"/>
      <c r="N194" s="25"/>
      <c r="O194" s="25">
        <v>1</v>
      </c>
      <c r="P194" s="25">
        <v>1</v>
      </c>
      <c r="Q194" s="25"/>
      <c r="R194" s="25"/>
      <c r="S194" s="25"/>
      <c r="T194" s="25"/>
      <c r="U194" s="25">
        <v>1</v>
      </c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31"/>
    </row>
    <row r="195" spans="2:38" ht="45" customHeight="1">
      <c r="B195" s="9"/>
      <c r="C195" s="3" t="s">
        <v>6172</v>
      </c>
      <c r="D195" s="3" t="s">
        <v>6205</v>
      </c>
      <c r="E195" s="3" t="s">
        <v>2</v>
      </c>
      <c r="F195" s="3" t="s">
        <v>6332</v>
      </c>
      <c r="G195" s="3" t="s">
        <v>6333</v>
      </c>
      <c r="H195" s="3" t="s">
        <v>5</v>
      </c>
      <c r="I195" s="50" t="s">
        <v>6177</v>
      </c>
      <c r="J195" s="72">
        <v>154</v>
      </c>
      <c r="K195" s="59">
        <v>45.95</v>
      </c>
      <c r="L195" s="60">
        <f t="shared" si="2"/>
        <v>7076.3</v>
      </c>
      <c r="M195" s="64"/>
      <c r="N195" s="25"/>
      <c r="O195" s="25">
        <v>22</v>
      </c>
      <c r="P195" s="25">
        <v>21</v>
      </c>
      <c r="Q195" s="25">
        <v>19</v>
      </c>
      <c r="R195" s="25">
        <v>19</v>
      </c>
      <c r="S195" s="25">
        <v>18</v>
      </c>
      <c r="T195" s="25">
        <v>19</v>
      </c>
      <c r="U195" s="25">
        <v>19</v>
      </c>
      <c r="V195" s="25">
        <v>17</v>
      </c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31"/>
    </row>
    <row r="196" spans="2:38" ht="45" customHeight="1">
      <c r="B196" s="9"/>
      <c r="C196" s="3" t="s">
        <v>6172</v>
      </c>
      <c r="D196" s="3" t="s">
        <v>6358</v>
      </c>
      <c r="E196" s="3" t="s">
        <v>2</v>
      </c>
      <c r="F196" s="3" t="s">
        <v>6527</v>
      </c>
      <c r="G196" s="3" t="s">
        <v>6528</v>
      </c>
      <c r="H196" s="3" t="s">
        <v>5</v>
      </c>
      <c r="I196" s="50" t="s">
        <v>6180</v>
      </c>
      <c r="J196" s="72">
        <v>152</v>
      </c>
      <c r="K196" s="59">
        <v>45.95</v>
      </c>
      <c r="L196" s="60">
        <f t="shared" ref="L196:L259" si="3">J196*K196</f>
        <v>6984.4000000000005</v>
      </c>
      <c r="M196" s="64"/>
      <c r="N196" s="25"/>
      <c r="O196" s="25">
        <v>21</v>
      </c>
      <c r="P196" s="25">
        <v>21</v>
      </c>
      <c r="Q196" s="25">
        <v>19</v>
      </c>
      <c r="R196" s="25">
        <v>19</v>
      </c>
      <c r="S196" s="25">
        <v>19</v>
      </c>
      <c r="T196" s="25">
        <v>19</v>
      </c>
      <c r="U196" s="25">
        <v>17</v>
      </c>
      <c r="V196" s="25">
        <v>17</v>
      </c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31"/>
    </row>
    <row r="197" spans="2:38" ht="45" customHeight="1">
      <c r="B197" s="9"/>
      <c r="C197" s="3" t="s">
        <v>6172</v>
      </c>
      <c r="D197" s="3" t="s">
        <v>6358</v>
      </c>
      <c r="E197" s="3" t="s">
        <v>2</v>
      </c>
      <c r="F197" s="3" t="s">
        <v>6594</v>
      </c>
      <c r="G197" s="3" t="s">
        <v>6595</v>
      </c>
      <c r="H197" s="3" t="s">
        <v>5</v>
      </c>
      <c r="I197" s="50" t="s">
        <v>6177</v>
      </c>
      <c r="J197" s="72">
        <v>1</v>
      </c>
      <c r="K197" s="59">
        <v>45.95</v>
      </c>
      <c r="L197" s="60">
        <f t="shared" si="3"/>
        <v>45.95</v>
      </c>
      <c r="M197" s="64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>
        <v>1</v>
      </c>
      <c r="AF197" s="25"/>
      <c r="AG197" s="25"/>
      <c r="AH197" s="25"/>
      <c r="AI197" s="25"/>
      <c r="AJ197" s="25"/>
      <c r="AK197" s="25"/>
      <c r="AL197" s="31"/>
    </row>
    <row r="198" spans="2:38" ht="45" customHeight="1">
      <c r="B198" s="9"/>
      <c r="C198" s="3" t="s">
        <v>6604</v>
      </c>
      <c r="D198" s="3" t="s">
        <v>6358</v>
      </c>
      <c r="E198" s="3" t="s">
        <v>2</v>
      </c>
      <c r="F198" s="3" t="s">
        <v>6611</v>
      </c>
      <c r="G198" s="3" t="s">
        <v>6612</v>
      </c>
      <c r="H198" s="3" t="s">
        <v>5</v>
      </c>
      <c r="I198" s="50" t="s">
        <v>6177</v>
      </c>
      <c r="J198" s="72">
        <v>1</v>
      </c>
      <c r="K198" s="59">
        <v>45.95</v>
      </c>
      <c r="L198" s="60">
        <f t="shared" si="3"/>
        <v>45.95</v>
      </c>
      <c r="M198" s="64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>
        <v>1</v>
      </c>
      <c r="AL198" s="31"/>
    </row>
    <row r="199" spans="2:38" ht="45" customHeight="1">
      <c r="B199" s="9"/>
      <c r="C199" s="3" t="s">
        <v>6172</v>
      </c>
      <c r="D199" s="3" t="s">
        <v>6358</v>
      </c>
      <c r="E199" s="3" t="s">
        <v>2</v>
      </c>
      <c r="F199" s="3" t="s">
        <v>6359</v>
      </c>
      <c r="G199" s="3" t="s">
        <v>6360</v>
      </c>
      <c r="H199" s="3" t="s">
        <v>5</v>
      </c>
      <c r="I199" s="50" t="s">
        <v>6180</v>
      </c>
      <c r="J199" s="72">
        <v>2</v>
      </c>
      <c r="K199" s="59">
        <v>74.95</v>
      </c>
      <c r="L199" s="60">
        <f t="shared" si="3"/>
        <v>149.9</v>
      </c>
      <c r="M199" s="64"/>
      <c r="N199" s="25"/>
      <c r="O199" s="25"/>
      <c r="P199" s="25"/>
      <c r="Q199" s="25"/>
      <c r="R199" s="25">
        <v>2</v>
      </c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31"/>
    </row>
    <row r="200" spans="2:38" ht="45" customHeight="1">
      <c r="B200" s="9"/>
      <c r="C200" s="3" t="s">
        <v>6172</v>
      </c>
      <c r="D200" s="3" t="s">
        <v>6205</v>
      </c>
      <c r="E200" s="3" t="s">
        <v>2</v>
      </c>
      <c r="F200" s="3" t="s">
        <v>6241</v>
      </c>
      <c r="G200" s="3" t="s">
        <v>6242</v>
      </c>
      <c r="H200" s="3" t="s">
        <v>5</v>
      </c>
      <c r="I200" s="50" t="s">
        <v>6177</v>
      </c>
      <c r="J200" s="72">
        <v>41</v>
      </c>
      <c r="K200" s="59">
        <v>65.95</v>
      </c>
      <c r="L200" s="60">
        <f t="shared" si="3"/>
        <v>2703.9500000000003</v>
      </c>
      <c r="M200" s="64"/>
      <c r="N200" s="25"/>
      <c r="O200" s="25"/>
      <c r="P200" s="25"/>
      <c r="Q200" s="25"/>
      <c r="R200" s="25">
        <v>7</v>
      </c>
      <c r="S200" s="25">
        <v>9</v>
      </c>
      <c r="T200" s="25"/>
      <c r="U200" s="25">
        <v>17</v>
      </c>
      <c r="V200" s="25">
        <v>8</v>
      </c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31"/>
    </row>
    <row r="201" spans="2:38" ht="45" customHeight="1">
      <c r="B201" s="9"/>
      <c r="C201" s="3" t="s">
        <v>6172</v>
      </c>
      <c r="D201" s="3" t="s">
        <v>6205</v>
      </c>
      <c r="E201" s="3" t="s">
        <v>2</v>
      </c>
      <c r="F201" s="3" t="s">
        <v>6241</v>
      </c>
      <c r="G201" s="3" t="s">
        <v>6242</v>
      </c>
      <c r="H201" s="3" t="s">
        <v>5</v>
      </c>
      <c r="I201" s="50" t="s">
        <v>6180</v>
      </c>
      <c r="J201" s="72">
        <v>15</v>
      </c>
      <c r="K201" s="59">
        <v>65.95</v>
      </c>
      <c r="L201" s="60">
        <f t="shared" si="3"/>
        <v>989.25</v>
      </c>
      <c r="M201" s="64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>
        <v>15</v>
      </c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31"/>
    </row>
    <row r="202" spans="2:38" ht="45" customHeight="1">
      <c r="B202" s="9"/>
      <c r="C202" s="3" t="s">
        <v>6172</v>
      </c>
      <c r="D202" s="3" t="s">
        <v>6205</v>
      </c>
      <c r="E202" s="3" t="s">
        <v>2</v>
      </c>
      <c r="F202" s="3" t="s">
        <v>6212</v>
      </c>
      <c r="G202" s="3" t="s">
        <v>6213</v>
      </c>
      <c r="H202" s="3" t="s">
        <v>5</v>
      </c>
      <c r="I202" s="50" t="s">
        <v>6177</v>
      </c>
      <c r="J202" s="72">
        <v>2</v>
      </c>
      <c r="K202" s="59">
        <v>69.95</v>
      </c>
      <c r="L202" s="60">
        <f t="shared" si="3"/>
        <v>139.9</v>
      </c>
      <c r="M202" s="64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31">
        <v>2</v>
      </c>
    </row>
    <row r="203" spans="2:38" ht="45" customHeight="1">
      <c r="B203" s="9"/>
      <c r="C203" s="3" t="s">
        <v>6172</v>
      </c>
      <c r="D203" s="3" t="s">
        <v>6358</v>
      </c>
      <c r="E203" s="3" t="s">
        <v>2</v>
      </c>
      <c r="F203" s="3" t="s">
        <v>6367</v>
      </c>
      <c r="G203" s="3" t="s">
        <v>6368</v>
      </c>
      <c r="H203" s="3" t="s">
        <v>5</v>
      </c>
      <c r="I203" s="50" t="s">
        <v>6180</v>
      </c>
      <c r="J203" s="72">
        <v>2</v>
      </c>
      <c r="K203" s="59">
        <v>75.95</v>
      </c>
      <c r="L203" s="60">
        <f t="shared" si="3"/>
        <v>151.9</v>
      </c>
      <c r="M203" s="64"/>
      <c r="N203" s="25"/>
      <c r="O203" s="25"/>
      <c r="P203" s="25"/>
      <c r="Q203" s="25"/>
      <c r="R203" s="25"/>
      <c r="S203" s="25">
        <v>1</v>
      </c>
      <c r="T203" s="25"/>
      <c r="U203" s="25"/>
      <c r="V203" s="25">
        <v>1</v>
      </c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31"/>
    </row>
    <row r="204" spans="2:38" ht="45" customHeight="1">
      <c r="B204" s="9"/>
      <c r="C204" s="3" t="s">
        <v>6172</v>
      </c>
      <c r="D204" s="3" t="s">
        <v>6358</v>
      </c>
      <c r="E204" s="3" t="s">
        <v>2</v>
      </c>
      <c r="F204" s="3" t="s">
        <v>6455</v>
      </c>
      <c r="G204" s="3" t="s">
        <v>6456</v>
      </c>
      <c r="H204" s="3" t="s">
        <v>5</v>
      </c>
      <c r="I204" s="50" t="s">
        <v>6180</v>
      </c>
      <c r="J204" s="72">
        <v>1</v>
      </c>
      <c r="K204" s="59">
        <v>59.95</v>
      </c>
      <c r="L204" s="60">
        <f t="shared" si="3"/>
        <v>59.95</v>
      </c>
      <c r="M204" s="64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>
        <v>1</v>
      </c>
      <c r="AJ204" s="25"/>
      <c r="AK204" s="25"/>
      <c r="AL204" s="31"/>
    </row>
    <row r="205" spans="2:38" ht="45" customHeight="1">
      <c r="B205" s="9"/>
      <c r="C205" s="3" t="s">
        <v>6604</v>
      </c>
      <c r="D205" s="3" t="s">
        <v>6358</v>
      </c>
      <c r="E205" s="3" t="s">
        <v>2</v>
      </c>
      <c r="F205" s="3" t="s">
        <v>6607</v>
      </c>
      <c r="G205" s="3" t="s">
        <v>6608</v>
      </c>
      <c r="H205" s="3" t="s">
        <v>5</v>
      </c>
      <c r="I205" s="50" t="s">
        <v>6177</v>
      </c>
      <c r="J205" s="72">
        <v>1</v>
      </c>
      <c r="K205" s="59">
        <v>59.95</v>
      </c>
      <c r="L205" s="60">
        <f t="shared" si="3"/>
        <v>59.95</v>
      </c>
      <c r="M205" s="64"/>
      <c r="N205" s="25"/>
      <c r="O205" s="25">
        <v>1</v>
      </c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31"/>
    </row>
    <row r="206" spans="2:38" ht="45" customHeight="1">
      <c r="B206" s="9"/>
      <c r="C206" s="3" t="s">
        <v>6172</v>
      </c>
      <c r="D206" s="3" t="s">
        <v>6205</v>
      </c>
      <c r="E206" s="3" t="s">
        <v>2</v>
      </c>
      <c r="F206" s="3" t="s">
        <v>6214</v>
      </c>
      <c r="G206" s="3" t="s">
        <v>6215</v>
      </c>
      <c r="H206" s="3" t="s">
        <v>5</v>
      </c>
      <c r="I206" s="50" t="s">
        <v>6216</v>
      </c>
      <c r="J206" s="72">
        <v>2</v>
      </c>
      <c r="K206" s="59">
        <v>59.95</v>
      </c>
      <c r="L206" s="60">
        <f t="shared" si="3"/>
        <v>119.9</v>
      </c>
      <c r="M206" s="64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>
        <v>2</v>
      </c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31"/>
    </row>
    <row r="207" spans="2:38" ht="45" customHeight="1">
      <c r="B207" s="9"/>
      <c r="C207" s="3" t="s">
        <v>6172</v>
      </c>
      <c r="D207" s="3" t="s">
        <v>6205</v>
      </c>
      <c r="E207" s="3" t="s">
        <v>2</v>
      </c>
      <c r="F207" s="3" t="s">
        <v>6214</v>
      </c>
      <c r="G207" s="3" t="s">
        <v>6215</v>
      </c>
      <c r="H207" s="3" t="s">
        <v>5</v>
      </c>
      <c r="I207" s="50" t="s">
        <v>6177</v>
      </c>
      <c r="J207" s="72">
        <v>16</v>
      </c>
      <c r="K207" s="59">
        <v>59.95</v>
      </c>
      <c r="L207" s="60">
        <f t="shared" si="3"/>
        <v>959.2</v>
      </c>
      <c r="M207" s="64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>
        <v>5</v>
      </c>
      <c r="AA207" s="25">
        <v>7</v>
      </c>
      <c r="AB207" s="25">
        <v>4</v>
      </c>
      <c r="AC207" s="25"/>
      <c r="AD207" s="25"/>
      <c r="AE207" s="25"/>
      <c r="AF207" s="25"/>
      <c r="AG207" s="25"/>
      <c r="AH207" s="25"/>
      <c r="AI207" s="25"/>
      <c r="AJ207" s="25"/>
      <c r="AK207" s="25"/>
      <c r="AL207" s="31"/>
    </row>
    <row r="208" spans="2:38" ht="45" customHeight="1">
      <c r="B208" s="9"/>
      <c r="C208" s="3" t="s">
        <v>6172</v>
      </c>
      <c r="D208" s="3" t="s">
        <v>6205</v>
      </c>
      <c r="E208" s="3" t="s">
        <v>2</v>
      </c>
      <c r="F208" s="3" t="s">
        <v>6214</v>
      </c>
      <c r="G208" s="3" t="s">
        <v>6215</v>
      </c>
      <c r="H208" s="3" t="s">
        <v>5</v>
      </c>
      <c r="I208" s="50" t="s">
        <v>6180</v>
      </c>
      <c r="J208" s="72">
        <v>15</v>
      </c>
      <c r="K208" s="59">
        <v>59.95</v>
      </c>
      <c r="L208" s="60">
        <f t="shared" si="3"/>
        <v>899.25</v>
      </c>
      <c r="M208" s="64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>
        <v>4</v>
      </c>
      <c r="AA208" s="25">
        <v>11</v>
      </c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31"/>
    </row>
    <row r="209" spans="2:38" ht="45" customHeight="1">
      <c r="B209" s="9"/>
      <c r="C209" s="3" t="s">
        <v>6172</v>
      </c>
      <c r="D209" s="3" t="s">
        <v>6358</v>
      </c>
      <c r="E209" s="3" t="s">
        <v>2</v>
      </c>
      <c r="F209" s="3" t="s">
        <v>6403</v>
      </c>
      <c r="G209" s="3" t="s">
        <v>6404</v>
      </c>
      <c r="H209" s="3" t="s">
        <v>5</v>
      </c>
      <c r="I209" s="50" t="s">
        <v>6180</v>
      </c>
      <c r="J209" s="72">
        <v>1</v>
      </c>
      <c r="K209" s="59">
        <v>64.95</v>
      </c>
      <c r="L209" s="60">
        <f t="shared" si="3"/>
        <v>64.95</v>
      </c>
      <c r="M209" s="64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>
        <v>1</v>
      </c>
      <c r="AD209" s="25"/>
      <c r="AE209" s="25"/>
      <c r="AF209" s="25"/>
      <c r="AG209" s="25"/>
      <c r="AH209" s="25"/>
      <c r="AI209" s="25"/>
      <c r="AJ209" s="25"/>
      <c r="AK209" s="25"/>
      <c r="AL209" s="31"/>
    </row>
    <row r="210" spans="2:38" ht="45" customHeight="1">
      <c r="B210" s="9"/>
      <c r="C210" s="3" t="s">
        <v>6172</v>
      </c>
      <c r="D210" s="3" t="s">
        <v>6358</v>
      </c>
      <c r="E210" s="3" t="s">
        <v>2</v>
      </c>
      <c r="F210" s="3" t="s">
        <v>6375</v>
      </c>
      <c r="G210" s="3" t="s">
        <v>6376</v>
      </c>
      <c r="H210" s="3" t="s">
        <v>5</v>
      </c>
      <c r="I210" s="50" t="s">
        <v>6180</v>
      </c>
      <c r="J210" s="72">
        <v>1</v>
      </c>
      <c r="K210" s="59">
        <v>75.95</v>
      </c>
      <c r="L210" s="60">
        <f t="shared" si="3"/>
        <v>75.95</v>
      </c>
      <c r="M210" s="64"/>
      <c r="N210" s="25"/>
      <c r="O210" s="25"/>
      <c r="P210" s="25"/>
      <c r="Q210" s="25"/>
      <c r="R210" s="25"/>
      <c r="S210" s="25"/>
      <c r="T210" s="25"/>
      <c r="U210" s="25">
        <v>1</v>
      </c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31"/>
    </row>
    <row r="211" spans="2:38" ht="45" customHeight="1">
      <c r="B211" s="9"/>
      <c r="C211" s="3" t="s">
        <v>6172</v>
      </c>
      <c r="D211" s="3" t="s">
        <v>6358</v>
      </c>
      <c r="E211" s="3" t="s">
        <v>2</v>
      </c>
      <c r="F211" s="3" t="s">
        <v>6401</v>
      </c>
      <c r="G211" s="3" t="s">
        <v>6402</v>
      </c>
      <c r="H211" s="3" t="s">
        <v>5</v>
      </c>
      <c r="I211" s="50" t="s">
        <v>6177</v>
      </c>
      <c r="J211" s="72">
        <v>1</v>
      </c>
      <c r="K211" s="59">
        <v>69.95</v>
      </c>
      <c r="L211" s="60">
        <f t="shared" si="3"/>
        <v>69.95</v>
      </c>
      <c r="M211" s="64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31">
        <v>1</v>
      </c>
    </row>
    <row r="212" spans="2:38" ht="45" customHeight="1">
      <c r="B212" s="9"/>
      <c r="C212" s="3" t="s">
        <v>6172</v>
      </c>
      <c r="D212" s="3" t="s">
        <v>6205</v>
      </c>
      <c r="E212" s="3" t="s">
        <v>2</v>
      </c>
      <c r="F212" s="3" t="s">
        <v>6326</v>
      </c>
      <c r="G212" s="3" t="s">
        <v>6327</v>
      </c>
      <c r="H212" s="3" t="s">
        <v>5</v>
      </c>
      <c r="I212" s="50" t="s">
        <v>6177</v>
      </c>
      <c r="J212" s="72">
        <v>2</v>
      </c>
      <c r="K212" s="59">
        <v>65.95</v>
      </c>
      <c r="L212" s="60">
        <f t="shared" si="3"/>
        <v>131.9</v>
      </c>
      <c r="M212" s="64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31">
        <v>2</v>
      </c>
    </row>
    <row r="213" spans="2:38" ht="45" customHeight="1">
      <c r="B213" s="9"/>
      <c r="C213" s="3" t="s">
        <v>6172</v>
      </c>
      <c r="D213" s="3" t="s">
        <v>6358</v>
      </c>
      <c r="E213" s="3" t="s">
        <v>2</v>
      </c>
      <c r="F213" s="3" t="s">
        <v>6501</v>
      </c>
      <c r="G213" s="3" t="s">
        <v>6502</v>
      </c>
      <c r="H213" s="3" t="s">
        <v>30</v>
      </c>
      <c r="I213" s="50" t="s">
        <v>6180</v>
      </c>
      <c r="J213" s="72">
        <v>2</v>
      </c>
      <c r="K213" s="59">
        <v>59.95</v>
      </c>
      <c r="L213" s="60">
        <f t="shared" si="3"/>
        <v>119.9</v>
      </c>
      <c r="M213" s="64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>
        <v>2</v>
      </c>
      <c r="AG213" s="25"/>
      <c r="AH213" s="25"/>
      <c r="AI213" s="25"/>
      <c r="AJ213" s="25"/>
      <c r="AK213" s="25"/>
      <c r="AL213" s="31"/>
    </row>
    <row r="214" spans="2:38" ht="45" customHeight="1">
      <c r="B214" s="9"/>
      <c r="C214" s="3" t="s">
        <v>6172</v>
      </c>
      <c r="D214" s="3" t="s">
        <v>6173</v>
      </c>
      <c r="E214" s="3" t="s">
        <v>2</v>
      </c>
      <c r="F214" s="3" t="s">
        <v>6174</v>
      </c>
      <c r="G214" s="3" t="s">
        <v>6175</v>
      </c>
      <c r="H214" s="3" t="s">
        <v>6176</v>
      </c>
      <c r="I214" s="50" t="s">
        <v>6177</v>
      </c>
      <c r="J214" s="72">
        <v>528</v>
      </c>
      <c r="K214" s="59">
        <v>59.95</v>
      </c>
      <c r="L214" s="60">
        <f t="shared" si="3"/>
        <v>31653.600000000002</v>
      </c>
      <c r="M214" s="64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>
        <v>48</v>
      </c>
      <c r="Z214" s="25">
        <v>48</v>
      </c>
      <c r="AA214" s="25">
        <v>48</v>
      </c>
      <c r="AB214" s="25">
        <v>32</v>
      </c>
      <c r="AC214" s="25">
        <v>48</v>
      </c>
      <c r="AD214" s="25">
        <v>48</v>
      </c>
      <c r="AE214" s="25">
        <v>64</v>
      </c>
      <c r="AF214" s="25">
        <v>48</v>
      </c>
      <c r="AG214" s="25">
        <v>48</v>
      </c>
      <c r="AH214" s="25">
        <v>32</v>
      </c>
      <c r="AI214" s="25">
        <v>32</v>
      </c>
      <c r="AJ214" s="25">
        <v>32</v>
      </c>
      <c r="AK214" s="25"/>
      <c r="AL214" s="31"/>
    </row>
    <row r="215" spans="2:38" ht="45" customHeight="1">
      <c r="B215" s="9"/>
      <c r="C215" s="3" t="s">
        <v>6172</v>
      </c>
      <c r="D215" s="3" t="s">
        <v>6358</v>
      </c>
      <c r="E215" s="3" t="s">
        <v>2</v>
      </c>
      <c r="F215" s="3" t="s">
        <v>6545</v>
      </c>
      <c r="G215" s="3" t="s">
        <v>6546</v>
      </c>
      <c r="H215" s="3" t="s">
        <v>24</v>
      </c>
      <c r="I215" s="50" t="s">
        <v>6180</v>
      </c>
      <c r="J215" s="72">
        <v>142</v>
      </c>
      <c r="K215" s="59">
        <v>85.95</v>
      </c>
      <c r="L215" s="60">
        <f t="shared" si="3"/>
        <v>12204.9</v>
      </c>
      <c r="M215" s="64"/>
      <c r="N215" s="25"/>
      <c r="O215" s="25"/>
      <c r="P215" s="25"/>
      <c r="Q215" s="25">
        <v>10</v>
      </c>
      <c r="R215" s="25">
        <v>13</v>
      </c>
      <c r="S215" s="25">
        <v>17</v>
      </c>
      <c r="T215" s="25">
        <v>30</v>
      </c>
      <c r="U215" s="25">
        <v>18</v>
      </c>
      <c r="V215" s="25">
        <v>17</v>
      </c>
      <c r="W215" s="25">
        <v>24</v>
      </c>
      <c r="X215" s="25">
        <v>13</v>
      </c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31"/>
    </row>
    <row r="216" spans="2:38" ht="45" customHeight="1">
      <c r="B216" s="9"/>
      <c r="C216" s="3" t="s">
        <v>6172</v>
      </c>
      <c r="D216" s="3" t="s">
        <v>6358</v>
      </c>
      <c r="E216" s="3" t="s">
        <v>2</v>
      </c>
      <c r="F216" s="3" t="s">
        <v>6571</v>
      </c>
      <c r="G216" s="3" t="s">
        <v>6572</v>
      </c>
      <c r="H216" s="3" t="s">
        <v>24</v>
      </c>
      <c r="I216" s="50" t="s">
        <v>6180</v>
      </c>
      <c r="J216" s="72">
        <v>161</v>
      </c>
      <c r="K216" s="59">
        <v>85.95</v>
      </c>
      <c r="L216" s="60">
        <f t="shared" si="3"/>
        <v>13837.95</v>
      </c>
      <c r="M216" s="64"/>
      <c r="N216" s="25"/>
      <c r="O216" s="25"/>
      <c r="P216" s="25"/>
      <c r="Q216" s="25">
        <v>23</v>
      </c>
      <c r="R216" s="25">
        <v>28</v>
      </c>
      <c r="S216" s="25">
        <v>21</v>
      </c>
      <c r="T216" s="25">
        <v>30</v>
      </c>
      <c r="U216" s="25">
        <v>20</v>
      </c>
      <c r="V216" s="25">
        <v>11</v>
      </c>
      <c r="W216" s="25">
        <v>24</v>
      </c>
      <c r="X216" s="25">
        <v>4</v>
      </c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31"/>
    </row>
    <row r="217" spans="2:38" ht="45" customHeight="1">
      <c r="B217" s="9"/>
      <c r="C217" s="3" t="s">
        <v>6172</v>
      </c>
      <c r="D217" s="3" t="s">
        <v>6358</v>
      </c>
      <c r="E217" s="3" t="s">
        <v>2</v>
      </c>
      <c r="F217" s="3" t="s">
        <v>6547</v>
      </c>
      <c r="G217" s="3" t="s">
        <v>6548</v>
      </c>
      <c r="H217" s="3" t="s">
        <v>5</v>
      </c>
      <c r="I217" s="50" t="s">
        <v>6180</v>
      </c>
      <c r="J217" s="72">
        <v>136</v>
      </c>
      <c r="K217" s="59">
        <v>85.95</v>
      </c>
      <c r="L217" s="60">
        <f t="shared" si="3"/>
        <v>11689.2</v>
      </c>
      <c r="M217" s="64"/>
      <c r="N217" s="25"/>
      <c r="O217" s="25"/>
      <c r="P217" s="25"/>
      <c r="Q217" s="25">
        <v>22</v>
      </c>
      <c r="R217" s="25">
        <v>14</v>
      </c>
      <c r="S217" s="25">
        <v>19</v>
      </c>
      <c r="T217" s="25">
        <v>19</v>
      </c>
      <c r="U217" s="25">
        <v>20</v>
      </c>
      <c r="V217" s="25">
        <v>11</v>
      </c>
      <c r="W217" s="25">
        <v>19</v>
      </c>
      <c r="X217" s="25">
        <v>12</v>
      </c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31"/>
    </row>
    <row r="218" spans="2:38" ht="45" customHeight="1">
      <c r="B218" s="9"/>
      <c r="C218" s="3" t="s">
        <v>6172</v>
      </c>
      <c r="D218" s="3" t="s">
        <v>6358</v>
      </c>
      <c r="E218" s="3" t="s">
        <v>2</v>
      </c>
      <c r="F218" s="3" t="s">
        <v>6549</v>
      </c>
      <c r="G218" s="3" t="s">
        <v>6550</v>
      </c>
      <c r="H218" s="3" t="s">
        <v>5</v>
      </c>
      <c r="I218" s="50" t="s">
        <v>6180</v>
      </c>
      <c r="J218" s="72">
        <v>142</v>
      </c>
      <c r="K218" s="59">
        <v>85.95</v>
      </c>
      <c r="L218" s="60">
        <f t="shared" si="3"/>
        <v>12204.9</v>
      </c>
      <c r="M218" s="64"/>
      <c r="N218" s="25"/>
      <c r="O218" s="25"/>
      <c r="P218" s="25"/>
      <c r="Q218" s="25">
        <v>23</v>
      </c>
      <c r="R218" s="25">
        <v>16</v>
      </c>
      <c r="S218" s="25">
        <v>21</v>
      </c>
      <c r="T218" s="25">
        <v>20</v>
      </c>
      <c r="U218" s="25">
        <v>19</v>
      </c>
      <c r="V218" s="25">
        <v>13</v>
      </c>
      <c r="W218" s="25">
        <v>19</v>
      </c>
      <c r="X218" s="25">
        <v>11</v>
      </c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31"/>
    </row>
    <row r="219" spans="2:38" ht="45" customHeight="1">
      <c r="B219" s="9"/>
      <c r="C219" s="3" t="s">
        <v>6172</v>
      </c>
      <c r="D219" s="3" t="s">
        <v>6358</v>
      </c>
      <c r="E219" s="3" t="s">
        <v>2</v>
      </c>
      <c r="F219" s="3" t="s">
        <v>6551</v>
      </c>
      <c r="G219" s="3" t="s">
        <v>6552</v>
      </c>
      <c r="H219" s="3" t="s">
        <v>24</v>
      </c>
      <c r="I219" s="50" t="s">
        <v>6180</v>
      </c>
      <c r="J219" s="72">
        <v>161</v>
      </c>
      <c r="K219" s="59">
        <v>89.95</v>
      </c>
      <c r="L219" s="60">
        <f t="shared" si="3"/>
        <v>14481.95</v>
      </c>
      <c r="M219" s="64">
        <v>17</v>
      </c>
      <c r="N219" s="25">
        <v>10</v>
      </c>
      <c r="O219" s="25">
        <v>17</v>
      </c>
      <c r="P219" s="25">
        <v>15</v>
      </c>
      <c r="Q219" s="25">
        <v>9</v>
      </c>
      <c r="R219" s="25">
        <v>8</v>
      </c>
      <c r="S219" s="25">
        <v>15</v>
      </c>
      <c r="T219" s="25">
        <v>10</v>
      </c>
      <c r="U219" s="25">
        <v>16</v>
      </c>
      <c r="V219" s="25">
        <v>16</v>
      </c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>
        <v>17</v>
      </c>
      <c r="AL219" s="31">
        <v>11</v>
      </c>
    </row>
    <row r="220" spans="2:38" ht="45" customHeight="1">
      <c r="B220" s="9"/>
      <c r="C220" s="3" t="s">
        <v>6172</v>
      </c>
      <c r="D220" s="3" t="s">
        <v>6358</v>
      </c>
      <c r="E220" s="3" t="s">
        <v>2</v>
      </c>
      <c r="F220" s="3" t="s">
        <v>6553</v>
      </c>
      <c r="G220" s="3" t="s">
        <v>6554</v>
      </c>
      <c r="H220" s="3" t="s">
        <v>5</v>
      </c>
      <c r="I220" s="50" t="s">
        <v>6180</v>
      </c>
      <c r="J220" s="72">
        <v>132</v>
      </c>
      <c r="K220" s="59">
        <v>85.95</v>
      </c>
      <c r="L220" s="60">
        <f t="shared" si="3"/>
        <v>11345.4</v>
      </c>
      <c r="M220" s="64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>
        <v>25</v>
      </c>
      <c r="AF220" s="25">
        <v>16</v>
      </c>
      <c r="AG220" s="25">
        <v>25</v>
      </c>
      <c r="AH220" s="25">
        <v>16</v>
      </c>
      <c r="AI220" s="25">
        <v>25</v>
      </c>
      <c r="AJ220" s="25">
        <v>25</v>
      </c>
      <c r="AK220" s="25"/>
      <c r="AL220" s="31"/>
    </row>
    <row r="221" spans="2:38" ht="45" customHeight="1">
      <c r="B221" s="9"/>
      <c r="C221" s="3" t="s">
        <v>6172</v>
      </c>
      <c r="D221" s="3" t="s">
        <v>6358</v>
      </c>
      <c r="E221" s="3" t="s">
        <v>2</v>
      </c>
      <c r="F221" s="3" t="s">
        <v>6555</v>
      </c>
      <c r="G221" s="3" t="s">
        <v>6556</v>
      </c>
      <c r="H221" s="3" t="s">
        <v>5</v>
      </c>
      <c r="I221" s="50" t="s">
        <v>6180</v>
      </c>
      <c r="J221" s="72">
        <v>315</v>
      </c>
      <c r="K221" s="59">
        <v>85.95</v>
      </c>
      <c r="L221" s="60">
        <f t="shared" si="3"/>
        <v>27074.25</v>
      </c>
      <c r="M221" s="64">
        <v>41</v>
      </c>
      <c r="N221" s="25">
        <v>16</v>
      </c>
      <c r="O221" s="25">
        <v>41</v>
      </c>
      <c r="P221" s="25">
        <v>24</v>
      </c>
      <c r="Q221" s="25">
        <v>24</v>
      </c>
      <c r="R221" s="25">
        <v>19</v>
      </c>
      <c r="S221" s="25">
        <v>31</v>
      </c>
      <c r="T221" s="25">
        <v>24</v>
      </c>
      <c r="U221" s="25">
        <v>38</v>
      </c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>
        <v>41</v>
      </c>
      <c r="AL221" s="31">
        <v>16</v>
      </c>
    </row>
    <row r="222" spans="2:38" ht="45" customHeight="1">
      <c r="B222" s="9"/>
      <c r="C222" s="3" t="s">
        <v>6172</v>
      </c>
      <c r="D222" s="3" t="s">
        <v>6358</v>
      </c>
      <c r="E222" s="3" t="s">
        <v>2</v>
      </c>
      <c r="F222" s="3" t="s">
        <v>6557</v>
      </c>
      <c r="G222" s="3" t="s">
        <v>6558</v>
      </c>
      <c r="H222" s="3" t="s">
        <v>24</v>
      </c>
      <c r="I222" s="50" t="s">
        <v>6180</v>
      </c>
      <c r="J222" s="72">
        <v>141</v>
      </c>
      <c r="K222" s="59">
        <v>89.95</v>
      </c>
      <c r="L222" s="60">
        <f t="shared" si="3"/>
        <v>12682.95</v>
      </c>
      <c r="M222" s="64"/>
      <c r="N222" s="25"/>
      <c r="O222" s="25"/>
      <c r="P222" s="25"/>
      <c r="Q222" s="25">
        <v>9</v>
      </c>
      <c r="R222" s="25">
        <v>25</v>
      </c>
      <c r="S222" s="25">
        <v>33</v>
      </c>
      <c r="T222" s="25">
        <v>23</v>
      </c>
      <c r="U222" s="25">
        <v>21</v>
      </c>
      <c r="V222" s="25">
        <v>5</v>
      </c>
      <c r="W222" s="25">
        <v>7</v>
      </c>
      <c r="X222" s="25">
        <v>9</v>
      </c>
      <c r="Y222" s="25">
        <v>9</v>
      </c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31"/>
    </row>
    <row r="223" spans="2:38" ht="45" customHeight="1">
      <c r="B223" s="9"/>
      <c r="C223" s="3" t="s">
        <v>6172</v>
      </c>
      <c r="D223" s="3" t="s">
        <v>6358</v>
      </c>
      <c r="E223" s="3" t="s">
        <v>2</v>
      </c>
      <c r="F223" s="3" t="s">
        <v>6559</v>
      </c>
      <c r="G223" s="3" t="s">
        <v>6560</v>
      </c>
      <c r="H223" s="3" t="s">
        <v>24</v>
      </c>
      <c r="I223" s="50" t="s">
        <v>6180</v>
      </c>
      <c r="J223" s="72">
        <v>104</v>
      </c>
      <c r="K223" s="59">
        <v>85.95</v>
      </c>
      <c r="L223" s="60">
        <f t="shared" si="3"/>
        <v>8938.8000000000011</v>
      </c>
      <c r="M223" s="64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>
        <v>18</v>
      </c>
      <c r="AF223" s="25">
        <v>16</v>
      </c>
      <c r="AG223" s="25">
        <v>18</v>
      </c>
      <c r="AH223" s="25">
        <v>16</v>
      </c>
      <c r="AI223" s="25">
        <v>18</v>
      </c>
      <c r="AJ223" s="25">
        <v>18</v>
      </c>
      <c r="AK223" s="25"/>
      <c r="AL223" s="31"/>
    </row>
    <row r="224" spans="2:38" ht="45" customHeight="1">
      <c r="B224" s="9"/>
      <c r="C224" s="3" t="s">
        <v>6172</v>
      </c>
      <c r="D224" s="3" t="s">
        <v>6358</v>
      </c>
      <c r="E224" s="3" t="s">
        <v>2</v>
      </c>
      <c r="F224" s="3" t="s">
        <v>6561</v>
      </c>
      <c r="G224" s="3" t="s">
        <v>6562</v>
      </c>
      <c r="H224" s="3" t="s">
        <v>5</v>
      </c>
      <c r="I224" s="50" t="s">
        <v>6180</v>
      </c>
      <c r="J224" s="72">
        <v>200</v>
      </c>
      <c r="K224" s="59">
        <v>85.95</v>
      </c>
      <c r="L224" s="60">
        <f t="shared" si="3"/>
        <v>17190</v>
      </c>
      <c r="M224" s="64">
        <v>25</v>
      </c>
      <c r="N224" s="25">
        <v>16</v>
      </c>
      <c r="O224" s="25">
        <v>9</v>
      </c>
      <c r="P224" s="25">
        <v>4</v>
      </c>
      <c r="Q224" s="25">
        <v>11</v>
      </c>
      <c r="R224" s="25">
        <v>6</v>
      </c>
      <c r="S224" s="25">
        <v>7</v>
      </c>
      <c r="T224" s="25">
        <v>11</v>
      </c>
      <c r="U224" s="25">
        <v>15</v>
      </c>
      <c r="V224" s="25">
        <v>18</v>
      </c>
      <c r="W224" s="25">
        <v>19</v>
      </c>
      <c r="X224" s="25">
        <v>17</v>
      </c>
      <c r="Y224" s="25">
        <v>17</v>
      </c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>
        <v>9</v>
      </c>
      <c r="AL224" s="31">
        <v>16</v>
      </c>
    </row>
    <row r="225" spans="2:38" ht="45" customHeight="1">
      <c r="B225" s="9"/>
      <c r="C225" s="3" t="s">
        <v>6172</v>
      </c>
      <c r="D225" s="3" t="s">
        <v>6358</v>
      </c>
      <c r="E225" s="3" t="s">
        <v>2</v>
      </c>
      <c r="F225" s="3" t="s">
        <v>6563</v>
      </c>
      <c r="G225" s="3" t="s">
        <v>6564</v>
      </c>
      <c r="H225" s="3" t="s">
        <v>5</v>
      </c>
      <c r="I225" s="50" t="s">
        <v>6180</v>
      </c>
      <c r="J225" s="72">
        <v>137</v>
      </c>
      <c r="K225" s="59">
        <v>75.95</v>
      </c>
      <c r="L225" s="60">
        <f t="shared" si="3"/>
        <v>10405.15</v>
      </c>
      <c r="M225" s="64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>
        <v>14</v>
      </c>
      <c r="AF225" s="25">
        <v>16</v>
      </c>
      <c r="AG225" s="25">
        <v>30</v>
      </c>
      <c r="AH225" s="25">
        <v>16</v>
      </c>
      <c r="AI225" s="25">
        <v>30</v>
      </c>
      <c r="AJ225" s="25">
        <v>31</v>
      </c>
      <c r="AK225" s="25"/>
      <c r="AL225" s="31"/>
    </row>
    <row r="226" spans="2:38" ht="45" customHeight="1">
      <c r="B226" s="9"/>
      <c r="C226" s="3" t="s">
        <v>6172</v>
      </c>
      <c r="D226" s="3" t="s">
        <v>6358</v>
      </c>
      <c r="E226" s="3" t="s">
        <v>2</v>
      </c>
      <c r="F226" s="3" t="s">
        <v>6565</v>
      </c>
      <c r="G226" s="3" t="s">
        <v>6566</v>
      </c>
      <c r="H226" s="3" t="s">
        <v>5</v>
      </c>
      <c r="I226" s="50" t="s">
        <v>6180</v>
      </c>
      <c r="J226" s="72">
        <v>163</v>
      </c>
      <c r="K226" s="59">
        <v>75.95</v>
      </c>
      <c r="L226" s="60">
        <f t="shared" si="3"/>
        <v>12379.85</v>
      </c>
      <c r="M226" s="64">
        <v>16</v>
      </c>
      <c r="N226" s="25">
        <v>12</v>
      </c>
      <c r="O226" s="25">
        <v>17</v>
      </c>
      <c r="P226" s="25">
        <v>12</v>
      </c>
      <c r="Q226" s="25">
        <v>11</v>
      </c>
      <c r="R226" s="25">
        <v>4</v>
      </c>
      <c r="S226" s="25">
        <v>8</v>
      </c>
      <c r="T226" s="25">
        <v>9</v>
      </c>
      <c r="U226" s="25">
        <v>9</v>
      </c>
      <c r="V226" s="25">
        <v>15</v>
      </c>
      <c r="W226" s="25">
        <v>9</v>
      </c>
      <c r="X226" s="25">
        <v>7</v>
      </c>
      <c r="Y226" s="25">
        <v>10</v>
      </c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>
        <v>8</v>
      </c>
      <c r="AL226" s="31">
        <v>16</v>
      </c>
    </row>
    <row r="227" spans="2:38" ht="45" customHeight="1">
      <c r="B227" s="9"/>
      <c r="C227" s="3" t="s">
        <v>6172</v>
      </c>
      <c r="D227" s="3" t="s">
        <v>6358</v>
      </c>
      <c r="E227" s="3" t="s">
        <v>2</v>
      </c>
      <c r="F227" s="3" t="s">
        <v>6567</v>
      </c>
      <c r="G227" s="3" t="s">
        <v>6568</v>
      </c>
      <c r="H227" s="3" t="s">
        <v>5</v>
      </c>
      <c r="I227" s="50" t="s">
        <v>6180</v>
      </c>
      <c r="J227" s="72">
        <v>197</v>
      </c>
      <c r="K227" s="59">
        <v>75.95</v>
      </c>
      <c r="L227" s="60">
        <f t="shared" si="3"/>
        <v>14962.150000000001</v>
      </c>
      <c r="M227" s="64">
        <v>23</v>
      </c>
      <c r="N227" s="25">
        <v>12</v>
      </c>
      <c r="O227" s="25">
        <v>24</v>
      </c>
      <c r="P227" s="25">
        <v>19</v>
      </c>
      <c r="Q227" s="25">
        <v>12</v>
      </c>
      <c r="R227" s="25">
        <v>13</v>
      </c>
      <c r="S227" s="25">
        <v>9</v>
      </c>
      <c r="T227" s="25">
        <v>9</v>
      </c>
      <c r="U227" s="25">
        <v>8</v>
      </c>
      <c r="V227" s="25">
        <v>15</v>
      </c>
      <c r="W227" s="25">
        <v>9</v>
      </c>
      <c r="X227" s="25">
        <v>8</v>
      </c>
      <c r="Y227" s="25">
        <v>6</v>
      </c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>
        <v>16</v>
      </c>
      <c r="AL227" s="31">
        <v>14</v>
      </c>
    </row>
    <row r="228" spans="2:38" ht="45" customHeight="1">
      <c r="B228" s="9"/>
      <c r="C228" s="3" t="s">
        <v>6172</v>
      </c>
      <c r="D228" s="3" t="s">
        <v>6358</v>
      </c>
      <c r="E228" s="3" t="s">
        <v>2</v>
      </c>
      <c r="F228" s="3" t="s">
        <v>6541</v>
      </c>
      <c r="G228" s="3" t="s">
        <v>6542</v>
      </c>
      <c r="H228" s="3" t="s">
        <v>24</v>
      </c>
      <c r="I228" s="50" t="s">
        <v>6180</v>
      </c>
      <c r="J228" s="72">
        <v>147</v>
      </c>
      <c r="K228" s="59">
        <v>89.95</v>
      </c>
      <c r="L228" s="60">
        <f t="shared" si="3"/>
        <v>13222.65</v>
      </c>
      <c r="M228" s="64"/>
      <c r="N228" s="25"/>
      <c r="O228" s="25"/>
      <c r="P228" s="25"/>
      <c r="Q228" s="25">
        <v>15</v>
      </c>
      <c r="R228" s="25">
        <v>22</v>
      </c>
      <c r="S228" s="25">
        <v>15</v>
      </c>
      <c r="T228" s="25">
        <v>18</v>
      </c>
      <c r="U228" s="25">
        <v>21</v>
      </c>
      <c r="V228" s="25">
        <v>19</v>
      </c>
      <c r="W228" s="25">
        <v>27</v>
      </c>
      <c r="X228" s="25">
        <v>10</v>
      </c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31"/>
    </row>
    <row r="229" spans="2:38" ht="45" customHeight="1">
      <c r="B229" s="9"/>
      <c r="C229" s="3" t="s">
        <v>6172</v>
      </c>
      <c r="D229" s="3" t="s">
        <v>6358</v>
      </c>
      <c r="E229" s="3" t="s">
        <v>2</v>
      </c>
      <c r="F229" s="3" t="s">
        <v>6543</v>
      </c>
      <c r="G229" s="3" t="s">
        <v>6544</v>
      </c>
      <c r="H229" s="3" t="s">
        <v>24</v>
      </c>
      <c r="I229" s="50" t="s">
        <v>6180</v>
      </c>
      <c r="J229" s="72">
        <v>174</v>
      </c>
      <c r="K229" s="59">
        <v>89.95</v>
      </c>
      <c r="L229" s="60">
        <f t="shared" si="3"/>
        <v>15651.300000000001</v>
      </c>
      <c r="M229" s="64"/>
      <c r="N229" s="25"/>
      <c r="O229" s="25"/>
      <c r="P229" s="25"/>
      <c r="Q229" s="25">
        <v>23</v>
      </c>
      <c r="R229" s="25">
        <v>28</v>
      </c>
      <c r="S229" s="25">
        <v>17</v>
      </c>
      <c r="T229" s="25">
        <v>16</v>
      </c>
      <c r="U229" s="25">
        <v>27</v>
      </c>
      <c r="V229" s="25">
        <v>18</v>
      </c>
      <c r="W229" s="25">
        <v>27</v>
      </c>
      <c r="X229" s="25">
        <v>18</v>
      </c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31"/>
    </row>
    <row r="230" spans="2:38" ht="45" customHeight="1">
      <c r="B230" s="9"/>
      <c r="C230" s="3" t="s">
        <v>6172</v>
      </c>
      <c r="D230" s="3" t="s">
        <v>6358</v>
      </c>
      <c r="E230" s="3" t="s">
        <v>2</v>
      </c>
      <c r="F230" s="3" t="s">
        <v>6495</v>
      </c>
      <c r="G230" s="3" t="s">
        <v>6496</v>
      </c>
      <c r="H230" s="3" t="s">
        <v>5</v>
      </c>
      <c r="I230" s="50" t="s">
        <v>6177</v>
      </c>
      <c r="J230" s="72">
        <v>52</v>
      </c>
      <c r="K230" s="59">
        <v>65.95</v>
      </c>
      <c r="L230" s="60">
        <f t="shared" si="3"/>
        <v>3429.4</v>
      </c>
      <c r="M230" s="64">
        <v>6</v>
      </c>
      <c r="N230" s="25"/>
      <c r="O230" s="25">
        <v>4</v>
      </c>
      <c r="P230" s="25"/>
      <c r="Q230" s="25"/>
      <c r="R230" s="25"/>
      <c r="S230" s="25"/>
      <c r="T230" s="25"/>
      <c r="U230" s="25"/>
      <c r="V230" s="25"/>
      <c r="W230" s="25"/>
      <c r="X230" s="25"/>
      <c r="Y230" s="25">
        <v>11</v>
      </c>
      <c r="Z230" s="25">
        <v>6</v>
      </c>
      <c r="AA230" s="25"/>
      <c r="AB230" s="25">
        <v>4</v>
      </c>
      <c r="AC230" s="25"/>
      <c r="AD230" s="25"/>
      <c r="AE230" s="25"/>
      <c r="AF230" s="25"/>
      <c r="AG230" s="25"/>
      <c r="AH230" s="25"/>
      <c r="AI230" s="25"/>
      <c r="AJ230" s="25">
        <v>9</v>
      </c>
      <c r="AK230" s="25">
        <v>12</v>
      </c>
      <c r="AL230" s="31"/>
    </row>
    <row r="231" spans="2:38" ht="45" customHeight="1">
      <c r="B231" s="9"/>
      <c r="C231" s="3" t="s">
        <v>6172</v>
      </c>
      <c r="D231" s="3" t="s">
        <v>6358</v>
      </c>
      <c r="E231" s="3" t="s">
        <v>2</v>
      </c>
      <c r="F231" s="3" t="s">
        <v>6495</v>
      </c>
      <c r="G231" s="3" t="s">
        <v>6496</v>
      </c>
      <c r="H231" s="3" t="s">
        <v>5</v>
      </c>
      <c r="I231" s="50" t="s">
        <v>6180</v>
      </c>
      <c r="J231" s="72">
        <v>21</v>
      </c>
      <c r="K231" s="59">
        <v>65.95</v>
      </c>
      <c r="L231" s="60">
        <f t="shared" si="3"/>
        <v>1384.95</v>
      </c>
      <c r="M231" s="64"/>
      <c r="N231" s="25"/>
      <c r="O231" s="25"/>
      <c r="P231" s="25">
        <v>9</v>
      </c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>
        <v>6</v>
      </c>
      <c r="AJ231" s="25"/>
      <c r="AK231" s="25">
        <v>6</v>
      </c>
      <c r="AL231" s="31"/>
    </row>
    <row r="232" spans="2:38" ht="45" customHeight="1">
      <c r="B232" s="9"/>
      <c r="C232" s="3" t="s">
        <v>6172</v>
      </c>
      <c r="D232" s="3" t="s">
        <v>6358</v>
      </c>
      <c r="E232" s="3" t="s">
        <v>2</v>
      </c>
      <c r="F232" s="3" t="s">
        <v>6483</v>
      </c>
      <c r="G232" s="3" t="s">
        <v>6484</v>
      </c>
      <c r="H232" s="3" t="s">
        <v>30</v>
      </c>
      <c r="I232" s="50" t="s">
        <v>6180</v>
      </c>
      <c r="J232" s="72">
        <v>1</v>
      </c>
      <c r="K232" s="59">
        <v>39.950000000000003</v>
      </c>
      <c r="L232" s="60">
        <f t="shared" si="3"/>
        <v>39.950000000000003</v>
      </c>
      <c r="M232" s="64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>
        <v>1</v>
      </c>
      <c r="AF232" s="25"/>
      <c r="AG232" s="25"/>
      <c r="AH232" s="25"/>
      <c r="AI232" s="25"/>
      <c r="AJ232" s="25"/>
      <c r="AK232" s="25"/>
      <c r="AL232" s="31"/>
    </row>
    <row r="233" spans="2:38" ht="45" customHeight="1">
      <c r="B233" s="9"/>
      <c r="C233" s="3" t="s">
        <v>6172</v>
      </c>
      <c r="D233" s="3" t="s">
        <v>6358</v>
      </c>
      <c r="E233" s="3" t="s">
        <v>2</v>
      </c>
      <c r="F233" s="3" t="s">
        <v>6393</v>
      </c>
      <c r="G233" s="3" t="s">
        <v>6394</v>
      </c>
      <c r="H233" s="3" t="s">
        <v>30</v>
      </c>
      <c r="I233" s="50" t="s">
        <v>6180</v>
      </c>
      <c r="J233" s="72">
        <v>1</v>
      </c>
      <c r="K233" s="59">
        <v>39.950000000000003</v>
      </c>
      <c r="L233" s="60">
        <f t="shared" si="3"/>
        <v>39.950000000000003</v>
      </c>
      <c r="M233" s="64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>
        <v>1</v>
      </c>
      <c r="AF233" s="25"/>
      <c r="AG233" s="25"/>
      <c r="AH233" s="25"/>
      <c r="AI233" s="25"/>
      <c r="AJ233" s="25"/>
      <c r="AK233" s="25"/>
      <c r="AL233" s="31"/>
    </row>
    <row r="234" spans="2:38" ht="45" customHeight="1">
      <c r="B234" s="9"/>
      <c r="C234" s="3" t="s">
        <v>6172</v>
      </c>
      <c r="D234" s="3" t="s">
        <v>6358</v>
      </c>
      <c r="E234" s="3" t="s">
        <v>2</v>
      </c>
      <c r="F234" s="3" t="s">
        <v>6395</v>
      </c>
      <c r="G234" s="3" t="s">
        <v>6396</v>
      </c>
      <c r="H234" s="3" t="s">
        <v>30</v>
      </c>
      <c r="I234" s="50" t="s">
        <v>6180</v>
      </c>
      <c r="J234" s="72">
        <v>3</v>
      </c>
      <c r="K234" s="59">
        <v>34.950000000000003</v>
      </c>
      <c r="L234" s="60">
        <f t="shared" si="3"/>
        <v>104.85000000000001</v>
      </c>
      <c r="M234" s="64"/>
      <c r="N234" s="25"/>
      <c r="O234" s="25"/>
      <c r="P234" s="25"/>
      <c r="Q234" s="25"/>
      <c r="R234" s="25"/>
      <c r="S234" s="25"/>
      <c r="T234" s="25"/>
      <c r="U234" s="25"/>
      <c r="V234" s="25">
        <v>2</v>
      </c>
      <c r="W234" s="25"/>
      <c r="X234" s="25">
        <v>1</v>
      </c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31"/>
    </row>
    <row r="235" spans="2:38" ht="45" customHeight="1">
      <c r="B235" s="9"/>
      <c r="C235" s="3" t="s">
        <v>6172</v>
      </c>
      <c r="D235" s="3" t="s">
        <v>6205</v>
      </c>
      <c r="E235" s="3" t="s">
        <v>2</v>
      </c>
      <c r="F235" s="3" t="s">
        <v>6239</v>
      </c>
      <c r="G235" s="3" t="s">
        <v>6240</v>
      </c>
      <c r="H235" s="3" t="s">
        <v>30</v>
      </c>
      <c r="I235" s="50" t="s">
        <v>6177</v>
      </c>
      <c r="J235" s="72">
        <v>2</v>
      </c>
      <c r="K235" s="59">
        <v>34.950000000000003</v>
      </c>
      <c r="L235" s="60">
        <f t="shared" si="3"/>
        <v>69.900000000000006</v>
      </c>
      <c r="M235" s="64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>
        <v>2</v>
      </c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31"/>
    </row>
    <row r="236" spans="2:38" ht="45" customHeight="1">
      <c r="B236" s="9"/>
      <c r="C236" s="3" t="s">
        <v>6172</v>
      </c>
      <c r="D236" s="3" t="s">
        <v>6358</v>
      </c>
      <c r="E236" s="3" t="s">
        <v>2</v>
      </c>
      <c r="F236" s="3" t="s">
        <v>6598</v>
      </c>
      <c r="G236" s="3" t="s">
        <v>6599</v>
      </c>
      <c r="H236" s="3" t="s">
        <v>30</v>
      </c>
      <c r="I236" s="50" t="s">
        <v>6180</v>
      </c>
      <c r="J236" s="72">
        <v>117</v>
      </c>
      <c r="K236" s="59">
        <v>34.950000000000003</v>
      </c>
      <c r="L236" s="60">
        <f t="shared" si="3"/>
        <v>4089.1500000000005</v>
      </c>
      <c r="M236" s="64"/>
      <c r="N236" s="25"/>
      <c r="O236" s="25"/>
      <c r="P236" s="25"/>
      <c r="Q236" s="25"/>
      <c r="R236" s="25"/>
      <c r="S236" s="25">
        <v>7</v>
      </c>
      <c r="T236" s="25"/>
      <c r="U236" s="25">
        <v>10</v>
      </c>
      <c r="V236" s="25">
        <v>31</v>
      </c>
      <c r="W236" s="25"/>
      <c r="X236" s="25">
        <v>31</v>
      </c>
      <c r="Y236" s="25">
        <v>17</v>
      </c>
      <c r="Z236" s="25">
        <v>11</v>
      </c>
      <c r="AA236" s="25"/>
      <c r="AB236" s="25">
        <v>10</v>
      </c>
      <c r="AC236" s="25"/>
      <c r="AD236" s="25"/>
      <c r="AE236" s="25"/>
      <c r="AF236" s="25"/>
      <c r="AG236" s="25"/>
      <c r="AH236" s="25"/>
      <c r="AI236" s="25"/>
      <c r="AJ236" s="25"/>
      <c r="AK236" s="25"/>
      <c r="AL236" s="31"/>
    </row>
    <row r="237" spans="2:38" ht="45" customHeight="1">
      <c r="B237" s="9"/>
      <c r="C237" s="3" t="s">
        <v>6172</v>
      </c>
      <c r="D237" s="3" t="s">
        <v>6205</v>
      </c>
      <c r="E237" s="3" t="s">
        <v>2</v>
      </c>
      <c r="F237" s="3" t="s">
        <v>6277</v>
      </c>
      <c r="G237" s="3" t="s">
        <v>6278</v>
      </c>
      <c r="H237" s="3" t="s">
        <v>30</v>
      </c>
      <c r="I237" s="50" t="s">
        <v>6177</v>
      </c>
      <c r="J237" s="72">
        <v>3</v>
      </c>
      <c r="K237" s="59">
        <v>39.950000000000003</v>
      </c>
      <c r="L237" s="60">
        <f t="shared" si="3"/>
        <v>119.85000000000001</v>
      </c>
      <c r="M237" s="64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>
        <v>3</v>
      </c>
      <c r="AJ237" s="25"/>
      <c r="AK237" s="25"/>
      <c r="AL237" s="31"/>
    </row>
    <row r="238" spans="2:38" ht="45" customHeight="1">
      <c r="B238" s="9"/>
      <c r="C238" s="3" t="s">
        <v>6172</v>
      </c>
      <c r="D238" s="3" t="s">
        <v>6205</v>
      </c>
      <c r="E238" s="3" t="s">
        <v>2</v>
      </c>
      <c r="F238" s="3" t="s">
        <v>6304</v>
      </c>
      <c r="G238" s="3" t="s">
        <v>6305</v>
      </c>
      <c r="H238" s="3" t="s">
        <v>30</v>
      </c>
      <c r="I238" s="50" t="s">
        <v>6177</v>
      </c>
      <c r="J238" s="72">
        <v>4</v>
      </c>
      <c r="K238" s="59">
        <v>39.950000000000003</v>
      </c>
      <c r="L238" s="60">
        <f t="shared" si="3"/>
        <v>159.80000000000001</v>
      </c>
      <c r="M238" s="64">
        <v>1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>
        <v>1</v>
      </c>
      <c r="AB238" s="25"/>
      <c r="AC238" s="25"/>
      <c r="AD238" s="25"/>
      <c r="AE238" s="25"/>
      <c r="AF238" s="25"/>
      <c r="AG238" s="25"/>
      <c r="AH238" s="25"/>
      <c r="AI238" s="25"/>
      <c r="AJ238" s="25">
        <v>1</v>
      </c>
      <c r="AK238" s="25">
        <v>1</v>
      </c>
      <c r="AL238" s="31"/>
    </row>
    <row r="239" spans="2:38" ht="45" customHeight="1">
      <c r="B239" s="9"/>
      <c r="C239" s="3" t="s">
        <v>6172</v>
      </c>
      <c r="D239" s="3" t="s">
        <v>6205</v>
      </c>
      <c r="E239" s="3" t="s">
        <v>2</v>
      </c>
      <c r="F239" s="3" t="s">
        <v>6314</v>
      </c>
      <c r="G239" s="3" t="s">
        <v>6315</v>
      </c>
      <c r="H239" s="3" t="s">
        <v>30</v>
      </c>
      <c r="I239" s="50" t="s">
        <v>6177</v>
      </c>
      <c r="J239" s="72">
        <v>7</v>
      </c>
      <c r="K239" s="59">
        <v>39.950000000000003</v>
      </c>
      <c r="L239" s="60">
        <f t="shared" si="3"/>
        <v>279.65000000000003</v>
      </c>
      <c r="M239" s="64"/>
      <c r="N239" s="25"/>
      <c r="O239" s="25"/>
      <c r="P239" s="25"/>
      <c r="Q239" s="25"/>
      <c r="R239" s="25"/>
      <c r="S239" s="25">
        <v>2</v>
      </c>
      <c r="T239" s="25"/>
      <c r="U239" s="25">
        <v>2</v>
      </c>
      <c r="V239" s="25">
        <v>1</v>
      </c>
      <c r="W239" s="25"/>
      <c r="X239" s="25">
        <v>2</v>
      </c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31"/>
    </row>
    <row r="240" spans="2:38" ht="45" customHeight="1">
      <c r="B240" s="9"/>
      <c r="C240" s="3" t="s">
        <v>6172</v>
      </c>
      <c r="D240" s="3" t="s">
        <v>6205</v>
      </c>
      <c r="E240" s="3" t="s">
        <v>2</v>
      </c>
      <c r="F240" s="3" t="s">
        <v>6354</v>
      </c>
      <c r="G240" s="3" t="s">
        <v>6355</v>
      </c>
      <c r="H240" s="3" t="s">
        <v>6176</v>
      </c>
      <c r="I240" s="50" t="s">
        <v>6177</v>
      </c>
      <c r="J240" s="72">
        <v>154</v>
      </c>
      <c r="K240" s="59">
        <v>65.95</v>
      </c>
      <c r="L240" s="60">
        <f t="shared" si="3"/>
        <v>10156.300000000001</v>
      </c>
      <c r="M240" s="64"/>
      <c r="N240" s="25">
        <v>9</v>
      </c>
      <c r="O240" s="25"/>
      <c r="P240" s="25">
        <v>6</v>
      </c>
      <c r="Q240" s="25"/>
      <c r="R240" s="25"/>
      <c r="S240" s="25"/>
      <c r="T240" s="25"/>
      <c r="U240" s="25"/>
      <c r="V240" s="25"/>
      <c r="W240" s="25"/>
      <c r="X240" s="25"/>
      <c r="Y240" s="25">
        <v>22</v>
      </c>
      <c r="Z240" s="25">
        <v>10</v>
      </c>
      <c r="AA240" s="25">
        <v>13</v>
      </c>
      <c r="AB240" s="25">
        <v>9</v>
      </c>
      <c r="AC240" s="25">
        <v>7</v>
      </c>
      <c r="AD240" s="25">
        <v>14</v>
      </c>
      <c r="AE240" s="25"/>
      <c r="AF240" s="25">
        <v>14</v>
      </c>
      <c r="AG240" s="25">
        <v>7</v>
      </c>
      <c r="AH240" s="25">
        <v>14</v>
      </c>
      <c r="AI240" s="25">
        <v>9</v>
      </c>
      <c r="AJ240" s="25">
        <v>7</v>
      </c>
      <c r="AK240" s="25"/>
      <c r="AL240" s="31">
        <v>13</v>
      </c>
    </row>
    <row r="241" spans="2:38" ht="45" customHeight="1">
      <c r="B241" s="9"/>
      <c r="C241" s="3" t="s">
        <v>6172</v>
      </c>
      <c r="D241" s="3" t="s">
        <v>6205</v>
      </c>
      <c r="E241" s="3" t="s">
        <v>2</v>
      </c>
      <c r="F241" s="3" t="s">
        <v>6356</v>
      </c>
      <c r="G241" s="3" t="s">
        <v>6357</v>
      </c>
      <c r="H241" s="3" t="s">
        <v>6176</v>
      </c>
      <c r="I241" s="50" t="s">
        <v>6177</v>
      </c>
      <c r="J241" s="72">
        <v>64</v>
      </c>
      <c r="K241" s="59">
        <v>65.95</v>
      </c>
      <c r="L241" s="60">
        <f t="shared" si="3"/>
        <v>4220.8</v>
      </c>
      <c r="M241" s="64">
        <v>5</v>
      </c>
      <c r="N241" s="25">
        <v>3</v>
      </c>
      <c r="O241" s="25">
        <v>6</v>
      </c>
      <c r="P241" s="25">
        <v>6</v>
      </c>
      <c r="Q241" s="25"/>
      <c r="R241" s="25"/>
      <c r="S241" s="25"/>
      <c r="T241" s="25"/>
      <c r="U241" s="25"/>
      <c r="V241" s="25"/>
      <c r="W241" s="25"/>
      <c r="X241" s="25"/>
      <c r="Y241" s="25">
        <v>3</v>
      </c>
      <c r="Z241" s="25">
        <v>3</v>
      </c>
      <c r="AA241" s="25">
        <v>2</v>
      </c>
      <c r="AB241" s="25">
        <v>3</v>
      </c>
      <c r="AC241" s="25">
        <v>3</v>
      </c>
      <c r="AD241" s="25">
        <v>3</v>
      </c>
      <c r="AE241" s="25">
        <v>3</v>
      </c>
      <c r="AF241" s="25">
        <v>3</v>
      </c>
      <c r="AG241" s="25">
        <v>3</v>
      </c>
      <c r="AH241" s="25">
        <v>3</v>
      </c>
      <c r="AI241" s="25">
        <v>3</v>
      </c>
      <c r="AJ241" s="25">
        <v>5</v>
      </c>
      <c r="AK241" s="25">
        <v>4</v>
      </c>
      <c r="AL241" s="31">
        <v>3</v>
      </c>
    </row>
    <row r="242" spans="2:38" ht="45" customHeight="1">
      <c r="B242" s="9"/>
      <c r="C242" s="3" t="s">
        <v>6172</v>
      </c>
      <c r="D242" s="3" t="s">
        <v>6205</v>
      </c>
      <c r="E242" s="3" t="s">
        <v>2</v>
      </c>
      <c r="F242" s="3" t="s">
        <v>6330</v>
      </c>
      <c r="G242" s="3" t="s">
        <v>6331</v>
      </c>
      <c r="H242" s="3" t="s">
        <v>24</v>
      </c>
      <c r="I242" s="50" t="s">
        <v>6177</v>
      </c>
      <c r="J242" s="72">
        <v>139</v>
      </c>
      <c r="K242" s="59">
        <v>69.95</v>
      </c>
      <c r="L242" s="60">
        <f t="shared" si="3"/>
        <v>9723.0500000000011</v>
      </c>
      <c r="M242" s="64">
        <v>9</v>
      </c>
      <c r="N242" s="25">
        <v>10</v>
      </c>
      <c r="O242" s="25">
        <v>12</v>
      </c>
      <c r="P242" s="25">
        <v>12</v>
      </c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>
        <v>11</v>
      </c>
      <c r="AF242" s="25">
        <v>13</v>
      </c>
      <c r="AG242" s="25">
        <v>8</v>
      </c>
      <c r="AH242" s="25">
        <v>14</v>
      </c>
      <c r="AI242" s="25">
        <v>13</v>
      </c>
      <c r="AJ242" s="25">
        <v>15</v>
      </c>
      <c r="AK242" s="25">
        <v>12</v>
      </c>
      <c r="AL242" s="31">
        <v>10</v>
      </c>
    </row>
    <row r="243" spans="2:38" ht="45" customHeight="1">
      <c r="B243" s="9"/>
      <c r="C243" s="3" t="s">
        <v>6172</v>
      </c>
      <c r="D243" s="3" t="s">
        <v>6205</v>
      </c>
      <c r="E243" s="3" t="s">
        <v>2</v>
      </c>
      <c r="F243" s="3" t="s">
        <v>6287</v>
      </c>
      <c r="G243" s="3" t="s">
        <v>6288</v>
      </c>
      <c r="H243" s="3" t="s">
        <v>5</v>
      </c>
      <c r="I243" s="50" t="s">
        <v>6180</v>
      </c>
      <c r="J243" s="72">
        <v>1</v>
      </c>
      <c r="K243" s="59">
        <v>44.95</v>
      </c>
      <c r="L243" s="60">
        <f t="shared" si="3"/>
        <v>44.95</v>
      </c>
      <c r="M243" s="64"/>
      <c r="N243" s="25"/>
      <c r="O243" s="25"/>
      <c r="P243" s="25"/>
      <c r="Q243" s="25"/>
      <c r="R243" s="25">
        <v>1</v>
      </c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31"/>
    </row>
    <row r="244" spans="2:38" ht="45" customHeight="1">
      <c r="B244" s="9"/>
      <c r="C244" s="3" t="s">
        <v>6172</v>
      </c>
      <c r="D244" s="3" t="s">
        <v>6205</v>
      </c>
      <c r="E244" s="3" t="s">
        <v>2</v>
      </c>
      <c r="F244" s="3" t="s">
        <v>6310</v>
      </c>
      <c r="G244" s="3" t="s">
        <v>6311</v>
      </c>
      <c r="H244" s="3" t="s">
        <v>5</v>
      </c>
      <c r="I244" s="50" t="s">
        <v>6180</v>
      </c>
      <c r="J244" s="72">
        <v>5</v>
      </c>
      <c r="K244" s="59">
        <v>44.95</v>
      </c>
      <c r="L244" s="60">
        <f t="shared" si="3"/>
        <v>224.75</v>
      </c>
      <c r="M244" s="64"/>
      <c r="N244" s="25"/>
      <c r="O244" s="25"/>
      <c r="P244" s="25">
        <v>3</v>
      </c>
      <c r="Q244" s="25"/>
      <c r="R244" s="25"/>
      <c r="S244" s="25">
        <v>1</v>
      </c>
      <c r="T244" s="25">
        <v>1</v>
      </c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31"/>
    </row>
    <row r="245" spans="2:38" ht="45" customHeight="1">
      <c r="B245" s="9"/>
      <c r="C245" s="3" t="s">
        <v>6172</v>
      </c>
      <c r="D245" s="3" t="s">
        <v>6205</v>
      </c>
      <c r="E245" s="3" t="s">
        <v>2</v>
      </c>
      <c r="F245" s="3" t="s">
        <v>6342</v>
      </c>
      <c r="G245" s="3" t="s">
        <v>6343</v>
      </c>
      <c r="H245" s="3" t="s">
        <v>24</v>
      </c>
      <c r="I245" s="50" t="s">
        <v>6177</v>
      </c>
      <c r="J245" s="72">
        <v>42</v>
      </c>
      <c r="K245" s="59">
        <v>85.95</v>
      </c>
      <c r="L245" s="60">
        <f t="shared" si="3"/>
        <v>3609.9</v>
      </c>
      <c r="M245" s="64">
        <v>5</v>
      </c>
      <c r="N245" s="25">
        <v>5</v>
      </c>
      <c r="O245" s="25">
        <v>10</v>
      </c>
      <c r="P245" s="25">
        <v>4</v>
      </c>
      <c r="Q245" s="25">
        <v>6</v>
      </c>
      <c r="R245" s="25">
        <v>1</v>
      </c>
      <c r="S245" s="25"/>
      <c r="T245" s="25">
        <v>1</v>
      </c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>
        <v>4</v>
      </c>
      <c r="AL245" s="31">
        <v>6</v>
      </c>
    </row>
    <row r="246" spans="2:38" ht="45" customHeight="1">
      <c r="B246" s="9"/>
      <c r="C246" s="3" t="s">
        <v>6172</v>
      </c>
      <c r="D246" s="3" t="s">
        <v>6205</v>
      </c>
      <c r="E246" s="3" t="s">
        <v>2</v>
      </c>
      <c r="F246" s="3" t="s">
        <v>6344</v>
      </c>
      <c r="G246" s="3" t="s">
        <v>6345</v>
      </c>
      <c r="H246" s="3" t="s">
        <v>24</v>
      </c>
      <c r="I246" s="50" t="s">
        <v>6177</v>
      </c>
      <c r="J246" s="72">
        <v>78</v>
      </c>
      <c r="K246" s="59">
        <v>85.95</v>
      </c>
      <c r="L246" s="60">
        <f t="shared" si="3"/>
        <v>6704.1</v>
      </c>
      <c r="M246" s="64">
        <v>11</v>
      </c>
      <c r="N246" s="25">
        <v>4</v>
      </c>
      <c r="O246" s="25">
        <v>16</v>
      </c>
      <c r="P246" s="25">
        <v>15</v>
      </c>
      <c r="Q246" s="25">
        <v>5</v>
      </c>
      <c r="R246" s="25">
        <v>8</v>
      </c>
      <c r="S246" s="25">
        <v>2</v>
      </c>
      <c r="T246" s="25">
        <v>8</v>
      </c>
      <c r="U246" s="25"/>
      <c r="V246" s="25">
        <v>3</v>
      </c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>
        <v>2</v>
      </c>
      <c r="AL246" s="31">
        <v>4</v>
      </c>
    </row>
    <row r="247" spans="2:38" ht="45" customHeight="1">
      <c r="B247" s="9"/>
      <c r="C247" s="3" t="s">
        <v>6172</v>
      </c>
      <c r="D247" s="3" t="s">
        <v>6358</v>
      </c>
      <c r="E247" s="3" t="s">
        <v>2</v>
      </c>
      <c r="F247" s="3" t="s">
        <v>6503</v>
      </c>
      <c r="G247" s="3" t="s">
        <v>6504</v>
      </c>
      <c r="H247" s="3" t="s">
        <v>24</v>
      </c>
      <c r="I247" s="50" t="s">
        <v>6180</v>
      </c>
      <c r="J247" s="72">
        <v>2</v>
      </c>
      <c r="K247" s="59">
        <v>79.95</v>
      </c>
      <c r="L247" s="60">
        <f t="shared" si="3"/>
        <v>159.9</v>
      </c>
      <c r="M247" s="64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31">
        <v>2</v>
      </c>
    </row>
    <row r="248" spans="2:38" ht="45" customHeight="1">
      <c r="B248" s="9"/>
      <c r="C248" s="3" t="s">
        <v>6172</v>
      </c>
      <c r="D248" s="3" t="s">
        <v>6358</v>
      </c>
      <c r="E248" s="3" t="s">
        <v>2</v>
      </c>
      <c r="F248" s="3" t="s">
        <v>6493</v>
      </c>
      <c r="G248" s="3" t="s">
        <v>6494</v>
      </c>
      <c r="H248" s="3" t="s">
        <v>24</v>
      </c>
      <c r="I248" s="50" t="s">
        <v>6177</v>
      </c>
      <c r="J248" s="72">
        <v>3</v>
      </c>
      <c r="K248" s="59">
        <v>79.95</v>
      </c>
      <c r="L248" s="60">
        <f t="shared" si="3"/>
        <v>239.85000000000002</v>
      </c>
      <c r="M248" s="64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31">
        <v>3</v>
      </c>
    </row>
    <row r="249" spans="2:38" ht="45" customHeight="1">
      <c r="B249" s="9"/>
      <c r="C249" s="3" t="s">
        <v>6172</v>
      </c>
      <c r="D249" s="3" t="s">
        <v>6358</v>
      </c>
      <c r="E249" s="3" t="s">
        <v>2</v>
      </c>
      <c r="F249" s="3" t="s">
        <v>6539</v>
      </c>
      <c r="G249" s="3" t="s">
        <v>6540</v>
      </c>
      <c r="H249" s="3" t="s">
        <v>24</v>
      </c>
      <c r="I249" s="50" t="s">
        <v>6180</v>
      </c>
      <c r="J249" s="72">
        <v>199</v>
      </c>
      <c r="K249" s="59">
        <v>75.95</v>
      </c>
      <c r="L249" s="60">
        <f t="shared" si="3"/>
        <v>15114.050000000001</v>
      </c>
      <c r="M249" s="64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>
        <v>39</v>
      </c>
      <c r="AF249" s="25">
        <v>30</v>
      </c>
      <c r="AG249" s="25">
        <v>39</v>
      </c>
      <c r="AH249" s="25">
        <v>30</v>
      </c>
      <c r="AI249" s="25">
        <v>37</v>
      </c>
      <c r="AJ249" s="25">
        <v>24</v>
      </c>
      <c r="AK249" s="25"/>
      <c r="AL249" s="31"/>
    </row>
    <row r="250" spans="2:38" ht="45" customHeight="1">
      <c r="B250" s="9"/>
      <c r="C250" s="3" t="s">
        <v>6172</v>
      </c>
      <c r="D250" s="3" t="s">
        <v>6358</v>
      </c>
      <c r="E250" s="3" t="s">
        <v>2</v>
      </c>
      <c r="F250" s="3" t="s">
        <v>6507</v>
      </c>
      <c r="G250" s="3" t="s">
        <v>6508</v>
      </c>
      <c r="H250" s="3" t="s">
        <v>24</v>
      </c>
      <c r="I250" s="50" t="s">
        <v>6180</v>
      </c>
      <c r="J250" s="72">
        <v>11</v>
      </c>
      <c r="K250" s="59">
        <v>79.95</v>
      </c>
      <c r="L250" s="60">
        <f t="shared" si="3"/>
        <v>879.45</v>
      </c>
      <c r="M250" s="64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31">
        <v>11</v>
      </c>
    </row>
    <row r="251" spans="2:38" ht="45" customHeight="1">
      <c r="B251" s="9"/>
      <c r="C251" s="3" t="s">
        <v>6172</v>
      </c>
      <c r="D251" s="3" t="s">
        <v>6358</v>
      </c>
      <c r="E251" s="3" t="s">
        <v>2</v>
      </c>
      <c r="F251" s="3" t="s">
        <v>6529</v>
      </c>
      <c r="G251" s="3" t="s">
        <v>6530</v>
      </c>
      <c r="H251" s="3" t="s">
        <v>24</v>
      </c>
      <c r="I251" s="50" t="s">
        <v>6177</v>
      </c>
      <c r="J251" s="72">
        <v>116</v>
      </c>
      <c r="K251" s="59">
        <v>85.95</v>
      </c>
      <c r="L251" s="60">
        <f t="shared" si="3"/>
        <v>9970.2000000000007</v>
      </c>
      <c r="M251" s="64">
        <v>7</v>
      </c>
      <c r="N251" s="25">
        <v>3</v>
      </c>
      <c r="O251" s="25">
        <v>8</v>
      </c>
      <c r="P251" s="25">
        <v>12</v>
      </c>
      <c r="Q251" s="25">
        <v>15</v>
      </c>
      <c r="R251" s="25">
        <v>8</v>
      </c>
      <c r="S251" s="25">
        <v>17</v>
      </c>
      <c r="T251" s="25">
        <v>3</v>
      </c>
      <c r="U251" s="25">
        <v>13</v>
      </c>
      <c r="V251" s="25">
        <v>19</v>
      </c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>
        <v>8</v>
      </c>
      <c r="AL251" s="31">
        <v>3</v>
      </c>
    </row>
    <row r="252" spans="2:38" ht="45" customHeight="1">
      <c r="B252" s="9"/>
      <c r="C252" s="3" t="s">
        <v>6172</v>
      </c>
      <c r="D252" s="3" t="s">
        <v>6358</v>
      </c>
      <c r="E252" s="3" t="s">
        <v>2</v>
      </c>
      <c r="F252" s="3" t="s">
        <v>6531</v>
      </c>
      <c r="G252" s="3" t="s">
        <v>6532</v>
      </c>
      <c r="H252" s="3" t="s">
        <v>24</v>
      </c>
      <c r="I252" s="50" t="s">
        <v>6177</v>
      </c>
      <c r="J252" s="72">
        <v>101</v>
      </c>
      <c r="K252" s="59">
        <v>85.95</v>
      </c>
      <c r="L252" s="60">
        <f t="shared" si="3"/>
        <v>8680.9500000000007</v>
      </c>
      <c r="M252" s="64">
        <v>7</v>
      </c>
      <c r="N252" s="25">
        <v>3</v>
      </c>
      <c r="O252" s="25">
        <v>9</v>
      </c>
      <c r="P252" s="25">
        <v>13</v>
      </c>
      <c r="Q252" s="25">
        <v>15</v>
      </c>
      <c r="R252" s="25">
        <v>2</v>
      </c>
      <c r="S252" s="25">
        <v>13</v>
      </c>
      <c r="T252" s="25">
        <v>3</v>
      </c>
      <c r="U252" s="25">
        <v>11</v>
      </c>
      <c r="V252" s="25">
        <v>14</v>
      </c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>
        <v>8</v>
      </c>
      <c r="AL252" s="31">
        <v>3</v>
      </c>
    </row>
    <row r="253" spans="2:38" ht="45" customHeight="1">
      <c r="B253" s="9"/>
      <c r="C253" s="3" t="s">
        <v>6172</v>
      </c>
      <c r="D253" s="3" t="s">
        <v>6205</v>
      </c>
      <c r="E253" s="3" t="s">
        <v>2</v>
      </c>
      <c r="F253" s="3" t="s">
        <v>6249</v>
      </c>
      <c r="G253" s="3" t="s">
        <v>6250</v>
      </c>
      <c r="H253" s="3" t="s">
        <v>5</v>
      </c>
      <c r="I253" s="50" t="s">
        <v>6177</v>
      </c>
      <c r="J253" s="72">
        <v>1</v>
      </c>
      <c r="K253" s="59">
        <v>54.95</v>
      </c>
      <c r="L253" s="60">
        <f t="shared" si="3"/>
        <v>54.95</v>
      </c>
      <c r="M253" s="64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>
        <v>1</v>
      </c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31"/>
    </row>
    <row r="254" spans="2:38" ht="45" customHeight="1">
      <c r="B254" s="9"/>
      <c r="C254" s="3" t="s">
        <v>6172</v>
      </c>
      <c r="D254" s="3" t="s">
        <v>6205</v>
      </c>
      <c r="E254" s="3" t="s">
        <v>2</v>
      </c>
      <c r="F254" s="3" t="s">
        <v>6206</v>
      </c>
      <c r="G254" s="3" t="s">
        <v>6207</v>
      </c>
      <c r="H254" s="3" t="s">
        <v>5</v>
      </c>
      <c r="I254" s="50" t="s">
        <v>6180</v>
      </c>
      <c r="J254" s="72">
        <v>6</v>
      </c>
      <c r="K254" s="59">
        <v>69.95</v>
      </c>
      <c r="L254" s="60">
        <f t="shared" si="3"/>
        <v>419.70000000000005</v>
      </c>
      <c r="M254" s="64"/>
      <c r="N254" s="25"/>
      <c r="O254" s="25"/>
      <c r="P254" s="25"/>
      <c r="Q254" s="25">
        <v>6</v>
      </c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31"/>
    </row>
    <row r="255" spans="2:38" ht="45" customHeight="1">
      <c r="B255" s="9"/>
      <c r="C255" s="3" t="s">
        <v>6172</v>
      </c>
      <c r="D255" s="3" t="s">
        <v>6358</v>
      </c>
      <c r="E255" s="3" t="s">
        <v>2</v>
      </c>
      <c r="F255" s="3" t="s">
        <v>6361</v>
      </c>
      <c r="G255" s="3" t="s">
        <v>6362</v>
      </c>
      <c r="H255" s="3" t="s">
        <v>5</v>
      </c>
      <c r="I255" s="50" t="s">
        <v>6177</v>
      </c>
      <c r="J255" s="72">
        <v>1</v>
      </c>
      <c r="K255" s="59">
        <v>74.95</v>
      </c>
      <c r="L255" s="60">
        <f t="shared" si="3"/>
        <v>74.95</v>
      </c>
      <c r="M255" s="64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>
        <v>1</v>
      </c>
      <c r="AK255" s="25"/>
      <c r="AL255" s="31"/>
    </row>
    <row r="256" spans="2:38" ht="45" customHeight="1">
      <c r="B256" s="9"/>
      <c r="C256" s="3" t="s">
        <v>6172</v>
      </c>
      <c r="D256" s="3" t="s">
        <v>6358</v>
      </c>
      <c r="E256" s="3" t="s">
        <v>2</v>
      </c>
      <c r="F256" s="3" t="s">
        <v>6361</v>
      </c>
      <c r="G256" s="3" t="s">
        <v>6362</v>
      </c>
      <c r="H256" s="3" t="s">
        <v>5</v>
      </c>
      <c r="I256" s="50" t="s">
        <v>6180</v>
      </c>
      <c r="J256" s="72">
        <v>2</v>
      </c>
      <c r="K256" s="59">
        <v>74.95</v>
      </c>
      <c r="L256" s="60">
        <f t="shared" si="3"/>
        <v>149.9</v>
      </c>
      <c r="M256" s="64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>
        <v>2</v>
      </c>
      <c r="AH256" s="25"/>
      <c r="AI256" s="25"/>
      <c r="AJ256" s="25"/>
      <c r="AK256" s="25"/>
      <c r="AL256" s="31"/>
    </row>
    <row r="257" spans="2:38" ht="45" customHeight="1">
      <c r="B257" s="9"/>
      <c r="C257" s="3" t="s">
        <v>6172</v>
      </c>
      <c r="D257" s="3" t="s">
        <v>6358</v>
      </c>
      <c r="E257" s="3" t="s">
        <v>2</v>
      </c>
      <c r="F257" s="3" t="s">
        <v>6489</v>
      </c>
      <c r="G257" s="3" t="s">
        <v>6490</v>
      </c>
      <c r="H257" s="3" t="s">
        <v>24</v>
      </c>
      <c r="I257" s="50" t="s">
        <v>6180</v>
      </c>
      <c r="J257" s="72">
        <v>339</v>
      </c>
      <c r="K257" s="59">
        <v>84.95</v>
      </c>
      <c r="L257" s="60">
        <f t="shared" si="3"/>
        <v>28798.05</v>
      </c>
      <c r="M257" s="64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>
        <v>28</v>
      </c>
      <c r="Z257" s="25">
        <v>13</v>
      </c>
      <c r="AA257" s="25">
        <v>29</v>
      </c>
      <c r="AB257" s="25">
        <v>12</v>
      </c>
      <c r="AC257" s="25">
        <v>42</v>
      </c>
      <c r="AD257" s="25">
        <v>27</v>
      </c>
      <c r="AE257" s="25">
        <v>15</v>
      </c>
      <c r="AF257" s="25">
        <v>28</v>
      </c>
      <c r="AG257" s="25">
        <v>43</v>
      </c>
      <c r="AH257" s="25">
        <v>14</v>
      </c>
      <c r="AI257" s="25">
        <v>46</v>
      </c>
      <c r="AJ257" s="25">
        <v>42</v>
      </c>
      <c r="AK257" s="25"/>
      <c r="AL257" s="31"/>
    </row>
    <row r="258" spans="2:38" ht="45" customHeight="1">
      <c r="B258" s="9"/>
      <c r="C258" s="3" t="s">
        <v>6172</v>
      </c>
      <c r="D258" s="3" t="s">
        <v>6358</v>
      </c>
      <c r="E258" s="3" t="s">
        <v>2</v>
      </c>
      <c r="F258" s="3" t="s">
        <v>6491</v>
      </c>
      <c r="G258" s="3" t="s">
        <v>6492</v>
      </c>
      <c r="H258" s="3" t="s">
        <v>24</v>
      </c>
      <c r="I258" s="50" t="s">
        <v>6180</v>
      </c>
      <c r="J258" s="72">
        <v>326</v>
      </c>
      <c r="K258" s="59">
        <v>84.95</v>
      </c>
      <c r="L258" s="60">
        <f t="shared" si="3"/>
        <v>27693.7</v>
      </c>
      <c r="M258" s="64">
        <v>37</v>
      </c>
      <c r="N258" s="25">
        <v>12</v>
      </c>
      <c r="O258" s="25">
        <v>36</v>
      </c>
      <c r="P258" s="25">
        <v>32</v>
      </c>
      <c r="Q258" s="25">
        <v>12</v>
      </c>
      <c r="R258" s="25">
        <v>32</v>
      </c>
      <c r="S258" s="25">
        <v>37</v>
      </c>
      <c r="T258" s="25">
        <v>9</v>
      </c>
      <c r="U258" s="25">
        <v>35</v>
      </c>
      <c r="V258" s="25">
        <v>29</v>
      </c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>
        <v>39</v>
      </c>
      <c r="AL258" s="31">
        <v>16</v>
      </c>
    </row>
    <row r="259" spans="2:38" ht="45" customHeight="1" thickBot="1">
      <c r="B259" s="11"/>
      <c r="C259" s="12" t="s">
        <v>6172</v>
      </c>
      <c r="D259" s="12" t="s">
        <v>6205</v>
      </c>
      <c r="E259" s="12" t="s">
        <v>2</v>
      </c>
      <c r="F259" s="12" t="s">
        <v>6247</v>
      </c>
      <c r="G259" s="12" t="s">
        <v>6248</v>
      </c>
      <c r="H259" s="12" t="s">
        <v>30</v>
      </c>
      <c r="I259" s="51" t="s">
        <v>6177</v>
      </c>
      <c r="J259" s="73">
        <v>1</v>
      </c>
      <c r="K259" s="61">
        <v>54.95</v>
      </c>
      <c r="L259" s="62">
        <f t="shared" si="3"/>
        <v>54.95</v>
      </c>
      <c r="M259" s="65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>
        <v>1</v>
      </c>
      <c r="AE259" s="33"/>
      <c r="AF259" s="33"/>
      <c r="AG259" s="33"/>
      <c r="AH259" s="33"/>
      <c r="AI259" s="33"/>
      <c r="AJ259" s="33"/>
      <c r="AK259" s="33"/>
      <c r="AL259" s="34"/>
    </row>
    <row r="260" spans="2:38" ht="26.25" thickBot="1">
      <c r="B260" s="108" t="s">
        <v>6747</v>
      </c>
      <c r="C260" s="109"/>
      <c r="D260" s="109"/>
      <c r="E260" s="109"/>
      <c r="F260" s="109"/>
      <c r="G260" s="109"/>
      <c r="H260" s="109"/>
      <c r="I260" s="110"/>
      <c r="J260" s="42">
        <f>SUM(J3:J259)</f>
        <v>19695</v>
      </c>
      <c r="K260" s="68">
        <f>L260/J260</f>
        <v>66.176522467631273</v>
      </c>
      <c r="L260" s="69">
        <f>SUM(L3:L259)</f>
        <v>1303346.609999998</v>
      </c>
      <c r="M260" s="67">
        <f t="shared" ref="M260:AL260" si="4">SUM(M3:M259)</f>
        <v>878</v>
      </c>
      <c r="N260" s="67">
        <f t="shared" si="4"/>
        <v>530</v>
      </c>
      <c r="O260" s="67">
        <f t="shared" si="4"/>
        <v>906</v>
      </c>
      <c r="P260" s="67">
        <f t="shared" si="4"/>
        <v>754</v>
      </c>
      <c r="Q260" s="67">
        <f t="shared" si="4"/>
        <v>683</v>
      </c>
      <c r="R260" s="67">
        <f t="shared" si="4"/>
        <v>684</v>
      </c>
      <c r="S260" s="67">
        <f t="shared" si="4"/>
        <v>1123</v>
      </c>
      <c r="T260" s="67">
        <f t="shared" si="4"/>
        <v>826</v>
      </c>
      <c r="U260" s="67">
        <f t="shared" si="4"/>
        <v>1086</v>
      </c>
      <c r="V260" s="67">
        <f t="shared" si="4"/>
        <v>867</v>
      </c>
      <c r="W260" s="67">
        <f t="shared" si="4"/>
        <v>707</v>
      </c>
      <c r="X260" s="67">
        <f t="shared" si="4"/>
        <v>553</v>
      </c>
      <c r="Y260" s="67">
        <f t="shared" si="4"/>
        <v>664</v>
      </c>
      <c r="Z260" s="67">
        <f t="shared" si="4"/>
        <v>569</v>
      </c>
      <c r="AA260" s="67">
        <f t="shared" si="4"/>
        <v>623</v>
      </c>
      <c r="AB260" s="67">
        <f t="shared" si="4"/>
        <v>570</v>
      </c>
      <c r="AC260" s="67">
        <f t="shared" si="4"/>
        <v>664</v>
      </c>
      <c r="AD260" s="67">
        <f t="shared" si="4"/>
        <v>560</v>
      </c>
      <c r="AE260" s="67">
        <f t="shared" si="4"/>
        <v>996</v>
      </c>
      <c r="AF260" s="67">
        <f t="shared" si="4"/>
        <v>640</v>
      </c>
      <c r="AG260" s="67">
        <f t="shared" si="4"/>
        <v>980</v>
      </c>
      <c r="AH260" s="67">
        <f t="shared" si="4"/>
        <v>620</v>
      </c>
      <c r="AI260" s="67">
        <f t="shared" si="4"/>
        <v>974</v>
      </c>
      <c r="AJ260" s="67">
        <f t="shared" si="4"/>
        <v>867</v>
      </c>
      <c r="AK260" s="67">
        <f t="shared" si="4"/>
        <v>858</v>
      </c>
      <c r="AL260" s="67">
        <f t="shared" si="4"/>
        <v>513</v>
      </c>
    </row>
    <row r="261" spans="2:38">
      <c r="K261" s="41"/>
    </row>
  </sheetData>
  <mergeCells count="2">
    <mergeCell ref="B260:I260"/>
    <mergeCell ref="B1:AL1"/>
  </mergeCells>
  <conditionalFormatting sqref="E29:E1880">
    <cfRule type="cellIs" dxfId="0" priority="4" operator="equal">
      <formula>#REF!</formula>
    </cfRule>
  </conditionalFormatting>
  <pageMargins left="0.19685039370078741" right="0.19685039370078741" top="0.39370078740157483" bottom="0.39370078740157483" header="0" footer="0"/>
  <pageSetup paperSize="9" scale="74" fitToHeight="1000" orientation="landscape" r:id="rId1"/>
  <headerFooter scaleWithDoc="0" alignWithMargins="0">
    <oddHeader>&amp;A</oddHeader>
    <oddFooter>Page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B1:AA2203"/>
  <sheetViews>
    <sheetView showGridLines="0" zoomScaleNormal="100" workbookViewId="0">
      <pane ySplit="2" topLeftCell="A1889" activePane="bottomLeft" state="frozen"/>
      <selection pane="bottomLeft" sqref="A1:XFD1"/>
    </sheetView>
  </sheetViews>
  <sheetFormatPr defaultColWidth="8.875" defaultRowHeight="18.75"/>
  <cols>
    <col min="1" max="1" width="3.125" style="2" customWidth="1"/>
    <col min="2" max="2" width="14.25" style="2" customWidth="1"/>
    <col min="3" max="3" width="12.25" style="2" bestFit="1" customWidth="1"/>
    <col min="4" max="4" width="13.125" style="2" customWidth="1"/>
    <col min="5" max="5" width="14" style="2" customWidth="1"/>
    <col min="6" max="6" width="12.25" style="2" bestFit="1" customWidth="1"/>
    <col min="7" max="7" width="19.25" style="2" customWidth="1"/>
    <col min="8" max="8" width="12.25" style="2" customWidth="1"/>
    <col min="9" max="9" width="7.75" style="2" bestFit="1" customWidth="1"/>
    <col min="10" max="10" width="14.625" style="7" customWidth="1"/>
    <col min="11" max="11" width="19.625" style="2" customWidth="1"/>
    <col min="12" max="12" width="22.375" style="2" customWidth="1"/>
    <col min="13" max="14" width="7.75" style="26" customWidth="1"/>
    <col min="15" max="15" width="6.375" style="26" bestFit="1" customWidth="1"/>
    <col min="16" max="16" width="8" style="26" bestFit="1" customWidth="1"/>
    <col min="17" max="17" width="6.375" style="26" bestFit="1" customWidth="1"/>
    <col min="18" max="18" width="8" style="26" bestFit="1" customWidth="1"/>
    <col min="19" max="19" width="6.375" style="26" bestFit="1" customWidth="1"/>
    <col min="20" max="20" width="8" style="26" bestFit="1" customWidth="1"/>
    <col min="21" max="21" width="6.375" style="26" bestFit="1" customWidth="1"/>
    <col min="22" max="22" width="8" style="26" bestFit="1" customWidth="1"/>
    <col min="23" max="23" width="6.375" style="26" bestFit="1" customWidth="1"/>
    <col min="24" max="24" width="8" style="26" bestFit="1" customWidth="1"/>
    <col min="25" max="25" width="6.375" style="26" bestFit="1" customWidth="1"/>
    <col min="26" max="26" width="8" style="26" bestFit="1" customWidth="1"/>
    <col min="27" max="27" width="6.375" style="26" bestFit="1" customWidth="1"/>
    <col min="28" max="16384" width="8.875" style="2"/>
  </cols>
  <sheetData>
    <row r="1" spans="2:27" ht="52.5" customHeight="1" thickBot="1">
      <c r="B1" s="111" t="s">
        <v>6746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3"/>
    </row>
    <row r="2" spans="2:27" ht="33" customHeight="1" thickBot="1">
      <c r="B2" s="43" t="s">
        <v>6732</v>
      </c>
      <c r="C2" s="44" t="s">
        <v>6733</v>
      </c>
      <c r="D2" s="44" t="s">
        <v>6734</v>
      </c>
      <c r="E2" s="44" t="s">
        <v>6735</v>
      </c>
      <c r="F2" s="44" t="s">
        <v>6736</v>
      </c>
      <c r="G2" s="44" t="s">
        <v>6737</v>
      </c>
      <c r="H2" s="44" t="s">
        <v>6738</v>
      </c>
      <c r="I2" s="45" t="s">
        <v>6739</v>
      </c>
      <c r="J2" s="46" t="s">
        <v>6740</v>
      </c>
      <c r="K2" s="55" t="s">
        <v>6741</v>
      </c>
      <c r="L2" s="56" t="s">
        <v>6742</v>
      </c>
      <c r="M2" s="66">
        <v>2</v>
      </c>
      <c r="N2" s="23">
        <v>2.5</v>
      </c>
      <c r="O2" s="23">
        <v>3</v>
      </c>
      <c r="P2" s="23">
        <v>3.5</v>
      </c>
      <c r="Q2" s="23">
        <v>4</v>
      </c>
      <c r="R2" s="23">
        <v>4.5</v>
      </c>
      <c r="S2" s="23">
        <v>5</v>
      </c>
      <c r="T2" s="23">
        <v>5.5</v>
      </c>
      <c r="U2" s="23">
        <v>6</v>
      </c>
      <c r="V2" s="23">
        <v>6.5</v>
      </c>
      <c r="W2" s="23">
        <v>7</v>
      </c>
      <c r="X2" s="23">
        <v>7.5</v>
      </c>
      <c r="Y2" s="23">
        <v>8</v>
      </c>
      <c r="Z2" s="23">
        <v>8.5</v>
      </c>
      <c r="AA2" s="24">
        <v>9</v>
      </c>
    </row>
    <row r="3" spans="2:27" ht="45" customHeight="1">
      <c r="B3" s="47"/>
      <c r="C3" s="48" t="s">
        <v>2571</v>
      </c>
      <c r="D3" s="48" t="s">
        <v>2845</v>
      </c>
      <c r="E3" s="48" t="s">
        <v>2</v>
      </c>
      <c r="F3" s="48" t="s">
        <v>4915</v>
      </c>
      <c r="G3" s="48" t="s">
        <v>4916</v>
      </c>
      <c r="H3" s="48" t="s">
        <v>5</v>
      </c>
      <c r="I3" s="49" t="s">
        <v>2575</v>
      </c>
      <c r="J3" s="52">
        <v>8</v>
      </c>
      <c r="K3" s="57">
        <v>89.95</v>
      </c>
      <c r="L3" s="58">
        <f>J3*K3</f>
        <v>719.6</v>
      </c>
      <c r="M3" s="63"/>
      <c r="N3" s="28"/>
      <c r="O3" s="28">
        <v>1</v>
      </c>
      <c r="P3" s="28"/>
      <c r="Q3" s="28">
        <v>2</v>
      </c>
      <c r="R3" s="28">
        <v>1</v>
      </c>
      <c r="S3" s="28"/>
      <c r="T3" s="28">
        <v>1</v>
      </c>
      <c r="U3" s="28">
        <v>2</v>
      </c>
      <c r="V3" s="28">
        <v>1</v>
      </c>
      <c r="W3" s="28"/>
      <c r="X3" s="28"/>
      <c r="Y3" s="28"/>
      <c r="Z3" s="28"/>
      <c r="AA3" s="29"/>
    </row>
    <row r="4" spans="2:27" ht="45" customHeight="1">
      <c r="B4" s="9"/>
      <c r="C4" s="3" t="s">
        <v>2571</v>
      </c>
      <c r="D4" s="3" t="s">
        <v>2845</v>
      </c>
      <c r="E4" s="3" t="s">
        <v>2</v>
      </c>
      <c r="F4" s="3" t="s">
        <v>4917</v>
      </c>
      <c r="G4" s="3" t="s">
        <v>4918</v>
      </c>
      <c r="H4" s="3" t="s">
        <v>5</v>
      </c>
      <c r="I4" s="50" t="s">
        <v>2575</v>
      </c>
      <c r="J4" s="53">
        <v>2</v>
      </c>
      <c r="K4" s="59">
        <v>89.95</v>
      </c>
      <c r="L4" s="60">
        <f t="shared" ref="L4:L67" si="0">J4*K4</f>
        <v>179.9</v>
      </c>
      <c r="M4" s="64"/>
      <c r="N4" s="25"/>
      <c r="O4" s="25"/>
      <c r="P4" s="25"/>
      <c r="Q4" s="25"/>
      <c r="R4" s="25">
        <v>1</v>
      </c>
      <c r="S4" s="25"/>
      <c r="T4" s="25"/>
      <c r="U4" s="25"/>
      <c r="V4" s="25">
        <v>1</v>
      </c>
      <c r="W4" s="25"/>
      <c r="X4" s="25"/>
      <c r="Y4" s="25"/>
      <c r="Z4" s="25"/>
      <c r="AA4" s="31"/>
    </row>
    <row r="5" spans="2:27" ht="45" customHeight="1">
      <c r="B5" s="9"/>
      <c r="C5" s="3" t="s">
        <v>2571</v>
      </c>
      <c r="D5" s="3" t="s">
        <v>2845</v>
      </c>
      <c r="E5" s="3" t="s">
        <v>2</v>
      </c>
      <c r="F5" s="3" t="s">
        <v>5022</v>
      </c>
      <c r="G5" s="3" t="s">
        <v>5023</v>
      </c>
      <c r="H5" s="3" t="s">
        <v>5</v>
      </c>
      <c r="I5" s="50" t="s">
        <v>2575</v>
      </c>
      <c r="J5" s="53">
        <v>3</v>
      </c>
      <c r="K5" s="59">
        <v>99.95</v>
      </c>
      <c r="L5" s="60">
        <f t="shared" si="0"/>
        <v>299.85000000000002</v>
      </c>
      <c r="M5" s="64"/>
      <c r="N5" s="25"/>
      <c r="O5" s="25"/>
      <c r="P5" s="25"/>
      <c r="Q5" s="25"/>
      <c r="R5" s="25"/>
      <c r="S5" s="25">
        <v>2</v>
      </c>
      <c r="T5" s="25">
        <v>1</v>
      </c>
      <c r="U5" s="25"/>
      <c r="V5" s="25"/>
      <c r="W5" s="25"/>
      <c r="X5" s="25"/>
      <c r="Y5" s="25"/>
      <c r="Z5" s="25"/>
      <c r="AA5" s="31"/>
    </row>
    <row r="6" spans="2:27" ht="45" customHeight="1">
      <c r="B6" s="9"/>
      <c r="C6" s="3" t="s">
        <v>2571</v>
      </c>
      <c r="D6" s="3" t="s">
        <v>2572</v>
      </c>
      <c r="E6" s="3" t="s">
        <v>2</v>
      </c>
      <c r="F6" s="3" t="s">
        <v>3066</v>
      </c>
      <c r="G6" s="3" t="s">
        <v>3067</v>
      </c>
      <c r="H6" s="3" t="s">
        <v>24</v>
      </c>
      <c r="I6" s="50" t="s">
        <v>2575</v>
      </c>
      <c r="J6" s="53">
        <v>1</v>
      </c>
      <c r="K6" s="59">
        <v>140</v>
      </c>
      <c r="L6" s="60">
        <f t="shared" si="0"/>
        <v>140</v>
      </c>
      <c r="M6" s="64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>
        <v>1</v>
      </c>
      <c r="Z6" s="25"/>
      <c r="AA6" s="31"/>
    </row>
    <row r="7" spans="2:27" ht="45" customHeight="1">
      <c r="B7" s="9"/>
      <c r="C7" s="3" t="s">
        <v>2571</v>
      </c>
      <c r="D7" s="3" t="s">
        <v>2576</v>
      </c>
      <c r="E7" s="3" t="s">
        <v>2</v>
      </c>
      <c r="F7" s="3" t="s">
        <v>5902</v>
      </c>
      <c r="G7" s="3" t="s">
        <v>5903</v>
      </c>
      <c r="H7" s="3" t="s">
        <v>5</v>
      </c>
      <c r="I7" s="50" t="s">
        <v>2575</v>
      </c>
      <c r="J7" s="53">
        <v>6</v>
      </c>
      <c r="K7" s="59">
        <v>110</v>
      </c>
      <c r="L7" s="60">
        <f t="shared" si="0"/>
        <v>660</v>
      </c>
      <c r="M7" s="64"/>
      <c r="N7" s="25"/>
      <c r="O7" s="25"/>
      <c r="P7" s="25"/>
      <c r="Q7" s="25"/>
      <c r="R7" s="25"/>
      <c r="S7" s="25">
        <v>1</v>
      </c>
      <c r="T7" s="25">
        <v>2</v>
      </c>
      <c r="U7" s="25">
        <v>1</v>
      </c>
      <c r="V7" s="25">
        <v>1</v>
      </c>
      <c r="W7" s="25"/>
      <c r="X7" s="25">
        <v>1</v>
      </c>
      <c r="Y7" s="25"/>
      <c r="Z7" s="25"/>
      <c r="AA7" s="31"/>
    </row>
    <row r="8" spans="2:27" ht="45" customHeight="1">
      <c r="B8" s="9"/>
      <c r="C8" s="3" t="s">
        <v>2571</v>
      </c>
      <c r="D8" s="3" t="s">
        <v>2576</v>
      </c>
      <c r="E8" s="3" t="s">
        <v>2</v>
      </c>
      <c r="F8" s="3" t="s">
        <v>5904</v>
      </c>
      <c r="G8" s="3" t="s">
        <v>5905</v>
      </c>
      <c r="H8" s="3" t="s">
        <v>5</v>
      </c>
      <c r="I8" s="50" t="s">
        <v>2575</v>
      </c>
      <c r="J8" s="53">
        <v>1</v>
      </c>
      <c r="K8" s="59">
        <v>110</v>
      </c>
      <c r="L8" s="60">
        <f t="shared" si="0"/>
        <v>110</v>
      </c>
      <c r="M8" s="64"/>
      <c r="N8" s="25"/>
      <c r="O8" s="25">
        <v>1</v>
      </c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31"/>
    </row>
    <row r="9" spans="2:27" ht="45" customHeight="1">
      <c r="B9" s="9"/>
      <c r="C9" s="3" t="s">
        <v>2571</v>
      </c>
      <c r="D9" s="3" t="s">
        <v>2572</v>
      </c>
      <c r="E9" s="3" t="s">
        <v>1310</v>
      </c>
      <c r="F9" s="3" t="s">
        <v>4672</v>
      </c>
      <c r="G9" s="3" t="s">
        <v>4673</v>
      </c>
      <c r="H9" s="3" t="s">
        <v>5</v>
      </c>
      <c r="I9" s="50" t="s">
        <v>2575</v>
      </c>
      <c r="J9" s="53">
        <v>5</v>
      </c>
      <c r="K9" s="59">
        <v>69.95</v>
      </c>
      <c r="L9" s="60">
        <f t="shared" si="0"/>
        <v>349.75</v>
      </c>
      <c r="M9" s="64"/>
      <c r="N9" s="25"/>
      <c r="O9" s="25">
        <v>1</v>
      </c>
      <c r="P9" s="25"/>
      <c r="Q9" s="25">
        <v>2</v>
      </c>
      <c r="R9" s="25"/>
      <c r="S9" s="25">
        <v>2</v>
      </c>
      <c r="T9" s="25"/>
      <c r="U9" s="25"/>
      <c r="V9" s="25"/>
      <c r="W9" s="25"/>
      <c r="X9" s="25"/>
      <c r="Y9" s="25"/>
      <c r="Z9" s="25"/>
      <c r="AA9" s="31"/>
    </row>
    <row r="10" spans="2:27" ht="45" customHeight="1">
      <c r="B10" s="9"/>
      <c r="C10" s="3" t="s">
        <v>2571</v>
      </c>
      <c r="D10" s="3" t="s">
        <v>2572</v>
      </c>
      <c r="E10" s="3" t="s">
        <v>1310</v>
      </c>
      <c r="F10" s="3" t="s">
        <v>4670</v>
      </c>
      <c r="G10" s="3" t="s">
        <v>4671</v>
      </c>
      <c r="H10" s="3" t="s">
        <v>5</v>
      </c>
      <c r="I10" s="50" t="s">
        <v>2575</v>
      </c>
      <c r="J10" s="53">
        <v>2</v>
      </c>
      <c r="K10" s="59">
        <v>69.95</v>
      </c>
      <c r="L10" s="60">
        <f t="shared" si="0"/>
        <v>139.9</v>
      </c>
      <c r="M10" s="64"/>
      <c r="N10" s="25"/>
      <c r="O10" s="25"/>
      <c r="P10" s="25"/>
      <c r="Q10" s="25"/>
      <c r="R10" s="25"/>
      <c r="S10" s="25"/>
      <c r="T10" s="25"/>
      <c r="U10" s="25">
        <v>1</v>
      </c>
      <c r="V10" s="25">
        <v>1</v>
      </c>
      <c r="W10" s="25"/>
      <c r="X10" s="25"/>
      <c r="Y10" s="25"/>
      <c r="Z10" s="25"/>
      <c r="AA10" s="31"/>
    </row>
    <row r="11" spans="2:27" ht="45" customHeight="1">
      <c r="B11" s="9"/>
      <c r="C11" s="3" t="s">
        <v>2571</v>
      </c>
      <c r="D11" s="3" t="s">
        <v>2572</v>
      </c>
      <c r="E11" s="3" t="s">
        <v>1310</v>
      </c>
      <c r="F11" s="3" t="s">
        <v>4668</v>
      </c>
      <c r="G11" s="3" t="s">
        <v>4669</v>
      </c>
      <c r="H11" s="3" t="s">
        <v>5</v>
      </c>
      <c r="I11" s="50" t="s">
        <v>2575</v>
      </c>
      <c r="J11" s="53">
        <v>9</v>
      </c>
      <c r="K11" s="59">
        <v>69.95</v>
      </c>
      <c r="L11" s="60">
        <f t="shared" si="0"/>
        <v>629.55000000000007</v>
      </c>
      <c r="M11" s="64"/>
      <c r="N11" s="25"/>
      <c r="O11" s="25"/>
      <c r="P11" s="25">
        <v>2</v>
      </c>
      <c r="Q11" s="25">
        <v>1</v>
      </c>
      <c r="R11" s="25">
        <v>2</v>
      </c>
      <c r="S11" s="25">
        <v>2</v>
      </c>
      <c r="T11" s="25"/>
      <c r="U11" s="25">
        <v>2</v>
      </c>
      <c r="V11" s="25"/>
      <c r="W11" s="25"/>
      <c r="X11" s="25"/>
      <c r="Y11" s="25"/>
      <c r="Z11" s="25"/>
      <c r="AA11" s="31"/>
    </row>
    <row r="12" spans="2:27" ht="45" customHeight="1">
      <c r="B12" s="9"/>
      <c r="C12" s="3" t="s">
        <v>2571</v>
      </c>
      <c r="D12" s="3" t="s">
        <v>2572</v>
      </c>
      <c r="E12" s="3" t="s">
        <v>1310</v>
      </c>
      <c r="F12" s="3" t="s">
        <v>6154</v>
      </c>
      <c r="G12" s="3" t="s">
        <v>6155</v>
      </c>
      <c r="H12" s="3" t="s">
        <v>5</v>
      </c>
      <c r="I12" s="50" t="s">
        <v>2575</v>
      </c>
      <c r="J12" s="53">
        <v>1</v>
      </c>
      <c r="K12" s="59">
        <v>69.95</v>
      </c>
      <c r="L12" s="60">
        <f t="shared" si="0"/>
        <v>69.95</v>
      </c>
      <c r="M12" s="64"/>
      <c r="N12" s="25"/>
      <c r="O12" s="25"/>
      <c r="P12" s="25"/>
      <c r="Q12" s="25"/>
      <c r="R12" s="25"/>
      <c r="S12" s="25"/>
      <c r="T12" s="25"/>
      <c r="U12" s="25"/>
      <c r="V12" s="25">
        <v>1</v>
      </c>
      <c r="W12" s="25"/>
      <c r="X12" s="25"/>
      <c r="Y12" s="25"/>
      <c r="Z12" s="25"/>
      <c r="AA12" s="31"/>
    </row>
    <row r="13" spans="2:27" ht="45" customHeight="1">
      <c r="B13" s="9"/>
      <c r="C13" s="3" t="s">
        <v>2571</v>
      </c>
      <c r="D13" s="3" t="s">
        <v>2572</v>
      </c>
      <c r="E13" s="3" t="s">
        <v>1310</v>
      </c>
      <c r="F13" s="3" t="s">
        <v>4516</v>
      </c>
      <c r="G13" s="3" t="s">
        <v>4517</v>
      </c>
      <c r="H13" s="3" t="s">
        <v>5</v>
      </c>
      <c r="I13" s="50" t="s">
        <v>2575</v>
      </c>
      <c r="J13" s="53">
        <v>1</v>
      </c>
      <c r="K13" s="59">
        <v>69.95</v>
      </c>
      <c r="L13" s="60">
        <f t="shared" si="0"/>
        <v>69.95</v>
      </c>
      <c r="M13" s="64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>
        <v>1</v>
      </c>
      <c r="Y13" s="25"/>
      <c r="Z13" s="25"/>
      <c r="AA13" s="31"/>
    </row>
    <row r="14" spans="2:27" ht="45" customHeight="1">
      <c r="B14" s="9"/>
      <c r="C14" s="3" t="s">
        <v>2571</v>
      </c>
      <c r="D14" s="3" t="s">
        <v>2572</v>
      </c>
      <c r="E14" s="3" t="s">
        <v>1310</v>
      </c>
      <c r="F14" s="3" t="s">
        <v>4293</v>
      </c>
      <c r="G14" s="3" t="s">
        <v>4294</v>
      </c>
      <c r="H14" s="3" t="s">
        <v>24</v>
      </c>
      <c r="I14" s="50" t="s">
        <v>2575</v>
      </c>
      <c r="J14" s="53">
        <v>1</v>
      </c>
      <c r="K14" s="59">
        <v>99.95</v>
      </c>
      <c r="L14" s="60">
        <f t="shared" si="0"/>
        <v>99.95</v>
      </c>
      <c r="M14" s="64"/>
      <c r="N14" s="25"/>
      <c r="O14" s="25">
        <v>1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31"/>
    </row>
    <row r="15" spans="2:27" ht="45" customHeight="1">
      <c r="B15" s="9"/>
      <c r="C15" s="3" t="s">
        <v>2571</v>
      </c>
      <c r="D15" s="3" t="s">
        <v>2572</v>
      </c>
      <c r="E15" s="3" t="s">
        <v>2</v>
      </c>
      <c r="F15" s="3" t="s">
        <v>2921</v>
      </c>
      <c r="G15" s="3" t="s">
        <v>2922</v>
      </c>
      <c r="H15" s="3" t="s">
        <v>24</v>
      </c>
      <c r="I15" s="50" t="s">
        <v>2575</v>
      </c>
      <c r="J15" s="53">
        <v>2</v>
      </c>
      <c r="K15" s="59">
        <v>110</v>
      </c>
      <c r="L15" s="60">
        <f t="shared" si="0"/>
        <v>220</v>
      </c>
      <c r="M15" s="64"/>
      <c r="N15" s="25"/>
      <c r="O15" s="25"/>
      <c r="P15" s="25"/>
      <c r="Q15" s="25"/>
      <c r="R15" s="25"/>
      <c r="S15" s="25">
        <v>1</v>
      </c>
      <c r="T15" s="25"/>
      <c r="U15" s="25"/>
      <c r="V15" s="25">
        <v>1</v>
      </c>
      <c r="W15" s="25"/>
      <c r="X15" s="25"/>
      <c r="Y15" s="25"/>
      <c r="Z15" s="25"/>
      <c r="AA15" s="31"/>
    </row>
    <row r="16" spans="2:27" ht="45" customHeight="1">
      <c r="B16" s="9"/>
      <c r="C16" s="3" t="s">
        <v>2571</v>
      </c>
      <c r="D16" s="3" t="s">
        <v>2576</v>
      </c>
      <c r="E16" s="3" t="s">
        <v>1310</v>
      </c>
      <c r="F16" s="3" t="s">
        <v>6073</v>
      </c>
      <c r="G16" s="3" t="s">
        <v>6074</v>
      </c>
      <c r="H16" s="3" t="s">
        <v>30</v>
      </c>
      <c r="I16" s="50" t="s">
        <v>2575</v>
      </c>
      <c r="J16" s="53">
        <v>311</v>
      </c>
      <c r="K16" s="59">
        <v>59.99</v>
      </c>
      <c r="L16" s="60">
        <f t="shared" si="0"/>
        <v>18656.89</v>
      </c>
      <c r="M16" s="64"/>
      <c r="N16" s="25"/>
      <c r="O16" s="25">
        <v>10</v>
      </c>
      <c r="P16" s="25">
        <v>25</v>
      </c>
      <c r="Q16" s="25">
        <v>27</v>
      </c>
      <c r="R16" s="25">
        <v>35</v>
      </c>
      <c r="S16" s="25">
        <v>24</v>
      </c>
      <c r="T16" s="25">
        <v>31</v>
      </c>
      <c r="U16" s="25">
        <v>29</v>
      </c>
      <c r="V16" s="25">
        <v>36</v>
      </c>
      <c r="W16" s="25">
        <v>36</v>
      </c>
      <c r="X16" s="25">
        <v>30</v>
      </c>
      <c r="Y16" s="25">
        <v>28</v>
      </c>
      <c r="Z16" s="25"/>
      <c r="AA16" s="31"/>
    </row>
    <row r="17" spans="2:27" ht="45" customHeight="1">
      <c r="B17" s="9"/>
      <c r="C17" s="3" t="s">
        <v>2571</v>
      </c>
      <c r="D17" s="3" t="s">
        <v>2576</v>
      </c>
      <c r="E17" s="3" t="s">
        <v>1310</v>
      </c>
      <c r="F17" s="3" t="s">
        <v>5361</v>
      </c>
      <c r="G17" s="3" t="s">
        <v>5362</v>
      </c>
      <c r="H17" s="3" t="s">
        <v>30</v>
      </c>
      <c r="I17" s="50" t="s">
        <v>2575</v>
      </c>
      <c r="J17" s="53">
        <v>1</v>
      </c>
      <c r="K17" s="59">
        <v>109.99</v>
      </c>
      <c r="L17" s="60">
        <f t="shared" si="0"/>
        <v>109.99</v>
      </c>
      <c r="M17" s="64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>
        <v>1</v>
      </c>
      <c r="Y17" s="25"/>
      <c r="Z17" s="25"/>
      <c r="AA17" s="31"/>
    </row>
    <row r="18" spans="2:27" ht="45" customHeight="1">
      <c r="B18" s="9"/>
      <c r="C18" s="3" t="s">
        <v>2571</v>
      </c>
      <c r="D18" s="3" t="s">
        <v>2576</v>
      </c>
      <c r="E18" s="3" t="s">
        <v>1310</v>
      </c>
      <c r="F18" s="3" t="s">
        <v>5359</v>
      </c>
      <c r="G18" s="3" t="s">
        <v>5360</v>
      </c>
      <c r="H18" s="3" t="s">
        <v>30</v>
      </c>
      <c r="I18" s="50" t="s">
        <v>2575</v>
      </c>
      <c r="J18" s="53">
        <v>5</v>
      </c>
      <c r="K18" s="59">
        <v>99.99</v>
      </c>
      <c r="L18" s="60">
        <f t="shared" si="0"/>
        <v>499.95</v>
      </c>
      <c r="M18" s="64"/>
      <c r="N18" s="25"/>
      <c r="O18" s="25"/>
      <c r="P18" s="25"/>
      <c r="Q18" s="25"/>
      <c r="R18" s="25">
        <v>5</v>
      </c>
      <c r="S18" s="25"/>
      <c r="T18" s="25"/>
      <c r="U18" s="25"/>
      <c r="V18" s="25"/>
      <c r="W18" s="25"/>
      <c r="X18" s="25"/>
      <c r="Y18" s="25"/>
      <c r="Z18" s="25"/>
      <c r="AA18" s="31"/>
    </row>
    <row r="19" spans="2:27" ht="45" customHeight="1">
      <c r="B19" s="9"/>
      <c r="C19" s="3" t="s">
        <v>2571</v>
      </c>
      <c r="D19" s="3" t="s">
        <v>2576</v>
      </c>
      <c r="E19" s="3" t="s">
        <v>1310</v>
      </c>
      <c r="F19" s="3" t="s">
        <v>5339</v>
      </c>
      <c r="G19" s="3" t="s">
        <v>5340</v>
      </c>
      <c r="H19" s="3" t="s">
        <v>30</v>
      </c>
      <c r="I19" s="50" t="s">
        <v>2575</v>
      </c>
      <c r="J19" s="53">
        <v>1</v>
      </c>
      <c r="K19" s="59">
        <v>99.99</v>
      </c>
      <c r="L19" s="60">
        <f t="shared" si="0"/>
        <v>99.99</v>
      </c>
      <c r="M19" s="64"/>
      <c r="N19" s="25"/>
      <c r="O19" s="25"/>
      <c r="P19" s="25"/>
      <c r="Q19" s="25"/>
      <c r="R19" s="25"/>
      <c r="S19" s="25">
        <v>1</v>
      </c>
      <c r="T19" s="25"/>
      <c r="U19" s="25"/>
      <c r="V19" s="25"/>
      <c r="W19" s="25"/>
      <c r="X19" s="25"/>
      <c r="Y19" s="25"/>
      <c r="Z19" s="25"/>
      <c r="AA19" s="31"/>
    </row>
    <row r="20" spans="2:27" ht="45" customHeight="1">
      <c r="B20" s="9"/>
      <c r="C20" s="3" t="s">
        <v>2571</v>
      </c>
      <c r="D20" s="3" t="s">
        <v>2576</v>
      </c>
      <c r="E20" s="3" t="s">
        <v>1310</v>
      </c>
      <c r="F20" s="3" t="s">
        <v>5331</v>
      </c>
      <c r="G20" s="3" t="s">
        <v>5332</v>
      </c>
      <c r="H20" s="3" t="s">
        <v>5</v>
      </c>
      <c r="I20" s="50" t="s">
        <v>2575</v>
      </c>
      <c r="J20" s="53">
        <v>3</v>
      </c>
      <c r="K20" s="59">
        <v>79.989999999999995</v>
      </c>
      <c r="L20" s="60">
        <f t="shared" si="0"/>
        <v>239.96999999999997</v>
      </c>
      <c r="M20" s="64"/>
      <c r="N20" s="25"/>
      <c r="O20" s="25"/>
      <c r="P20" s="25"/>
      <c r="Q20" s="25"/>
      <c r="R20" s="25">
        <v>1</v>
      </c>
      <c r="S20" s="25"/>
      <c r="T20" s="25">
        <v>1</v>
      </c>
      <c r="U20" s="25">
        <v>1</v>
      </c>
      <c r="V20" s="25"/>
      <c r="W20" s="25"/>
      <c r="X20" s="25"/>
      <c r="Y20" s="25"/>
      <c r="Z20" s="25"/>
      <c r="AA20" s="31"/>
    </row>
    <row r="21" spans="2:27" ht="45" customHeight="1">
      <c r="B21" s="9"/>
      <c r="C21" s="3" t="s">
        <v>2571</v>
      </c>
      <c r="D21" s="3" t="s">
        <v>2572</v>
      </c>
      <c r="E21" s="3" t="s">
        <v>2</v>
      </c>
      <c r="F21" s="3" t="s">
        <v>6022</v>
      </c>
      <c r="G21" s="3" t="s">
        <v>6023</v>
      </c>
      <c r="H21" s="3" t="s">
        <v>30</v>
      </c>
      <c r="I21" s="50" t="s">
        <v>2575</v>
      </c>
      <c r="J21" s="53">
        <v>442</v>
      </c>
      <c r="K21" s="59">
        <v>79.989999999999995</v>
      </c>
      <c r="L21" s="60">
        <f t="shared" si="0"/>
        <v>35355.579999999994</v>
      </c>
      <c r="M21" s="64"/>
      <c r="N21" s="25"/>
      <c r="O21" s="25">
        <v>1</v>
      </c>
      <c r="P21" s="25">
        <v>25</v>
      </c>
      <c r="Q21" s="25">
        <v>17</v>
      </c>
      <c r="R21" s="25">
        <v>22</v>
      </c>
      <c r="S21" s="25">
        <v>42</v>
      </c>
      <c r="T21" s="25">
        <v>65</v>
      </c>
      <c r="U21" s="25">
        <v>147</v>
      </c>
      <c r="V21" s="25">
        <v>67</v>
      </c>
      <c r="W21" s="25">
        <v>37</v>
      </c>
      <c r="X21" s="25">
        <v>19</v>
      </c>
      <c r="Y21" s="25"/>
      <c r="Z21" s="25"/>
      <c r="AA21" s="31"/>
    </row>
    <row r="22" spans="2:27" ht="45" customHeight="1">
      <c r="B22" s="9"/>
      <c r="C22" s="3" t="s">
        <v>2571</v>
      </c>
      <c r="D22" s="3" t="s">
        <v>2576</v>
      </c>
      <c r="E22" s="3" t="s">
        <v>2</v>
      </c>
      <c r="F22" s="3" t="s">
        <v>5501</v>
      </c>
      <c r="G22" s="3" t="s">
        <v>5502</v>
      </c>
      <c r="H22" s="3" t="s">
        <v>30</v>
      </c>
      <c r="I22" s="50" t="s">
        <v>2575</v>
      </c>
      <c r="J22" s="53">
        <v>2</v>
      </c>
      <c r="K22" s="59">
        <v>59.99</v>
      </c>
      <c r="L22" s="60">
        <f t="shared" si="0"/>
        <v>119.98</v>
      </c>
      <c r="M22" s="64"/>
      <c r="N22" s="25"/>
      <c r="O22" s="25">
        <v>2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31"/>
    </row>
    <row r="23" spans="2:27" ht="45" customHeight="1">
      <c r="B23" s="9"/>
      <c r="C23" s="3" t="s">
        <v>2571</v>
      </c>
      <c r="D23" s="3" t="s">
        <v>2572</v>
      </c>
      <c r="E23" s="3" t="s">
        <v>1310</v>
      </c>
      <c r="F23" s="3" t="s">
        <v>4646</v>
      </c>
      <c r="G23" s="3" t="s">
        <v>4647</v>
      </c>
      <c r="H23" s="3" t="s">
        <v>24</v>
      </c>
      <c r="I23" s="50" t="s">
        <v>2575</v>
      </c>
      <c r="J23" s="53">
        <v>5</v>
      </c>
      <c r="K23" s="59">
        <v>59.99</v>
      </c>
      <c r="L23" s="60">
        <f t="shared" si="0"/>
        <v>299.95</v>
      </c>
      <c r="M23" s="64"/>
      <c r="N23" s="25"/>
      <c r="O23" s="25"/>
      <c r="P23" s="25">
        <v>1</v>
      </c>
      <c r="Q23" s="25">
        <v>1</v>
      </c>
      <c r="R23" s="25">
        <v>1</v>
      </c>
      <c r="S23" s="25"/>
      <c r="T23" s="25">
        <v>1</v>
      </c>
      <c r="U23" s="25">
        <v>1</v>
      </c>
      <c r="V23" s="25"/>
      <c r="W23" s="25"/>
      <c r="X23" s="25"/>
      <c r="Y23" s="25"/>
      <c r="Z23" s="25"/>
      <c r="AA23" s="31"/>
    </row>
    <row r="24" spans="2:27" ht="45" customHeight="1">
      <c r="B24" s="9"/>
      <c r="C24" s="3" t="s">
        <v>2571</v>
      </c>
      <c r="D24" s="3" t="s">
        <v>2572</v>
      </c>
      <c r="E24" s="3" t="s">
        <v>1310</v>
      </c>
      <c r="F24" s="3" t="s">
        <v>4650</v>
      </c>
      <c r="G24" s="3" t="s">
        <v>4651</v>
      </c>
      <c r="H24" s="3" t="s">
        <v>24</v>
      </c>
      <c r="I24" s="50" t="s">
        <v>2575</v>
      </c>
      <c r="J24" s="53">
        <v>71</v>
      </c>
      <c r="K24" s="59">
        <v>79.989999999999995</v>
      </c>
      <c r="L24" s="60">
        <f t="shared" si="0"/>
        <v>5679.29</v>
      </c>
      <c r="M24" s="64"/>
      <c r="N24" s="25"/>
      <c r="O24" s="25"/>
      <c r="P24" s="25">
        <v>8</v>
      </c>
      <c r="Q24" s="25"/>
      <c r="R24" s="25">
        <v>2</v>
      </c>
      <c r="S24" s="25">
        <v>22</v>
      </c>
      <c r="T24" s="25">
        <v>8</v>
      </c>
      <c r="U24" s="25">
        <v>14</v>
      </c>
      <c r="V24" s="25">
        <v>8</v>
      </c>
      <c r="W24" s="25">
        <v>9</v>
      </c>
      <c r="X24" s="25"/>
      <c r="Y24" s="25"/>
      <c r="Z24" s="25"/>
      <c r="AA24" s="31"/>
    </row>
    <row r="25" spans="2:27" ht="45" customHeight="1">
      <c r="B25" s="9"/>
      <c r="C25" s="3" t="s">
        <v>2571</v>
      </c>
      <c r="D25" s="3" t="s">
        <v>2572</v>
      </c>
      <c r="E25" s="3" t="s">
        <v>1310</v>
      </c>
      <c r="F25" s="3" t="s">
        <v>4648</v>
      </c>
      <c r="G25" s="3" t="s">
        <v>4649</v>
      </c>
      <c r="H25" s="3" t="s">
        <v>5</v>
      </c>
      <c r="I25" s="50" t="s">
        <v>2575</v>
      </c>
      <c r="J25" s="53">
        <v>1</v>
      </c>
      <c r="K25" s="59">
        <v>89.99</v>
      </c>
      <c r="L25" s="60">
        <f t="shared" si="0"/>
        <v>89.99</v>
      </c>
      <c r="M25" s="64"/>
      <c r="N25" s="25"/>
      <c r="O25" s="25"/>
      <c r="P25" s="25"/>
      <c r="Q25" s="25"/>
      <c r="R25" s="25"/>
      <c r="S25" s="25"/>
      <c r="T25" s="25"/>
      <c r="U25" s="25"/>
      <c r="V25" s="25"/>
      <c r="W25" s="25">
        <v>1</v>
      </c>
      <c r="X25" s="25"/>
      <c r="Y25" s="25"/>
      <c r="Z25" s="25"/>
      <c r="AA25" s="31"/>
    </row>
    <row r="26" spans="2:27" ht="45" customHeight="1">
      <c r="B26" s="9"/>
      <c r="C26" s="3" t="s">
        <v>2571</v>
      </c>
      <c r="D26" s="3" t="s">
        <v>2572</v>
      </c>
      <c r="E26" s="3" t="s">
        <v>1310</v>
      </c>
      <c r="F26" s="3" t="s">
        <v>4436</v>
      </c>
      <c r="G26" s="3" t="s">
        <v>4437</v>
      </c>
      <c r="H26" s="3" t="s">
        <v>5</v>
      </c>
      <c r="I26" s="50" t="s">
        <v>2575</v>
      </c>
      <c r="J26" s="53">
        <v>1</v>
      </c>
      <c r="K26" s="59">
        <v>109.99</v>
      </c>
      <c r="L26" s="60">
        <f t="shared" si="0"/>
        <v>109.99</v>
      </c>
      <c r="M26" s="64"/>
      <c r="N26" s="25"/>
      <c r="O26" s="25"/>
      <c r="P26" s="25"/>
      <c r="Q26" s="25"/>
      <c r="R26" s="25">
        <v>1</v>
      </c>
      <c r="S26" s="25"/>
      <c r="T26" s="25"/>
      <c r="U26" s="25"/>
      <c r="V26" s="25"/>
      <c r="W26" s="25"/>
      <c r="X26" s="25"/>
      <c r="Y26" s="25"/>
      <c r="Z26" s="25"/>
      <c r="AA26" s="31"/>
    </row>
    <row r="27" spans="2:27" ht="45" customHeight="1">
      <c r="B27" s="9"/>
      <c r="C27" s="3" t="s">
        <v>2571</v>
      </c>
      <c r="D27" s="3" t="s">
        <v>2572</v>
      </c>
      <c r="E27" s="3" t="s">
        <v>1310</v>
      </c>
      <c r="F27" s="3" t="s">
        <v>4600</v>
      </c>
      <c r="G27" s="3" t="s">
        <v>4601</v>
      </c>
      <c r="H27" s="3" t="s">
        <v>5</v>
      </c>
      <c r="I27" s="50" t="s">
        <v>2575</v>
      </c>
      <c r="J27" s="53">
        <v>1</v>
      </c>
      <c r="K27" s="59">
        <v>79.989999999999995</v>
      </c>
      <c r="L27" s="60">
        <f t="shared" si="0"/>
        <v>79.989999999999995</v>
      </c>
      <c r="M27" s="64"/>
      <c r="N27" s="25"/>
      <c r="O27" s="25"/>
      <c r="P27" s="25"/>
      <c r="Q27" s="25">
        <v>1</v>
      </c>
      <c r="R27" s="25"/>
      <c r="S27" s="25"/>
      <c r="T27" s="25"/>
      <c r="U27" s="25"/>
      <c r="V27" s="25"/>
      <c r="W27" s="25"/>
      <c r="X27" s="25"/>
      <c r="Y27" s="25"/>
      <c r="Z27" s="25"/>
      <c r="AA27" s="31"/>
    </row>
    <row r="28" spans="2:27" ht="45" customHeight="1">
      <c r="B28" s="9"/>
      <c r="C28" s="3" t="s">
        <v>2571</v>
      </c>
      <c r="D28" s="3" t="s">
        <v>2572</v>
      </c>
      <c r="E28" s="3" t="s">
        <v>1310</v>
      </c>
      <c r="F28" s="3" t="s">
        <v>4438</v>
      </c>
      <c r="G28" s="3" t="s">
        <v>4439</v>
      </c>
      <c r="H28" s="3" t="s">
        <v>5</v>
      </c>
      <c r="I28" s="50" t="s">
        <v>2575</v>
      </c>
      <c r="J28" s="53">
        <v>1</v>
      </c>
      <c r="K28" s="59">
        <v>109.99</v>
      </c>
      <c r="L28" s="60">
        <f t="shared" si="0"/>
        <v>109.99</v>
      </c>
      <c r="M28" s="64"/>
      <c r="N28" s="25"/>
      <c r="O28" s="25"/>
      <c r="P28" s="25"/>
      <c r="Q28" s="25"/>
      <c r="R28" s="25"/>
      <c r="S28" s="25"/>
      <c r="T28" s="25"/>
      <c r="U28" s="25"/>
      <c r="V28" s="25"/>
      <c r="W28" s="25">
        <v>1</v>
      </c>
      <c r="X28" s="25"/>
      <c r="Y28" s="25"/>
      <c r="Z28" s="25"/>
      <c r="AA28" s="31"/>
    </row>
    <row r="29" spans="2:27" ht="45" customHeight="1">
      <c r="B29" s="9"/>
      <c r="C29" s="3" t="s">
        <v>2571</v>
      </c>
      <c r="D29" s="3" t="s">
        <v>2572</v>
      </c>
      <c r="E29" s="3" t="s">
        <v>1310</v>
      </c>
      <c r="F29" s="3" t="s">
        <v>4602</v>
      </c>
      <c r="G29" s="3" t="s">
        <v>4603</v>
      </c>
      <c r="H29" s="3" t="s">
        <v>24</v>
      </c>
      <c r="I29" s="50" t="s">
        <v>2575</v>
      </c>
      <c r="J29" s="53">
        <v>5</v>
      </c>
      <c r="K29" s="59">
        <v>109.99</v>
      </c>
      <c r="L29" s="60">
        <f t="shared" si="0"/>
        <v>549.94999999999993</v>
      </c>
      <c r="M29" s="64"/>
      <c r="N29" s="25"/>
      <c r="O29" s="25">
        <v>1</v>
      </c>
      <c r="P29" s="25"/>
      <c r="Q29" s="25"/>
      <c r="R29" s="25"/>
      <c r="S29" s="25">
        <v>1</v>
      </c>
      <c r="T29" s="25">
        <v>2</v>
      </c>
      <c r="U29" s="25"/>
      <c r="V29" s="25"/>
      <c r="W29" s="25">
        <v>1</v>
      </c>
      <c r="X29" s="25"/>
      <c r="Y29" s="25"/>
      <c r="Z29" s="25"/>
      <c r="AA29" s="31"/>
    </row>
    <row r="30" spans="2:27" ht="45" customHeight="1">
      <c r="B30" s="9"/>
      <c r="C30" s="3" t="s">
        <v>2571</v>
      </c>
      <c r="D30" s="3" t="s">
        <v>2572</v>
      </c>
      <c r="E30" s="3" t="s">
        <v>2</v>
      </c>
      <c r="F30" s="3" t="s">
        <v>5932</v>
      </c>
      <c r="G30" s="3" t="s">
        <v>5933</v>
      </c>
      <c r="H30" s="3" t="s">
        <v>30</v>
      </c>
      <c r="I30" s="50" t="s">
        <v>2575</v>
      </c>
      <c r="J30" s="53">
        <v>52</v>
      </c>
      <c r="K30" s="59">
        <v>89.99</v>
      </c>
      <c r="L30" s="60">
        <f t="shared" si="0"/>
        <v>4679.4799999999996</v>
      </c>
      <c r="M30" s="64"/>
      <c r="N30" s="25"/>
      <c r="O30" s="25">
        <v>1</v>
      </c>
      <c r="P30" s="25">
        <v>2</v>
      </c>
      <c r="Q30" s="25"/>
      <c r="R30" s="25">
        <v>1</v>
      </c>
      <c r="S30" s="25">
        <v>2</v>
      </c>
      <c r="T30" s="25">
        <v>1</v>
      </c>
      <c r="U30" s="25">
        <v>22</v>
      </c>
      <c r="V30" s="25">
        <v>7</v>
      </c>
      <c r="W30" s="25">
        <v>10</v>
      </c>
      <c r="X30" s="25">
        <v>1</v>
      </c>
      <c r="Y30" s="25">
        <v>5</v>
      </c>
      <c r="Z30" s="25"/>
      <c r="AA30" s="31"/>
    </row>
    <row r="31" spans="2:27" ht="45" customHeight="1">
      <c r="B31" s="9"/>
      <c r="C31" s="3" t="s">
        <v>2571</v>
      </c>
      <c r="D31" s="3" t="s">
        <v>2572</v>
      </c>
      <c r="E31" s="3" t="s">
        <v>2</v>
      </c>
      <c r="F31" s="3" t="s">
        <v>5986</v>
      </c>
      <c r="G31" s="3" t="s">
        <v>5987</v>
      </c>
      <c r="H31" s="3" t="s">
        <v>5</v>
      </c>
      <c r="I31" s="50" t="s">
        <v>2575</v>
      </c>
      <c r="J31" s="53">
        <v>4</v>
      </c>
      <c r="K31" s="59">
        <v>69.989999999999995</v>
      </c>
      <c r="L31" s="60">
        <f t="shared" si="0"/>
        <v>279.95999999999998</v>
      </c>
      <c r="M31" s="64"/>
      <c r="N31" s="25"/>
      <c r="O31" s="25">
        <v>2</v>
      </c>
      <c r="P31" s="25">
        <v>1</v>
      </c>
      <c r="Q31" s="25"/>
      <c r="R31" s="25"/>
      <c r="S31" s="25"/>
      <c r="T31" s="25"/>
      <c r="U31" s="25"/>
      <c r="V31" s="25"/>
      <c r="W31" s="25"/>
      <c r="X31" s="25"/>
      <c r="Y31" s="25">
        <v>1</v>
      </c>
      <c r="Z31" s="25"/>
      <c r="AA31" s="31"/>
    </row>
    <row r="32" spans="2:27" ht="45" customHeight="1">
      <c r="B32" s="9"/>
      <c r="C32" s="3" t="s">
        <v>2571</v>
      </c>
      <c r="D32" s="3" t="s">
        <v>2572</v>
      </c>
      <c r="E32" s="3" t="s">
        <v>2</v>
      </c>
      <c r="F32" s="3" t="s">
        <v>2974</v>
      </c>
      <c r="G32" s="3" t="s">
        <v>2975</v>
      </c>
      <c r="H32" s="3" t="s">
        <v>5</v>
      </c>
      <c r="I32" s="50" t="s">
        <v>2575</v>
      </c>
      <c r="J32" s="53">
        <v>1</v>
      </c>
      <c r="K32" s="59">
        <v>69.989999999999995</v>
      </c>
      <c r="L32" s="60">
        <f t="shared" si="0"/>
        <v>69.989999999999995</v>
      </c>
      <c r="M32" s="64"/>
      <c r="N32" s="25"/>
      <c r="O32" s="25"/>
      <c r="P32" s="25"/>
      <c r="Q32" s="25">
        <v>1</v>
      </c>
      <c r="R32" s="25"/>
      <c r="S32" s="25"/>
      <c r="T32" s="25"/>
      <c r="U32" s="25"/>
      <c r="V32" s="25"/>
      <c r="W32" s="25"/>
      <c r="X32" s="25"/>
      <c r="Y32" s="25"/>
      <c r="Z32" s="25"/>
      <c r="AA32" s="31"/>
    </row>
    <row r="33" spans="2:27" ht="45" customHeight="1">
      <c r="B33" s="9"/>
      <c r="C33" s="3" t="s">
        <v>2571</v>
      </c>
      <c r="D33" s="3" t="s">
        <v>2576</v>
      </c>
      <c r="E33" s="3" t="s">
        <v>1310</v>
      </c>
      <c r="F33" s="3" t="s">
        <v>6116</v>
      </c>
      <c r="G33" s="3" t="s">
        <v>6117</v>
      </c>
      <c r="H33" s="3" t="s">
        <v>24</v>
      </c>
      <c r="I33" s="50" t="s">
        <v>2575</v>
      </c>
      <c r="J33" s="53">
        <v>1</v>
      </c>
      <c r="K33" s="59">
        <v>69.989999999999995</v>
      </c>
      <c r="L33" s="60">
        <f t="shared" si="0"/>
        <v>69.989999999999995</v>
      </c>
      <c r="M33" s="64"/>
      <c r="N33" s="25"/>
      <c r="O33" s="25"/>
      <c r="P33" s="25"/>
      <c r="Q33" s="25">
        <v>1</v>
      </c>
      <c r="R33" s="25"/>
      <c r="S33" s="25"/>
      <c r="T33" s="25"/>
      <c r="U33" s="25"/>
      <c r="V33" s="25"/>
      <c r="W33" s="25"/>
      <c r="X33" s="25"/>
      <c r="Y33" s="25"/>
      <c r="Z33" s="25"/>
      <c r="AA33" s="31"/>
    </row>
    <row r="34" spans="2:27" ht="45" customHeight="1">
      <c r="B34" s="9"/>
      <c r="C34" s="3" t="s">
        <v>2571</v>
      </c>
      <c r="D34" s="3" t="s">
        <v>2576</v>
      </c>
      <c r="E34" s="3" t="s">
        <v>1310</v>
      </c>
      <c r="F34" s="3" t="s">
        <v>5367</v>
      </c>
      <c r="G34" s="3" t="s">
        <v>5368</v>
      </c>
      <c r="H34" s="3" t="s">
        <v>24</v>
      </c>
      <c r="I34" s="50" t="s">
        <v>2575</v>
      </c>
      <c r="J34" s="53">
        <v>1</v>
      </c>
      <c r="K34" s="59">
        <v>119.99</v>
      </c>
      <c r="L34" s="60">
        <f t="shared" si="0"/>
        <v>119.99</v>
      </c>
      <c r="M34" s="64"/>
      <c r="N34" s="25"/>
      <c r="O34" s="25"/>
      <c r="P34" s="25">
        <v>1</v>
      </c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31"/>
    </row>
    <row r="35" spans="2:27" ht="45" customHeight="1">
      <c r="B35" s="9"/>
      <c r="C35" s="3" t="s">
        <v>2571</v>
      </c>
      <c r="D35" s="3" t="s">
        <v>2576</v>
      </c>
      <c r="E35" s="3" t="s">
        <v>1310</v>
      </c>
      <c r="F35" s="3" t="s">
        <v>5369</v>
      </c>
      <c r="G35" s="3" t="s">
        <v>5370</v>
      </c>
      <c r="H35" s="3" t="s">
        <v>5</v>
      </c>
      <c r="I35" s="50" t="s">
        <v>2575</v>
      </c>
      <c r="J35" s="53">
        <v>1</v>
      </c>
      <c r="K35" s="59">
        <v>109.99</v>
      </c>
      <c r="L35" s="60">
        <f t="shared" si="0"/>
        <v>109.99</v>
      </c>
      <c r="M35" s="64"/>
      <c r="N35" s="25"/>
      <c r="O35" s="25"/>
      <c r="P35" s="25"/>
      <c r="Q35" s="25"/>
      <c r="R35" s="25">
        <v>1</v>
      </c>
      <c r="S35" s="25"/>
      <c r="T35" s="25"/>
      <c r="U35" s="25"/>
      <c r="V35" s="25"/>
      <c r="W35" s="25"/>
      <c r="X35" s="25"/>
      <c r="Y35" s="25"/>
      <c r="Z35" s="25"/>
      <c r="AA35" s="31"/>
    </row>
    <row r="36" spans="2:27" ht="45" customHeight="1">
      <c r="B36" s="9"/>
      <c r="C36" s="3" t="s">
        <v>2571</v>
      </c>
      <c r="D36" s="3" t="s">
        <v>2572</v>
      </c>
      <c r="E36" s="3" t="s">
        <v>2</v>
      </c>
      <c r="F36" s="3" t="s">
        <v>3866</v>
      </c>
      <c r="G36" s="3" t="s">
        <v>3867</v>
      </c>
      <c r="H36" s="3" t="s">
        <v>30</v>
      </c>
      <c r="I36" s="50" t="s">
        <v>2575</v>
      </c>
      <c r="J36" s="53">
        <v>3</v>
      </c>
      <c r="K36" s="59">
        <v>89.99</v>
      </c>
      <c r="L36" s="60">
        <f t="shared" si="0"/>
        <v>269.96999999999997</v>
      </c>
      <c r="M36" s="64"/>
      <c r="N36" s="25"/>
      <c r="O36" s="25"/>
      <c r="P36" s="25"/>
      <c r="Q36" s="25"/>
      <c r="R36" s="25"/>
      <c r="S36" s="25"/>
      <c r="T36" s="25"/>
      <c r="U36" s="25"/>
      <c r="V36" s="25">
        <v>1</v>
      </c>
      <c r="W36" s="25">
        <v>1</v>
      </c>
      <c r="X36" s="25"/>
      <c r="Y36" s="25">
        <v>1</v>
      </c>
      <c r="Z36" s="25"/>
      <c r="AA36" s="31"/>
    </row>
    <row r="37" spans="2:27" ht="45" customHeight="1">
      <c r="B37" s="9"/>
      <c r="C37" s="3" t="s">
        <v>2571</v>
      </c>
      <c r="D37" s="3" t="s">
        <v>2572</v>
      </c>
      <c r="E37" s="3" t="s">
        <v>2</v>
      </c>
      <c r="F37" s="3" t="s">
        <v>3954</v>
      </c>
      <c r="G37" s="3" t="s">
        <v>3955</v>
      </c>
      <c r="H37" s="3" t="s">
        <v>30</v>
      </c>
      <c r="I37" s="50" t="s">
        <v>2575</v>
      </c>
      <c r="J37" s="53">
        <v>8</v>
      </c>
      <c r="K37" s="59">
        <v>59.99</v>
      </c>
      <c r="L37" s="60">
        <f t="shared" si="0"/>
        <v>479.92</v>
      </c>
      <c r="M37" s="64"/>
      <c r="N37" s="25"/>
      <c r="O37" s="25"/>
      <c r="P37" s="25">
        <v>1</v>
      </c>
      <c r="Q37" s="25">
        <v>2</v>
      </c>
      <c r="R37" s="25"/>
      <c r="S37" s="25">
        <v>1</v>
      </c>
      <c r="T37" s="25"/>
      <c r="U37" s="25">
        <v>1</v>
      </c>
      <c r="V37" s="25">
        <v>1</v>
      </c>
      <c r="W37" s="25"/>
      <c r="X37" s="25"/>
      <c r="Y37" s="25"/>
      <c r="Z37" s="25"/>
      <c r="AA37" s="31">
        <v>2</v>
      </c>
    </row>
    <row r="38" spans="2:27" ht="45" customHeight="1">
      <c r="B38" s="9"/>
      <c r="C38" s="3" t="s">
        <v>2571</v>
      </c>
      <c r="D38" s="3" t="s">
        <v>2572</v>
      </c>
      <c r="E38" s="3" t="s">
        <v>2</v>
      </c>
      <c r="F38" s="3" t="s">
        <v>3956</v>
      </c>
      <c r="G38" s="3" t="s">
        <v>3957</v>
      </c>
      <c r="H38" s="3" t="s">
        <v>30</v>
      </c>
      <c r="I38" s="50" t="s">
        <v>2575</v>
      </c>
      <c r="J38" s="53">
        <v>11</v>
      </c>
      <c r="K38" s="59">
        <v>99.99</v>
      </c>
      <c r="L38" s="60">
        <f t="shared" si="0"/>
        <v>1099.8899999999999</v>
      </c>
      <c r="M38" s="64"/>
      <c r="N38" s="25"/>
      <c r="O38" s="25"/>
      <c r="P38" s="25">
        <v>2</v>
      </c>
      <c r="Q38" s="25"/>
      <c r="R38" s="25"/>
      <c r="S38" s="25"/>
      <c r="T38" s="25"/>
      <c r="U38" s="25">
        <v>1</v>
      </c>
      <c r="V38" s="25"/>
      <c r="W38" s="25">
        <v>3</v>
      </c>
      <c r="X38" s="25"/>
      <c r="Y38" s="25"/>
      <c r="Z38" s="25"/>
      <c r="AA38" s="31">
        <v>5</v>
      </c>
    </row>
    <row r="39" spans="2:27" ht="45" customHeight="1">
      <c r="B39" s="9"/>
      <c r="C39" s="3" t="s">
        <v>2571</v>
      </c>
      <c r="D39" s="3" t="s">
        <v>2576</v>
      </c>
      <c r="E39" s="3" t="s">
        <v>1310</v>
      </c>
      <c r="F39" s="3" t="s">
        <v>5365</v>
      </c>
      <c r="G39" s="3" t="s">
        <v>5366</v>
      </c>
      <c r="H39" s="3" t="s">
        <v>30</v>
      </c>
      <c r="I39" s="50" t="s">
        <v>2575</v>
      </c>
      <c r="J39" s="53">
        <v>2</v>
      </c>
      <c r="K39" s="59">
        <v>79.989999999999995</v>
      </c>
      <c r="L39" s="60">
        <f t="shared" si="0"/>
        <v>159.97999999999999</v>
      </c>
      <c r="M39" s="64"/>
      <c r="N39" s="25"/>
      <c r="O39" s="25"/>
      <c r="P39" s="25"/>
      <c r="Q39" s="25">
        <v>1</v>
      </c>
      <c r="R39" s="25"/>
      <c r="S39" s="25"/>
      <c r="T39" s="25"/>
      <c r="U39" s="25"/>
      <c r="V39" s="25">
        <v>1</v>
      </c>
      <c r="W39" s="25"/>
      <c r="X39" s="25"/>
      <c r="Y39" s="25"/>
      <c r="Z39" s="25"/>
      <c r="AA39" s="31"/>
    </row>
    <row r="40" spans="2:27" ht="45" customHeight="1">
      <c r="B40" s="9"/>
      <c r="C40" s="3" t="s">
        <v>2571</v>
      </c>
      <c r="D40" s="3" t="s">
        <v>2576</v>
      </c>
      <c r="E40" s="3" t="s">
        <v>1310</v>
      </c>
      <c r="F40" s="3" t="s">
        <v>5363</v>
      </c>
      <c r="G40" s="3" t="s">
        <v>5364</v>
      </c>
      <c r="H40" s="3" t="s">
        <v>30</v>
      </c>
      <c r="I40" s="50" t="s">
        <v>2575</v>
      </c>
      <c r="J40" s="53">
        <v>2</v>
      </c>
      <c r="K40" s="59">
        <v>179.99</v>
      </c>
      <c r="L40" s="60">
        <f t="shared" si="0"/>
        <v>359.98</v>
      </c>
      <c r="M40" s="64"/>
      <c r="N40" s="25"/>
      <c r="O40" s="25"/>
      <c r="P40" s="25"/>
      <c r="Q40" s="25">
        <v>2</v>
      </c>
      <c r="R40" s="25"/>
      <c r="S40" s="25"/>
      <c r="T40" s="25"/>
      <c r="U40" s="25"/>
      <c r="V40" s="25"/>
      <c r="W40" s="25"/>
      <c r="X40" s="25"/>
      <c r="Y40" s="25"/>
      <c r="Z40" s="25"/>
      <c r="AA40" s="31"/>
    </row>
    <row r="41" spans="2:27" ht="45" customHeight="1">
      <c r="B41" s="9"/>
      <c r="C41" s="3" t="s">
        <v>2571</v>
      </c>
      <c r="D41" s="3" t="s">
        <v>2576</v>
      </c>
      <c r="E41" s="3" t="s">
        <v>2</v>
      </c>
      <c r="F41" s="3" t="s">
        <v>2773</v>
      </c>
      <c r="G41" s="3" t="s">
        <v>2774</v>
      </c>
      <c r="H41" s="3" t="s">
        <v>30</v>
      </c>
      <c r="I41" s="50" t="s">
        <v>2575</v>
      </c>
      <c r="J41" s="53">
        <v>6</v>
      </c>
      <c r="K41" s="59">
        <v>69.989999999999995</v>
      </c>
      <c r="L41" s="60">
        <f t="shared" si="0"/>
        <v>419.93999999999994</v>
      </c>
      <c r="M41" s="64"/>
      <c r="N41" s="25"/>
      <c r="O41" s="25"/>
      <c r="P41" s="25"/>
      <c r="Q41" s="25">
        <v>2</v>
      </c>
      <c r="R41" s="25">
        <v>1</v>
      </c>
      <c r="S41" s="25"/>
      <c r="T41" s="25">
        <v>1</v>
      </c>
      <c r="U41" s="25"/>
      <c r="V41" s="25">
        <v>1</v>
      </c>
      <c r="W41" s="25">
        <v>1</v>
      </c>
      <c r="X41" s="25"/>
      <c r="Y41" s="25"/>
      <c r="Z41" s="25"/>
      <c r="AA41" s="31"/>
    </row>
    <row r="42" spans="2:27" ht="45" customHeight="1">
      <c r="B42" s="9"/>
      <c r="C42" s="3" t="s">
        <v>2571</v>
      </c>
      <c r="D42" s="3" t="s">
        <v>2576</v>
      </c>
      <c r="E42" s="3" t="s">
        <v>2</v>
      </c>
      <c r="F42" s="3" t="s">
        <v>2775</v>
      </c>
      <c r="G42" s="3" t="s">
        <v>2776</v>
      </c>
      <c r="H42" s="3" t="s">
        <v>30</v>
      </c>
      <c r="I42" s="50" t="s">
        <v>2575</v>
      </c>
      <c r="J42" s="53">
        <v>2</v>
      </c>
      <c r="K42" s="59">
        <v>79.989999999999995</v>
      </c>
      <c r="L42" s="60">
        <f t="shared" si="0"/>
        <v>159.97999999999999</v>
      </c>
      <c r="M42" s="64"/>
      <c r="N42" s="25"/>
      <c r="O42" s="25"/>
      <c r="P42" s="25"/>
      <c r="Q42" s="25"/>
      <c r="R42" s="25"/>
      <c r="S42" s="25">
        <v>1</v>
      </c>
      <c r="T42" s="25"/>
      <c r="U42" s="25"/>
      <c r="V42" s="25"/>
      <c r="W42" s="25"/>
      <c r="X42" s="25">
        <v>1</v>
      </c>
      <c r="Y42" s="25"/>
      <c r="Z42" s="25"/>
      <c r="AA42" s="31"/>
    </row>
    <row r="43" spans="2:27" ht="45" customHeight="1">
      <c r="B43" s="9"/>
      <c r="C43" s="3" t="s">
        <v>2571</v>
      </c>
      <c r="D43" s="3" t="s">
        <v>2576</v>
      </c>
      <c r="E43" s="3" t="s">
        <v>2</v>
      </c>
      <c r="F43" s="3" t="s">
        <v>5700</v>
      </c>
      <c r="G43" s="3" t="s">
        <v>5701</v>
      </c>
      <c r="H43" s="3" t="s">
        <v>30</v>
      </c>
      <c r="I43" s="50" t="s">
        <v>2575</v>
      </c>
      <c r="J43" s="53">
        <v>21</v>
      </c>
      <c r="K43" s="59">
        <v>79.989999999999995</v>
      </c>
      <c r="L43" s="60">
        <f t="shared" si="0"/>
        <v>1679.79</v>
      </c>
      <c r="M43" s="64"/>
      <c r="N43" s="25"/>
      <c r="O43" s="25"/>
      <c r="P43" s="25">
        <v>3</v>
      </c>
      <c r="Q43" s="25">
        <v>1</v>
      </c>
      <c r="R43" s="25">
        <v>2</v>
      </c>
      <c r="S43" s="25">
        <v>2</v>
      </c>
      <c r="T43" s="25">
        <v>1</v>
      </c>
      <c r="U43" s="25">
        <v>2</v>
      </c>
      <c r="V43" s="25">
        <v>4</v>
      </c>
      <c r="W43" s="25">
        <v>3</v>
      </c>
      <c r="X43" s="25">
        <v>2</v>
      </c>
      <c r="Y43" s="25">
        <v>1</v>
      </c>
      <c r="Z43" s="25"/>
      <c r="AA43" s="31"/>
    </row>
    <row r="44" spans="2:27" ht="45" customHeight="1">
      <c r="B44" s="9"/>
      <c r="C44" s="3" t="s">
        <v>2571</v>
      </c>
      <c r="D44" s="3" t="s">
        <v>2576</v>
      </c>
      <c r="E44" s="3" t="s">
        <v>2</v>
      </c>
      <c r="F44" s="3" t="s">
        <v>5696</v>
      </c>
      <c r="G44" s="3" t="s">
        <v>5697</v>
      </c>
      <c r="H44" s="3" t="s">
        <v>30</v>
      </c>
      <c r="I44" s="50" t="s">
        <v>2575</v>
      </c>
      <c r="J44" s="53">
        <v>4</v>
      </c>
      <c r="K44" s="59">
        <v>49.99</v>
      </c>
      <c r="L44" s="60">
        <f t="shared" si="0"/>
        <v>199.96</v>
      </c>
      <c r="M44" s="64"/>
      <c r="N44" s="25"/>
      <c r="O44" s="25"/>
      <c r="P44" s="25"/>
      <c r="Q44" s="25">
        <v>1</v>
      </c>
      <c r="R44" s="25"/>
      <c r="S44" s="25">
        <v>1</v>
      </c>
      <c r="T44" s="25">
        <v>1</v>
      </c>
      <c r="U44" s="25"/>
      <c r="V44" s="25">
        <v>1</v>
      </c>
      <c r="W44" s="25"/>
      <c r="X44" s="25"/>
      <c r="Y44" s="25"/>
      <c r="Z44" s="25"/>
      <c r="AA44" s="31"/>
    </row>
    <row r="45" spans="2:27" ht="45" customHeight="1">
      <c r="B45" s="9"/>
      <c r="C45" s="3" t="s">
        <v>2571</v>
      </c>
      <c r="D45" s="3" t="s">
        <v>2576</v>
      </c>
      <c r="E45" s="3" t="s">
        <v>2</v>
      </c>
      <c r="F45" s="3" t="s">
        <v>5698</v>
      </c>
      <c r="G45" s="3" t="s">
        <v>5699</v>
      </c>
      <c r="H45" s="3" t="s">
        <v>30</v>
      </c>
      <c r="I45" s="50" t="s">
        <v>2575</v>
      </c>
      <c r="J45" s="53">
        <v>2</v>
      </c>
      <c r="K45" s="59">
        <v>49.99</v>
      </c>
      <c r="L45" s="60">
        <f t="shared" si="0"/>
        <v>99.98</v>
      </c>
      <c r="M45" s="64"/>
      <c r="N45" s="25"/>
      <c r="O45" s="25"/>
      <c r="P45" s="25"/>
      <c r="Q45" s="25">
        <v>1</v>
      </c>
      <c r="R45" s="25"/>
      <c r="S45" s="25"/>
      <c r="T45" s="25">
        <v>1</v>
      </c>
      <c r="U45" s="25"/>
      <c r="V45" s="25"/>
      <c r="W45" s="25"/>
      <c r="X45" s="25"/>
      <c r="Y45" s="25"/>
      <c r="Z45" s="25"/>
      <c r="AA45" s="31"/>
    </row>
    <row r="46" spans="2:27" ht="45" customHeight="1">
      <c r="B46" s="9"/>
      <c r="C46" s="3" t="s">
        <v>2571</v>
      </c>
      <c r="D46" s="3" t="s">
        <v>2576</v>
      </c>
      <c r="E46" s="3" t="s">
        <v>2</v>
      </c>
      <c r="F46" s="3" t="s">
        <v>5573</v>
      </c>
      <c r="G46" s="3" t="s">
        <v>5574</v>
      </c>
      <c r="H46" s="3" t="s">
        <v>30</v>
      </c>
      <c r="I46" s="50" t="s">
        <v>2575</v>
      </c>
      <c r="J46" s="53">
        <v>3</v>
      </c>
      <c r="K46" s="59">
        <v>109.99</v>
      </c>
      <c r="L46" s="60">
        <f t="shared" si="0"/>
        <v>329.96999999999997</v>
      </c>
      <c r="M46" s="64"/>
      <c r="N46" s="25"/>
      <c r="O46" s="25">
        <v>2</v>
      </c>
      <c r="P46" s="25"/>
      <c r="Q46" s="25">
        <v>1</v>
      </c>
      <c r="R46" s="25"/>
      <c r="S46" s="25"/>
      <c r="T46" s="25"/>
      <c r="U46" s="25"/>
      <c r="V46" s="25"/>
      <c r="W46" s="25"/>
      <c r="X46" s="25"/>
      <c r="Y46" s="25"/>
      <c r="Z46" s="25"/>
      <c r="AA46" s="31"/>
    </row>
    <row r="47" spans="2:27" ht="45" customHeight="1">
      <c r="B47" s="9"/>
      <c r="C47" s="3" t="s">
        <v>2571</v>
      </c>
      <c r="D47" s="3" t="s">
        <v>2576</v>
      </c>
      <c r="E47" s="3" t="s">
        <v>2</v>
      </c>
      <c r="F47" s="3" t="s">
        <v>5842</v>
      </c>
      <c r="G47" s="3" t="s">
        <v>5843</v>
      </c>
      <c r="H47" s="3" t="s">
        <v>30</v>
      </c>
      <c r="I47" s="50" t="s">
        <v>2575</v>
      </c>
      <c r="J47" s="53">
        <v>6</v>
      </c>
      <c r="K47" s="59">
        <v>89.99</v>
      </c>
      <c r="L47" s="60">
        <f t="shared" si="0"/>
        <v>539.93999999999994</v>
      </c>
      <c r="M47" s="64"/>
      <c r="N47" s="25"/>
      <c r="O47" s="25"/>
      <c r="P47" s="25"/>
      <c r="Q47" s="25"/>
      <c r="R47" s="25"/>
      <c r="S47" s="25">
        <v>1</v>
      </c>
      <c r="T47" s="25"/>
      <c r="U47" s="25">
        <v>1</v>
      </c>
      <c r="V47" s="25">
        <v>1</v>
      </c>
      <c r="W47" s="25">
        <v>2</v>
      </c>
      <c r="X47" s="25">
        <v>1</v>
      </c>
      <c r="Y47" s="25"/>
      <c r="Z47" s="25"/>
      <c r="AA47" s="31"/>
    </row>
    <row r="48" spans="2:27" ht="45" customHeight="1">
      <c r="B48" s="9"/>
      <c r="C48" s="3" t="s">
        <v>2571</v>
      </c>
      <c r="D48" s="3" t="s">
        <v>2576</v>
      </c>
      <c r="E48" s="3" t="s">
        <v>2</v>
      </c>
      <c r="F48" s="3" t="s">
        <v>5844</v>
      </c>
      <c r="G48" s="3" t="s">
        <v>5845</v>
      </c>
      <c r="H48" s="3" t="s">
        <v>30</v>
      </c>
      <c r="I48" s="50" t="s">
        <v>2575</v>
      </c>
      <c r="J48" s="53">
        <v>3</v>
      </c>
      <c r="K48" s="59">
        <v>69.989999999999995</v>
      </c>
      <c r="L48" s="60">
        <f t="shared" si="0"/>
        <v>209.96999999999997</v>
      </c>
      <c r="M48" s="64"/>
      <c r="N48" s="25"/>
      <c r="O48" s="25"/>
      <c r="P48" s="25"/>
      <c r="Q48" s="25"/>
      <c r="R48" s="25"/>
      <c r="S48" s="25"/>
      <c r="T48" s="25"/>
      <c r="U48" s="25"/>
      <c r="V48" s="25">
        <v>1</v>
      </c>
      <c r="W48" s="25">
        <v>1</v>
      </c>
      <c r="X48" s="25"/>
      <c r="Y48" s="25">
        <v>1</v>
      </c>
      <c r="Z48" s="25"/>
      <c r="AA48" s="31"/>
    </row>
    <row r="49" spans="2:27" ht="45" customHeight="1">
      <c r="B49" s="9"/>
      <c r="C49" s="3" t="s">
        <v>2571</v>
      </c>
      <c r="D49" s="3" t="s">
        <v>2576</v>
      </c>
      <c r="E49" s="3" t="s">
        <v>2</v>
      </c>
      <c r="F49" s="3" t="s">
        <v>5742</v>
      </c>
      <c r="G49" s="3" t="s">
        <v>5743</v>
      </c>
      <c r="H49" s="3" t="s">
        <v>30</v>
      </c>
      <c r="I49" s="50" t="s">
        <v>2575</v>
      </c>
      <c r="J49" s="53">
        <v>37</v>
      </c>
      <c r="K49" s="59">
        <v>139.99</v>
      </c>
      <c r="L49" s="60">
        <f t="shared" si="0"/>
        <v>5179.63</v>
      </c>
      <c r="M49" s="64"/>
      <c r="N49" s="25"/>
      <c r="O49" s="25"/>
      <c r="P49" s="25">
        <v>11</v>
      </c>
      <c r="Q49" s="25">
        <v>13</v>
      </c>
      <c r="R49" s="25"/>
      <c r="S49" s="25"/>
      <c r="T49" s="25"/>
      <c r="U49" s="25"/>
      <c r="V49" s="25"/>
      <c r="W49" s="25">
        <v>11</v>
      </c>
      <c r="X49" s="25">
        <v>2</v>
      </c>
      <c r="Y49" s="25"/>
      <c r="Z49" s="25"/>
      <c r="AA49" s="31"/>
    </row>
    <row r="50" spans="2:27" ht="45" customHeight="1">
      <c r="B50" s="9"/>
      <c r="C50" s="3" t="s">
        <v>2571</v>
      </c>
      <c r="D50" s="3" t="s">
        <v>2845</v>
      </c>
      <c r="E50" s="3" t="s">
        <v>1310</v>
      </c>
      <c r="F50" s="3" t="s">
        <v>5279</v>
      </c>
      <c r="G50" s="3" t="s">
        <v>5280</v>
      </c>
      <c r="H50" s="3" t="s">
        <v>30</v>
      </c>
      <c r="I50" s="50" t="s">
        <v>2575</v>
      </c>
      <c r="J50" s="53">
        <v>38</v>
      </c>
      <c r="K50" s="59">
        <v>99.99</v>
      </c>
      <c r="L50" s="60">
        <f t="shared" si="0"/>
        <v>3799.62</v>
      </c>
      <c r="M50" s="64"/>
      <c r="N50" s="25"/>
      <c r="O50" s="25">
        <v>8</v>
      </c>
      <c r="P50" s="25">
        <v>1</v>
      </c>
      <c r="Q50" s="25">
        <v>9</v>
      </c>
      <c r="R50" s="25">
        <v>9</v>
      </c>
      <c r="S50" s="25">
        <v>8</v>
      </c>
      <c r="T50" s="25"/>
      <c r="U50" s="25">
        <v>3</v>
      </c>
      <c r="V50" s="25"/>
      <c r="W50" s="25"/>
      <c r="X50" s="25"/>
      <c r="Y50" s="25"/>
      <c r="Z50" s="25"/>
      <c r="AA50" s="31"/>
    </row>
    <row r="51" spans="2:27" ht="45" customHeight="1">
      <c r="B51" s="9"/>
      <c r="C51" s="3" t="s">
        <v>2571</v>
      </c>
      <c r="D51" s="3" t="s">
        <v>2845</v>
      </c>
      <c r="E51" s="3" t="s">
        <v>1310</v>
      </c>
      <c r="F51" s="3" t="s">
        <v>5263</v>
      </c>
      <c r="G51" s="3" t="s">
        <v>5264</v>
      </c>
      <c r="H51" s="3" t="s">
        <v>30</v>
      </c>
      <c r="I51" s="50" t="s">
        <v>2575</v>
      </c>
      <c r="J51" s="53">
        <v>17</v>
      </c>
      <c r="K51" s="59">
        <v>59.99</v>
      </c>
      <c r="L51" s="60">
        <f t="shared" si="0"/>
        <v>1019.83</v>
      </c>
      <c r="M51" s="64"/>
      <c r="N51" s="25"/>
      <c r="O51" s="25">
        <v>2</v>
      </c>
      <c r="P51" s="25">
        <v>2</v>
      </c>
      <c r="Q51" s="25">
        <v>3</v>
      </c>
      <c r="R51" s="25">
        <v>2</v>
      </c>
      <c r="S51" s="25"/>
      <c r="T51" s="25"/>
      <c r="U51" s="25">
        <v>3</v>
      </c>
      <c r="V51" s="25">
        <v>1</v>
      </c>
      <c r="W51" s="25">
        <v>2</v>
      </c>
      <c r="X51" s="25">
        <v>2</v>
      </c>
      <c r="Y51" s="25"/>
      <c r="Z51" s="25"/>
      <c r="AA51" s="31"/>
    </row>
    <row r="52" spans="2:27" ht="45" customHeight="1">
      <c r="B52" s="9"/>
      <c r="C52" s="3" t="s">
        <v>2571</v>
      </c>
      <c r="D52" s="3" t="s">
        <v>2845</v>
      </c>
      <c r="E52" s="3" t="s">
        <v>1310</v>
      </c>
      <c r="F52" s="3" t="s">
        <v>5251</v>
      </c>
      <c r="G52" s="3" t="s">
        <v>5252</v>
      </c>
      <c r="H52" s="3" t="s">
        <v>30</v>
      </c>
      <c r="I52" s="50" t="s">
        <v>2575</v>
      </c>
      <c r="J52" s="53">
        <v>26</v>
      </c>
      <c r="K52" s="59">
        <v>89.99</v>
      </c>
      <c r="L52" s="60">
        <f t="shared" si="0"/>
        <v>2339.7399999999998</v>
      </c>
      <c r="M52" s="64"/>
      <c r="N52" s="25"/>
      <c r="O52" s="25">
        <v>9</v>
      </c>
      <c r="P52" s="25">
        <v>6</v>
      </c>
      <c r="Q52" s="25"/>
      <c r="R52" s="25">
        <v>10</v>
      </c>
      <c r="S52" s="25"/>
      <c r="T52" s="25"/>
      <c r="U52" s="25"/>
      <c r="V52" s="25"/>
      <c r="W52" s="25"/>
      <c r="X52" s="25">
        <v>1</v>
      </c>
      <c r="Y52" s="25"/>
      <c r="Z52" s="25"/>
      <c r="AA52" s="31"/>
    </row>
    <row r="53" spans="2:27" ht="45" customHeight="1">
      <c r="B53" s="9"/>
      <c r="C53" s="3" t="s">
        <v>2571</v>
      </c>
      <c r="D53" s="3" t="s">
        <v>2845</v>
      </c>
      <c r="E53" s="3" t="s">
        <v>1310</v>
      </c>
      <c r="F53" s="3" t="s">
        <v>5287</v>
      </c>
      <c r="G53" s="3" t="s">
        <v>5288</v>
      </c>
      <c r="H53" s="3" t="s">
        <v>30</v>
      </c>
      <c r="I53" s="50" t="s">
        <v>2575</v>
      </c>
      <c r="J53" s="53">
        <v>74</v>
      </c>
      <c r="K53" s="59">
        <v>99.99</v>
      </c>
      <c r="L53" s="60">
        <f t="shared" si="0"/>
        <v>7399.2599999999993</v>
      </c>
      <c r="M53" s="64"/>
      <c r="N53" s="25"/>
      <c r="O53" s="25">
        <v>7</v>
      </c>
      <c r="P53" s="25">
        <v>2</v>
      </c>
      <c r="Q53" s="25">
        <v>13</v>
      </c>
      <c r="R53" s="25">
        <v>7</v>
      </c>
      <c r="S53" s="25">
        <v>16</v>
      </c>
      <c r="T53" s="25">
        <v>4</v>
      </c>
      <c r="U53" s="25">
        <v>11</v>
      </c>
      <c r="V53" s="25">
        <v>2</v>
      </c>
      <c r="W53" s="25">
        <v>7</v>
      </c>
      <c r="X53" s="25">
        <v>3</v>
      </c>
      <c r="Y53" s="25">
        <v>2</v>
      </c>
      <c r="Z53" s="25"/>
      <c r="AA53" s="31"/>
    </row>
    <row r="54" spans="2:27" ht="45" customHeight="1">
      <c r="B54" s="9"/>
      <c r="C54" s="3" t="s">
        <v>2571</v>
      </c>
      <c r="D54" s="3" t="s">
        <v>2845</v>
      </c>
      <c r="E54" s="3" t="s">
        <v>1310</v>
      </c>
      <c r="F54" s="3" t="s">
        <v>5285</v>
      </c>
      <c r="G54" s="3" t="s">
        <v>5286</v>
      </c>
      <c r="H54" s="3" t="s">
        <v>30</v>
      </c>
      <c r="I54" s="50" t="s">
        <v>2575</v>
      </c>
      <c r="J54" s="53">
        <v>48</v>
      </c>
      <c r="K54" s="59">
        <v>99.99</v>
      </c>
      <c r="L54" s="60">
        <f t="shared" si="0"/>
        <v>4799.5199999999995</v>
      </c>
      <c r="M54" s="64"/>
      <c r="N54" s="25"/>
      <c r="O54" s="25">
        <v>2</v>
      </c>
      <c r="P54" s="25">
        <v>3</v>
      </c>
      <c r="Q54" s="25">
        <v>6</v>
      </c>
      <c r="R54" s="25">
        <v>5</v>
      </c>
      <c r="S54" s="25">
        <v>11</v>
      </c>
      <c r="T54" s="25">
        <v>7</v>
      </c>
      <c r="U54" s="25">
        <v>5</v>
      </c>
      <c r="V54" s="25">
        <v>3</v>
      </c>
      <c r="W54" s="25">
        <v>4</v>
      </c>
      <c r="X54" s="25">
        <v>1</v>
      </c>
      <c r="Y54" s="25">
        <v>1</v>
      </c>
      <c r="Z54" s="25"/>
      <c r="AA54" s="31"/>
    </row>
    <row r="55" spans="2:27" ht="45" customHeight="1">
      <c r="B55" s="9"/>
      <c r="C55" s="3" t="s">
        <v>2571</v>
      </c>
      <c r="D55" s="3" t="s">
        <v>2845</v>
      </c>
      <c r="E55" s="3" t="s">
        <v>1310</v>
      </c>
      <c r="F55" s="3" t="s">
        <v>5289</v>
      </c>
      <c r="G55" s="3" t="s">
        <v>5290</v>
      </c>
      <c r="H55" s="3" t="s">
        <v>30</v>
      </c>
      <c r="I55" s="50" t="s">
        <v>2575</v>
      </c>
      <c r="J55" s="53">
        <v>38</v>
      </c>
      <c r="K55" s="59">
        <v>49.99</v>
      </c>
      <c r="L55" s="60">
        <f t="shared" si="0"/>
        <v>1899.6200000000001</v>
      </c>
      <c r="M55" s="64"/>
      <c r="N55" s="25"/>
      <c r="O55" s="25">
        <v>2</v>
      </c>
      <c r="P55" s="25">
        <v>5</v>
      </c>
      <c r="Q55" s="25">
        <v>6</v>
      </c>
      <c r="R55" s="25"/>
      <c r="S55" s="25">
        <v>11</v>
      </c>
      <c r="T55" s="25">
        <v>9</v>
      </c>
      <c r="U55" s="25"/>
      <c r="V55" s="25"/>
      <c r="W55" s="25">
        <v>4</v>
      </c>
      <c r="X55" s="25"/>
      <c r="Y55" s="25">
        <v>1</v>
      </c>
      <c r="Z55" s="25"/>
      <c r="AA55" s="31"/>
    </row>
    <row r="56" spans="2:27" ht="45" customHeight="1">
      <c r="B56" s="9"/>
      <c r="C56" s="3" t="s">
        <v>2571</v>
      </c>
      <c r="D56" s="3" t="s">
        <v>2845</v>
      </c>
      <c r="E56" s="3" t="s">
        <v>1310</v>
      </c>
      <c r="F56" s="3" t="s">
        <v>5267</v>
      </c>
      <c r="G56" s="3" t="s">
        <v>5268</v>
      </c>
      <c r="H56" s="3" t="s">
        <v>30</v>
      </c>
      <c r="I56" s="50" t="s">
        <v>2575</v>
      </c>
      <c r="J56" s="53">
        <v>85</v>
      </c>
      <c r="K56" s="59">
        <v>129.99</v>
      </c>
      <c r="L56" s="60">
        <f t="shared" si="0"/>
        <v>11049.150000000001</v>
      </c>
      <c r="M56" s="64"/>
      <c r="N56" s="25"/>
      <c r="O56" s="25">
        <v>23</v>
      </c>
      <c r="P56" s="25">
        <v>34</v>
      </c>
      <c r="Q56" s="25">
        <v>23</v>
      </c>
      <c r="R56" s="25"/>
      <c r="S56" s="25">
        <v>2</v>
      </c>
      <c r="T56" s="25"/>
      <c r="U56" s="25">
        <v>1</v>
      </c>
      <c r="V56" s="25">
        <v>2</v>
      </c>
      <c r="W56" s="25"/>
      <c r="X56" s="25"/>
      <c r="Y56" s="25"/>
      <c r="Z56" s="25"/>
      <c r="AA56" s="31"/>
    </row>
    <row r="57" spans="2:27" ht="45" customHeight="1">
      <c r="B57" s="9"/>
      <c r="C57" s="3" t="s">
        <v>2571</v>
      </c>
      <c r="D57" s="3" t="s">
        <v>2845</v>
      </c>
      <c r="E57" s="3" t="s">
        <v>1310</v>
      </c>
      <c r="F57" s="3" t="s">
        <v>5261</v>
      </c>
      <c r="G57" s="3" t="s">
        <v>5262</v>
      </c>
      <c r="H57" s="3" t="s">
        <v>30</v>
      </c>
      <c r="I57" s="50" t="s">
        <v>2575</v>
      </c>
      <c r="J57" s="53">
        <v>103</v>
      </c>
      <c r="K57" s="59">
        <v>109.99</v>
      </c>
      <c r="L57" s="60">
        <f t="shared" si="0"/>
        <v>11328.97</v>
      </c>
      <c r="M57" s="64"/>
      <c r="N57" s="25">
        <v>3</v>
      </c>
      <c r="O57" s="25">
        <v>8</v>
      </c>
      <c r="P57" s="25">
        <v>11</v>
      </c>
      <c r="Q57" s="25">
        <v>21</v>
      </c>
      <c r="R57" s="25">
        <v>24</v>
      </c>
      <c r="S57" s="25">
        <v>5</v>
      </c>
      <c r="T57" s="25"/>
      <c r="U57" s="25">
        <v>13</v>
      </c>
      <c r="V57" s="25"/>
      <c r="W57" s="25">
        <v>11</v>
      </c>
      <c r="X57" s="25">
        <v>7</v>
      </c>
      <c r="Y57" s="25"/>
      <c r="Z57" s="25"/>
      <c r="AA57" s="31"/>
    </row>
    <row r="58" spans="2:27" ht="45" customHeight="1">
      <c r="B58" s="9"/>
      <c r="C58" s="3" t="s">
        <v>2571</v>
      </c>
      <c r="D58" s="3" t="s">
        <v>2845</v>
      </c>
      <c r="E58" s="3" t="s">
        <v>1310</v>
      </c>
      <c r="F58" s="3" t="s">
        <v>5261</v>
      </c>
      <c r="G58" s="3" t="s">
        <v>5262</v>
      </c>
      <c r="H58" s="3" t="s">
        <v>30</v>
      </c>
      <c r="I58" s="50" t="s">
        <v>2918</v>
      </c>
      <c r="J58" s="53">
        <v>11</v>
      </c>
      <c r="K58" s="59">
        <v>79.989999999999995</v>
      </c>
      <c r="L58" s="60">
        <f t="shared" si="0"/>
        <v>879.89</v>
      </c>
      <c r="M58" s="64"/>
      <c r="N58" s="25"/>
      <c r="O58" s="25"/>
      <c r="P58" s="25"/>
      <c r="Q58" s="25"/>
      <c r="R58" s="25">
        <v>3</v>
      </c>
      <c r="S58" s="25"/>
      <c r="T58" s="25"/>
      <c r="U58" s="25">
        <v>3</v>
      </c>
      <c r="V58" s="25">
        <v>4</v>
      </c>
      <c r="W58" s="25">
        <v>1</v>
      </c>
      <c r="X58" s="25"/>
      <c r="Y58" s="25"/>
      <c r="Z58" s="25"/>
      <c r="AA58" s="31"/>
    </row>
    <row r="59" spans="2:27" ht="45" customHeight="1">
      <c r="B59" s="9"/>
      <c r="C59" s="3" t="s">
        <v>2571</v>
      </c>
      <c r="D59" s="3" t="s">
        <v>2845</v>
      </c>
      <c r="E59" s="3" t="s">
        <v>1310</v>
      </c>
      <c r="F59" s="3" t="s">
        <v>5247</v>
      </c>
      <c r="G59" s="3" t="s">
        <v>5248</v>
      </c>
      <c r="H59" s="3" t="s">
        <v>30</v>
      </c>
      <c r="I59" s="50" t="s">
        <v>2575</v>
      </c>
      <c r="J59" s="53">
        <v>80</v>
      </c>
      <c r="K59" s="59">
        <v>119.99</v>
      </c>
      <c r="L59" s="60">
        <f t="shared" si="0"/>
        <v>9599.1999999999989</v>
      </c>
      <c r="M59" s="64"/>
      <c r="N59" s="25">
        <v>6</v>
      </c>
      <c r="O59" s="25">
        <v>10</v>
      </c>
      <c r="P59" s="25">
        <v>51</v>
      </c>
      <c r="Q59" s="25">
        <v>10</v>
      </c>
      <c r="R59" s="25"/>
      <c r="S59" s="25"/>
      <c r="T59" s="25"/>
      <c r="U59" s="25">
        <v>1</v>
      </c>
      <c r="V59" s="25"/>
      <c r="W59" s="25"/>
      <c r="X59" s="25">
        <v>1</v>
      </c>
      <c r="Y59" s="25">
        <v>1</v>
      </c>
      <c r="Z59" s="25"/>
      <c r="AA59" s="31"/>
    </row>
    <row r="60" spans="2:27" ht="45" customHeight="1">
      <c r="B60" s="9"/>
      <c r="C60" s="3" t="s">
        <v>2571</v>
      </c>
      <c r="D60" s="3" t="s">
        <v>2845</v>
      </c>
      <c r="E60" s="3" t="s">
        <v>1310</v>
      </c>
      <c r="F60" s="3" t="s">
        <v>5259</v>
      </c>
      <c r="G60" s="3" t="s">
        <v>5260</v>
      </c>
      <c r="H60" s="3" t="s">
        <v>30</v>
      </c>
      <c r="I60" s="50" t="s">
        <v>2575</v>
      </c>
      <c r="J60" s="53">
        <v>71</v>
      </c>
      <c r="K60" s="59">
        <v>89.99</v>
      </c>
      <c r="L60" s="60">
        <f t="shared" si="0"/>
        <v>6389.29</v>
      </c>
      <c r="M60" s="64"/>
      <c r="N60" s="25"/>
      <c r="O60" s="25">
        <v>27</v>
      </c>
      <c r="P60" s="25">
        <v>31</v>
      </c>
      <c r="Q60" s="25">
        <v>4</v>
      </c>
      <c r="R60" s="25">
        <v>8</v>
      </c>
      <c r="S60" s="25"/>
      <c r="T60" s="25"/>
      <c r="U60" s="25"/>
      <c r="V60" s="25"/>
      <c r="W60" s="25"/>
      <c r="X60" s="25"/>
      <c r="Y60" s="25">
        <v>1</v>
      </c>
      <c r="Z60" s="25"/>
      <c r="AA60" s="31"/>
    </row>
    <row r="61" spans="2:27" ht="45" customHeight="1">
      <c r="B61" s="9"/>
      <c r="C61" s="3" t="s">
        <v>2571</v>
      </c>
      <c r="D61" s="3" t="s">
        <v>2845</v>
      </c>
      <c r="E61" s="3" t="s">
        <v>1310</v>
      </c>
      <c r="F61" s="3" t="s">
        <v>5295</v>
      </c>
      <c r="G61" s="3" t="s">
        <v>5296</v>
      </c>
      <c r="H61" s="3" t="s">
        <v>30</v>
      </c>
      <c r="I61" s="50" t="s">
        <v>2575</v>
      </c>
      <c r="J61" s="53">
        <v>13</v>
      </c>
      <c r="K61" s="59">
        <v>89.99</v>
      </c>
      <c r="L61" s="60">
        <f t="shared" si="0"/>
        <v>1169.8699999999999</v>
      </c>
      <c r="M61" s="64"/>
      <c r="N61" s="25"/>
      <c r="O61" s="25">
        <v>7</v>
      </c>
      <c r="P61" s="25"/>
      <c r="Q61" s="25"/>
      <c r="R61" s="25"/>
      <c r="S61" s="25">
        <v>1</v>
      </c>
      <c r="T61" s="25">
        <v>3</v>
      </c>
      <c r="U61" s="25">
        <v>1</v>
      </c>
      <c r="V61" s="25"/>
      <c r="W61" s="25"/>
      <c r="X61" s="25">
        <v>1</v>
      </c>
      <c r="Y61" s="25"/>
      <c r="Z61" s="25"/>
      <c r="AA61" s="31"/>
    </row>
    <row r="62" spans="2:27" ht="45" customHeight="1">
      <c r="B62" s="9"/>
      <c r="C62" s="3" t="s">
        <v>2571</v>
      </c>
      <c r="D62" s="3" t="s">
        <v>2845</v>
      </c>
      <c r="E62" s="3" t="s">
        <v>1310</v>
      </c>
      <c r="F62" s="3" t="s">
        <v>5299</v>
      </c>
      <c r="G62" s="3" t="s">
        <v>5300</v>
      </c>
      <c r="H62" s="3" t="s">
        <v>30</v>
      </c>
      <c r="I62" s="50" t="s">
        <v>2575</v>
      </c>
      <c r="J62" s="53">
        <v>19</v>
      </c>
      <c r="K62" s="59">
        <v>259.99</v>
      </c>
      <c r="L62" s="60">
        <f t="shared" si="0"/>
        <v>4939.8100000000004</v>
      </c>
      <c r="M62" s="64"/>
      <c r="N62" s="25"/>
      <c r="O62" s="25">
        <v>2</v>
      </c>
      <c r="P62" s="25"/>
      <c r="Q62" s="25">
        <v>1</v>
      </c>
      <c r="R62" s="25">
        <v>6</v>
      </c>
      <c r="S62" s="25">
        <v>1</v>
      </c>
      <c r="T62" s="25">
        <v>3</v>
      </c>
      <c r="U62" s="25">
        <v>3</v>
      </c>
      <c r="V62" s="25">
        <v>1</v>
      </c>
      <c r="W62" s="25">
        <v>1</v>
      </c>
      <c r="X62" s="25">
        <v>1</v>
      </c>
      <c r="Y62" s="25"/>
      <c r="Z62" s="25"/>
      <c r="AA62" s="31"/>
    </row>
    <row r="63" spans="2:27" ht="45" customHeight="1">
      <c r="B63" s="9"/>
      <c r="C63" s="3" t="s">
        <v>2571</v>
      </c>
      <c r="D63" s="3" t="s">
        <v>2845</v>
      </c>
      <c r="E63" s="3" t="s">
        <v>1310</v>
      </c>
      <c r="F63" s="3" t="s">
        <v>5299</v>
      </c>
      <c r="G63" s="3" t="s">
        <v>5300</v>
      </c>
      <c r="H63" s="3" t="s">
        <v>30</v>
      </c>
      <c r="I63" s="50" t="s">
        <v>2918</v>
      </c>
      <c r="J63" s="53">
        <v>9</v>
      </c>
      <c r="K63" s="59">
        <v>89.99</v>
      </c>
      <c r="L63" s="60">
        <f t="shared" si="0"/>
        <v>809.91</v>
      </c>
      <c r="M63" s="64"/>
      <c r="N63" s="25"/>
      <c r="O63" s="25"/>
      <c r="P63" s="25"/>
      <c r="Q63" s="25">
        <v>2</v>
      </c>
      <c r="R63" s="25">
        <v>1</v>
      </c>
      <c r="S63" s="25">
        <v>2</v>
      </c>
      <c r="T63" s="25">
        <v>2</v>
      </c>
      <c r="U63" s="25"/>
      <c r="V63" s="25">
        <v>2</v>
      </c>
      <c r="W63" s="25"/>
      <c r="X63" s="25"/>
      <c r="Y63" s="25"/>
      <c r="Z63" s="25"/>
      <c r="AA63" s="31"/>
    </row>
    <row r="64" spans="2:27" ht="45" customHeight="1">
      <c r="B64" s="9"/>
      <c r="C64" s="3" t="s">
        <v>2571</v>
      </c>
      <c r="D64" s="3" t="s">
        <v>2845</v>
      </c>
      <c r="E64" s="3" t="s">
        <v>1310</v>
      </c>
      <c r="F64" s="3" t="s">
        <v>5301</v>
      </c>
      <c r="G64" s="3" t="s">
        <v>5302</v>
      </c>
      <c r="H64" s="3" t="s">
        <v>30</v>
      </c>
      <c r="I64" s="50" t="s">
        <v>2575</v>
      </c>
      <c r="J64" s="53">
        <v>14</v>
      </c>
      <c r="K64" s="59">
        <v>139.99</v>
      </c>
      <c r="L64" s="60">
        <f t="shared" si="0"/>
        <v>1959.8600000000001</v>
      </c>
      <c r="M64" s="64"/>
      <c r="N64" s="25"/>
      <c r="O64" s="25"/>
      <c r="P64" s="25">
        <v>1</v>
      </c>
      <c r="Q64" s="25"/>
      <c r="R64" s="25">
        <v>3</v>
      </c>
      <c r="S64" s="25">
        <v>2</v>
      </c>
      <c r="T64" s="25">
        <v>2</v>
      </c>
      <c r="U64" s="25">
        <v>2</v>
      </c>
      <c r="V64" s="25"/>
      <c r="W64" s="25"/>
      <c r="X64" s="25">
        <v>2</v>
      </c>
      <c r="Y64" s="25">
        <v>2</v>
      </c>
      <c r="Z64" s="25"/>
      <c r="AA64" s="31"/>
    </row>
    <row r="65" spans="2:27" ht="45" customHeight="1">
      <c r="B65" s="9"/>
      <c r="C65" s="3" t="s">
        <v>2571</v>
      </c>
      <c r="D65" s="3" t="s">
        <v>2845</v>
      </c>
      <c r="E65" s="3" t="s">
        <v>1310</v>
      </c>
      <c r="F65" s="3" t="s">
        <v>5297</v>
      </c>
      <c r="G65" s="3" t="s">
        <v>5298</v>
      </c>
      <c r="H65" s="3" t="s">
        <v>30</v>
      </c>
      <c r="I65" s="50" t="s">
        <v>2575</v>
      </c>
      <c r="J65" s="53">
        <v>27</v>
      </c>
      <c r="K65" s="59">
        <v>89.99</v>
      </c>
      <c r="L65" s="60">
        <f t="shared" si="0"/>
        <v>2429.73</v>
      </c>
      <c r="M65" s="64"/>
      <c r="N65" s="25"/>
      <c r="O65" s="25">
        <v>2</v>
      </c>
      <c r="P65" s="25">
        <v>1</v>
      </c>
      <c r="Q65" s="25"/>
      <c r="R65" s="25"/>
      <c r="S65" s="25">
        <v>1</v>
      </c>
      <c r="T65" s="25">
        <v>1</v>
      </c>
      <c r="U65" s="25"/>
      <c r="V65" s="25">
        <v>3</v>
      </c>
      <c r="W65" s="25">
        <v>8</v>
      </c>
      <c r="X65" s="25">
        <v>7</v>
      </c>
      <c r="Y65" s="25">
        <v>4</v>
      </c>
      <c r="Z65" s="25"/>
      <c r="AA65" s="31"/>
    </row>
    <row r="66" spans="2:27" ht="45" customHeight="1">
      <c r="B66" s="9"/>
      <c r="C66" s="3" t="s">
        <v>2571</v>
      </c>
      <c r="D66" s="3" t="s">
        <v>2572</v>
      </c>
      <c r="E66" s="3" t="s">
        <v>2</v>
      </c>
      <c r="F66" s="3" t="s">
        <v>2984</v>
      </c>
      <c r="G66" s="3" t="s">
        <v>2985</v>
      </c>
      <c r="H66" s="3" t="s">
        <v>5</v>
      </c>
      <c r="I66" s="50" t="s">
        <v>2575</v>
      </c>
      <c r="J66" s="53">
        <v>1</v>
      </c>
      <c r="K66" s="59">
        <v>79.989999999999995</v>
      </c>
      <c r="L66" s="60">
        <f t="shared" si="0"/>
        <v>79.989999999999995</v>
      </c>
      <c r="M66" s="64"/>
      <c r="N66" s="25"/>
      <c r="O66" s="25"/>
      <c r="P66" s="25"/>
      <c r="Q66" s="25"/>
      <c r="R66" s="25"/>
      <c r="S66" s="25">
        <v>1</v>
      </c>
      <c r="T66" s="25"/>
      <c r="U66" s="25"/>
      <c r="V66" s="25"/>
      <c r="W66" s="25"/>
      <c r="X66" s="25"/>
      <c r="Y66" s="25"/>
      <c r="Z66" s="25"/>
      <c r="AA66" s="31"/>
    </row>
    <row r="67" spans="2:27" ht="45" customHeight="1">
      <c r="B67" s="9"/>
      <c r="C67" s="3" t="s">
        <v>2571</v>
      </c>
      <c r="D67" s="3" t="s">
        <v>2576</v>
      </c>
      <c r="E67" s="3" t="s">
        <v>1310</v>
      </c>
      <c r="F67" s="3" t="s">
        <v>5421</v>
      </c>
      <c r="G67" s="3" t="s">
        <v>5422</v>
      </c>
      <c r="H67" s="3" t="s">
        <v>24</v>
      </c>
      <c r="I67" s="50" t="s">
        <v>2575</v>
      </c>
      <c r="J67" s="53">
        <v>3</v>
      </c>
      <c r="K67" s="59">
        <v>109.99</v>
      </c>
      <c r="L67" s="60">
        <f t="shared" si="0"/>
        <v>329.96999999999997</v>
      </c>
      <c r="M67" s="64"/>
      <c r="N67" s="25"/>
      <c r="O67" s="25"/>
      <c r="P67" s="25"/>
      <c r="Q67" s="25"/>
      <c r="R67" s="25"/>
      <c r="S67" s="25"/>
      <c r="T67" s="25"/>
      <c r="U67" s="25">
        <v>1</v>
      </c>
      <c r="V67" s="25"/>
      <c r="W67" s="25"/>
      <c r="X67" s="25">
        <v>1</v>
      </c>
      <c r="Y67" s="25">
        <v>1</v>
      </c>
      <c r="Z67" s="25"/>
      <c r="AA67" s="31"/>
    </row>
    <row r="68" spans="2:27" ht="45" customHeight="1">
      <c r="B68" s="9"/>
      <c r="C68" s="3" t="s">
        <v>2571</v>
      </c>
      <c r="D68" s="3" t="s">
        <v>2576</v>
      </c>
      <c r="E68" s="3" t="s">
        <v>1310</v>
      </c>
      <c r="F68" s="3" t="s">
        <v>5423</v>
      </c>
      <c r="G68" s="3" t="s">
        <v>5424</v>
      </c>
      <c r="H68" s="3" t="s">
        <v>24</v>
      </c>
      <c r="I68" s="50" t="s">
        <v>2575</v>
      </c>
      <c r="J68" s="53">
        <v>1</v>
      </c>
      <c r="K68" s="59">
        <v>99.99</v>
      </c>
      <c r="L68" s="60">
        <f t="shared" ref="L68:L131" si="1">J68*K68</f>
        <v>99.99</v>
      </c>
      <c r="M68" s="64"/>
      <c r="N68" s="25"/>
      <c r="O68" s="25"/>
      <c r="P68" s="25"/>
      <c r="Q68" s="25"/>
      <c r="R68" s="25"/>
      <c r="S68" s="25"/>
      <c r="T68" s="25">
        <v>1</v>
      </c>
      <c r="U68" s="25"/>
      <c r="V68" s="25"/>
      <c r="W68" s="25"/>
      <c r="X68" s="25"/>
      <c r="Y68" s="25"/>
      <c r="Z68" s="25"/>
      <c r="AA68" s="31"/>
    </row>
    <row r="69" spans="2:27" ht="45" customHeight="1">
      <c r="B69" s="9"/>
      <c r="C69" s="3" t="s">
        <v>2571</v>
      </c>
      <c r="D69" s="3" t="s">
        <v>2576</v>
      </c>
      <c r="E69" s="3" t="s">
        <v>1310</v>
      </c>
      <c r="F69" s="3" t="s">
        <v>5461</v>
      </c>
      <c r="G69" s="3" t="s">
        <v>5462</v>
      </c>
      <c r="H69" s="3" t="s">
        <v>24</v>
      </c>
      <c r="I69" s="50" t="s">
        <v>2575</v>
      </c>
      <c r="J69" s="53">
        <v>42</v>
      </c>
      <c r="K69" s="59">
        <v>109.99</v>
      </c>
      <c r="L69" s="60">
        <f t="shared" si="1"/>
        <v>4619.58</v>
      </c>
      <c r="M69" s="64"/>
      <c r="N69" s="25"/>
      <c r="O69" s="25"/>
      <c r="P69" s="25">
        <v>1</v>
      </c>
      <c r="Q69" s="25">
        <v>4</v>
      </c>
      <c r="R69" s="25"/>
      <c r="S69" s="25">
        <v>24</v>
      </c>
      <c r="T69" s="25">
        <v>12</v>
      </c>
      <c r="U69" s="25"/>
      <c r="V69" s="25">
        <v>1</v>
      </c>
      <c r="W69" s="25"/>
      <c r="X69" s="25"/>
      <c r="Y69" s="25"/>
      <c r="Z69" s="25"/>
      <c r="AA69" s="31"/>
    </row>
    <row r="70" spans="2:27" ht="45" customHeight="1">
      <c r="B70" s="9"/>
      <c r="C70" s="3" t="s">
        <v>2571</v>
      </c>
      <c r="D70" s="3" t="s">
        <v>2576</v>
      </c>
      <c r="E70" s="3" t="s">
        <v>1310</v>
      </c>
      <c r="F70" s="3" t="s">
        <v>5451</v>
      </c>
      <c r="G70" s="3" t="s">
        <v>5452</v>
      </c>
      <c r="H70" s="3" t="s">
        <v>5</v>
      </c>
      <c r="I70" s="50" t="s">
        <v>2575</v>
      </c>
      <c r="J70" s="53">
        <v>1</v>
      </c>
      <c r="K70" s="59">
        <v>89.99</v>
      </c>
      <c r="L70" s="60">
        <f t="shared" si="1"/>
        <v>89.99</v>
      </c>
      <c r="M70" s="64"/>
      <c r="N70" s="25"/>
      <c r="O70" s="25"/>
      <c r="P70" s="25"/>
      <c r="Q70" s="25"/>
      <c r="R70" s="25"/>
      <c r="S70" s="25"/>
      <c r="T70" s="25"/>
      <c r="U70" s="25">
        <v>1</v>
      </c>
      <c r="V70" s="25"/>
      <c r="W70" s="25"/>
      <c r="X70" s="25"/>
      <c r="Y70" s="25"/>
      <c r="Z70" s="25"/>
      <c r="AA70" s="31"/>
    </row>
    <row r="71" spans="2:27" ht="45" customHeight="1">
      <c r="B71" s="9"/>
      <c r="C71" s="3" t="s">
        <v>2571</v>
      </c>
      <c r="D71" s="3" t="s">
        <v>2576</v>
      </c>
      <c r="E71" s="3" t="s">
        <v>1310</v>
      </c>
      <c r="F71" s="3" t="s">
        <v>5375</v>
      </c>
      <c r="G71" s="3" t="s">
        <v>5376</v>
      </c>
      <c r="H71" s="3" t="s">
        <v>5</v>
      </c>
      <c r="I71" s="50" t="s">
        <v>2575</v>
      </c>
      <c r="J71" s="53">
        <v>1</v>
      </c>
      <c r="K71" s="59">
        <v>159.99</v>
      </c>
      <c r="L71" s="60">
        <f t="shared" si="1"/>
        <v>159.99</v>
      </c>
      <c r="M71" s="64"/>
      <c r="N71" s="25"/>
      <c r="O71" s="25"/>
      <c r="P71" s="25"/>
      <c r="Q71" s="25"/>
      <c r="R71" s="25">
        <v>1</v>
      </c>
      <c r="S71" s="25"/>
      <c r="T71" s="25"/>
      <c r="U71" s="25"/>
      <c r="V71" s="25"/>
      <c r="W71" s="25"/>
      <c r="X71" s="25"/>
      <c r="Y71" s="25"/>
      <c r="Z71" s="25"/>
      <c r="AA71" s="31"/>
    </row>
    <row r="72" spans="2:27" ht="45" customHeight="1">
      <c r="B72" s="9"/>
      <c r="C72" s="3" t="s">
        <v>2571</v>
      </c>
      <c r="D72" s="3" t="s">
        <v>2576</v>
      </c>
      <c r="E72" s="3" t="s">
        <v>1310</v>
      </c>
      <c r="F72" s="3" t="s">
        <v>5393</v>
      </c>
      <c r="G72" s="3" t="s">
        <v>5394</v>
      </c>
      <c r="H72" s="3" t="s">
        <v>5</v>
      </c>
      <c r="I72" s="50" t="s">
        <v>2575</v>
      </c>
      <c r="J72" s="53">
        <v>3</v>
      </c>
      <c r="K72" s="59">
        <v>79.989999999999995</v>
      </c>
      <c r="L72" s="60">
        <f t="shared" si="1"/>
        <v>239.96999999999997</v>
      </c>
      <c r="M72" s="64"/>
      <c r="N72" s="25"/>
      <c r="O72" s="25"/>
      <c r="P72" s="25"/>
      <c r="Q72" s="25"/>
      <c r="R72" s="25">
        <v>1</v>
      </c>
      <c r="S72" s="25">
        <v>1</v>
      </c>
      <c r="T72" s="25"/>
      <c r="U72" s="25">
        <v>1</v>
      </c>
      <c r="V72" s="25"/>
      <c r="W72" s="25"/>
      <c r="X72" s="25"/>
      <c r="Y72" s="25"/>
      <c r="Z72" s="25"/>
      <c r="AA72" s="31"/>
    </row>
    <row r="73" spans="2:27" ht="45" customHeight="1">
      <c r="B73" s="9"/>
      <c r="C73" s="3" t="s">
        <v>2571</v>
      </c>
      <c r="D73" s="3" t="s">
        <v>2576</v>
      </c>
      <c r="E73" s="3" t="s">
        <v>1310</v>
      </c>
      <c r="F73" s="3" t="s">
        <v>5415</v>
      </c>
      <c r="G73" s="3" t="s">
        <v>5416</v>
      </c>
      <c r="H73" s="3" t="s">
        <v>5</v>
      </c>
      <c r="I73" s="50" t="s">
        <v>2575</v>
      </c>
      <c r="J73" s="53">
        <v>2</v>
      </c>
      <c r="K73" s="59">
        <v>89.99</v>
      </c>
      <c r="L73" s="60">
        <f t="shared" si="1"/>
        <v>179.98</v>
      </c>
      <c r="M73" s="64"/>
      <c r="N73" s="25"/>
      <c r="O73" s="25"/>
      <c r="P73" s="25"/>
      <c r="Q73" s="25"/>
      <c r="R73" s="25"/>
      <c r="S73" s="25"/>
      <c r="T73" s="25">
        <v>1</v>
      </c>
      <c r="U73" s="25"/>
      <c r="V73" s="25"/>
      <c r="W73" s="25"/>
      <c r="X73" s="25">
        <v>1</v>
      </c>
      <c r="Y73" s="25"/>
      <c r="Z73" s="25"/>
      <c r="AA73" s="31"/>
    </row>
    <row r="74" spans="2:27" ht="45" customHeight="1">
      <c r="B74" s="9"/>
      <c r="C74" s="3" t="s">
        <v>2571</v>
      </c>
      <c r="D74" s="3" t="s">
        <v>2576</v>
      </c>
      <c r="E74" s="3" t="s">
        <v>1310</v>
      </c>
      <c r="F74" s="3" t="s">
        <v>5425</v>
      </c>
      <c r="G74" s="3" t="s">
        <v>5426</v>
      </c>
      <c r="H74" s="3" t="s">
        <v>5</v>
      </c>
      <c r="I74" s="50" t="s">
        <v>2575</v>
      </c>
      <c r="J74" s="53">
        <v>17</v>
      </c>
      <c r="K74" s="59">
        <v>69.989999999999995</v>
      </c>
      <c r="L74" s="60">
        <f t="shared" si="1"/>
        <v>1189.83</v>
      </c>
      <c r="M74" s="64"/>
      <c r="N74" s="25"/>
      <c r="O74" s="25"/>
      <c r="P74" s="25"/>
      <c r="Q74" s="25">
        <v>3</v>
      </c>
      <c r="R74" s="25"/>
      <c r="S74" s="25">
        <v>1</v>
      </c>
      <c r="T74" s="25">
        <v>7</v>
      </c>
      <c r="U74" s="25">
        <v>3</v>
      </c>
      <c r="V74" s="25">
        <v>2</v>
      </c>
      <c r="W74" s="25">
        <v>1</v>
      </c>
      <c r="X74" s="25"/>
      <c r="Y74" s="25"/>
      <c r="Z74" s="25"/>
      <c r="AA74" s="31"/>
    </row>
    <row r="75" spans="2:27" ht="45" customHeight="1">
      <c r="B75" s="9"/>
      <c r="C75" s="3" t="s">
        <v>2571</v>
      </c>
      <c r="D75" s="3" t="s">
        <v>2576</v>
      </c>
      <c r="E75" s="3" t="s">
        <v>1310</v>
      </c>
      <c r="F75" s="3" t="s">
        <v>5469</v>
      </c>
      <c r="G75" s="3" t="s">
        <v>5470</v>
      </c>
      <c r="H75" s="3" t="s">
        <v>5</v>
      </c>
      <c r="I75" s="50" t="s">
        <v>2575</v>
      </c>
      <c r="J75" s="53">
        <v>4</v>
      </c>
      <c r="K75" s="59">
        <v>109.99</v>
      </c>
      <c r="L75" s="60">
        <f t="shared" si="1"/>
        <v>439.96</v>
      </c>
      <c r="M75" s="64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>
        <v>1</v>
      </c>
      <c r="Y75" s="25"/>
      <c r="Z75" s="25"/>
      <c r="AA75" s="31">
        <v>3</v>
      </c>
    </row>
    <row r="76" spans="2:27" ht="45" customHeight="1">
      <c r="B76" s="9"/>
      <c r="C76" s="3" t="s">
        <v>2571</v>
      </c>
      <c r="D76" s="3" t="s">
        <v>2576</v>
      </c>
      <c r="E76" s="3" t="s">
        <v>1310</v>
      </c>
      <c r="F76" s="3" t="s">
        <v>5471</v>
      </c>
      <c r="G76" s="3" t="s">
        <v>5472</v>
      </c>
      <c r="H76" s="3" t="s">
        <v>30</v>
      </c>
      <c r="I76" s="50" t="s">
        <v>2575</v>
      </c>
      <c r="J76" s="53">
        <v>1</v>
      </c>
      <c r="K76" s="59">
        <v>119.99</v>
      </c>
      <c r="L76" s="60">
        <f t="shared" si="1"/>
        <v>119.99</v>
      </c>
      <c r="M76" s="64"/>
      <c r="N76" s="25"/>
      <c r="O76" s="25"/>
      <c r="P76" s="25"/>
      <c r="Q76" s="25"/>
      <c r="R76" s="25"/>
      <c r="S76" s="25">
        <v>1</v>
      </c>
      <c r="T76" s="25"/>
      <c r="U76" s="25"/>
      <c r="V76" s="25"/>
      <c r="W76" s="25"/>
      <c r="X76" s="25"/>
      <c r="Y76" s="25"/>
      <c r="Z76" s="25"/>
      <c r="AA76" s="31"/>
    </row>
    <row r="77" spans="2:27" ht="45" customHeight="1">
      <c r="B77" s="9"/>
      <c r="C77" s="3" t="s">
        <v>2571</v>
      </c>
      <c r="D77" s="3" t="s">
        <v>2576</v>
      </c>
      <c r="E77" s="3" t="s">
        <v>1310</v>
      </c>
      <c r="F77" s="3" t="s">
        <v>5473</v>
      </c>
      <c r="G77" s="3" t="s">
        <v>5474</v>
      </c>
      <c r="H77" s="3" t="s">
        <v>30</v>
      </c>
      <c r="I77" s="50" t="s">
        <v>2575</v>
      </c>
      <c r="J77" s="53">
        <v>5</v>
      </c>
      <c r="K77" s="59">
        <v>89.99</v>
      </c>
      <c r="L77" s="60">
        <f t="shared" si="1"/>
        <v>449.95</v>
      </c>
      <c r="M77" s="64"/>
      <c r="N77" s="25"/>
      <c r="O77" s="25"/>
      <c r="P77" s="25">
        <v>1</v>
      </c>
      <c r="Q77" s="25"/>
      <c r="R77" s="25"/>
      <c r="S77" s="25">
        <v>2</v>
      </c>
      <c r="T77" s="25">
        <v>1</v>
      </c>
      <c r="U77" s="25"/>
      <c r="V77" s="25"/>
      <c r="W77" s="25">
        <v>1</v>
      </c>
      <c r="X77" s="25"/>
      <c r="Y77" s="25"/>
      <c r="Z77" s="25"/>
      <c r="AA77" s="31"/>
    </row>
    <row r="78" spans="2:27" ht="45" customHeight="1">
      <c r="B78" s="9"/>
      <c r="C78" s="3" t="s">
        <v>2571</v>
      </c>
      <c r="D78" s="3" t="s">
        <v>2576</v>
      </c>
      <c r="E78" s="3" t="s">
        <v>1310</v>
      </c>
      <c r="F78" s="3" t="s">
        <v>5475</v>
      </c>
      <c r="G78" s="3" t="s">
        <v>5476</v>
      </c>
      <c r="H78" s="3" t="s">
        <v>30</v>
      </c>
      <c r="I78" s="50" t="s">
        <v>2575</v>
      </c>
      <c r="J78" s="53">
        <v>34</v>
      </c>
      <c r="K78" s="59">
        <v>99.99</v>
      </c>
      <c r="L78" s="60">
        <f t="shared" si="1"/>
        <v>3399.66</v>
      </c>
      <c r="M78" s="64"/>
      <c r="N78" s="25"/>
      <c r="O78" s="25"/>
      <c r="P78" s="25">
        <v>1</v>
      </c>
      <c r="Q78" s="25">
        <v>3</v>
      </c>
      <c r="R78" s="25">
        <v>2</v>
      </c>
      <c r="S78" s="25">
        <v>2</v>
      </c>
      <c r="T78" s="25">
        <v>2</v>
      </c>
      <c r="U78" s="25">
        <v>4</v>
      </c>
      <c r="V78" s="25">
        <v>5</v>
      </c>
      <c r="W78" s="25">
        <v>5</v>
      </c>
      <c r="X78" s="25">
        <v>5</v>
      </c>
      <c r="Y78" s="25">
        <v>5</v>
      </c>
      <c r="Z78" s="25"/>
      <c r="AA78" s="31"/>
    </row>
    <row r="79" spans="2:27" ht="45" customHeight="1">
      <c r="B79" s="9"/>
      <c r="C79" s="3" t="s">
        <v>2571</v>
      </c>
      <c r="D79" s="3" t="s">
        <v>2576</v>
      </c>
      <c r="E79" s="3" t="s">
        <v>1310</v>
      </c>
      <c r="F79" s="3" t="s">
        <v>5477</v>
      </c>
      <c r="G79" s="3" t="s">
        <v>5478</v>
      </c>
      <c r="H79" s="3" t="s">
        <v>30</v>
      </c>
      <c r="I79" s="50" t="s">
        <v>2575</v>
      </c>
      <c r="J79" s="53">
        <v>13</v>
      </c>
      <c r="K79" s="59">
        <v>69.989999999999995</v>
      </c>
      <c r="L79" s="60">
        <f t="shared" si="1"/>
        <v>909.86999999999989</v>
      </c>
      <c r="M79" s="64"/>
      <c r="N79" s="25"/>
      <c r="O79" s="25"/>
      <c r="P79" s="25"/>
      <c r="Q79" s="25">
        <v>1</v>
      </c>
      <c r="R79" s="25">
        <v>1</v>
      </c>
      <c r="S79" s="25">
        <v>2</v>
      </c>
      <c r="T79" s="25">
        <v>2</v>
      </c>
      <c r="U79" s="25">
        <v>2</v>
      </c>
      <c r="V79" s="25">
        <v>3</v>
      </c>
      <c r="W79" s="25">
        <v>2</v>
      </c>
      <c r="X79" s="25"/>
      <c r="Y79" s="25"/>
      <c r="Z79" s="25"/>
      <c r="AA79" s="31"/>
    </row>
    <row r="80" spans="2:27" ht="45" customHeight="1">
      <c r="B80" s="9"/>
      <c r="C80" s="3" t="s">
        <v>2571</v>
      </c>
      <c r="D80" s="3" t="s">
        <v>2576</v>
      </c>
      <c r="E80" s="3" t="s">
        <v>1310</v>
      </c>
      <c r="F80" s="3" t="s">
        <v>5479</v>
      </c>
      <c r="G80" s="3" t="s">
        <v>5480</v>
      </c>
      <c r="H80" s="3" t="s">
        <v>30</v>
      </c>
      <c r="I80" s="50" t="s">
        <v>2575</v>
      </c>
      <c r="J80" s="53">
        <v>12</v>
      </c>
      <c r="K80" s="59">
        <v>99.99</v>
      </c>
      <c r="L80" s="60">
        <f t="shared" si="1"/>
        <v>1199.8799999999999</v>
      </c>
      <c r="M80" s="64"/>
      <c r="N80" s="25"/>
      <c r="O80" s="25"/>
      <c r="P80" s="25"/>
      <c r="Q80" s="25">
        <v>3</v>
      </c>
      <c r="R80" s="25"/>
      <c r="S80" s="25"/>
      <c r="T80" s="25"/>
      <c r="U80" s="25">
        <v>3</v>
      </c>
      <c r="V80" s="25">
        <v>1</v>
      </c>
      <c r="W80" s="25">
        <v>3</v>
      </c>
      <c r="X80" s="25">
        <v>2</v>
      </c>
      <c r="Y80" s="25"/>
      <c r="Z80" s="25"/>
      <c r="AA80" s="31"/>
    </row>
    <row r="81" spans="2:27" ht="45" customHeight="1">
      <c r="B81" s="9"/>
      <c r="C81" s="3" t="s">
        <v>2571</v>
      </c>
      <c r="D81" s="3" t="s">
        <v>2576</v>
      </c>
      <c r="E81" s="3" t="s">
        <v>2</v>
      </c>
      <c r="F81" s="3" t="s">
        <v>5962</v>
      </c>
      <c r="G81" s="3" t="s">
        <v>5963</v>
      </c>
      <c r="H81" s="3" t="s">
        <v>5</v>
      </c>
      <c r="I81" s="50" t="s">
        <v>2575</v>
      </c>
      <c r="J81" s="53">
        <v>1</v>
      </c>
      <c r="K81" s="59">
        <v>89.99</v>
      </c>
      <c r="L81" s="60">
        <f t="shared" si="1"/>
        <v>89.99</v>
      </c>
      <c r="M81" s="64"/>
      <c r="N81" s="25"/>
      <c r="O81" s="25"/>
      <c r="P81" s="25"/>
      <c r="Q81" s="25"/>
      <c r="R81" s="25"/>
      <c r="S81" s="25"/>
      <c r="T81" s="25"/>
      <c r="U81" s="25"/>
      <c r="V81" s="25"/>
      <c r="W81" s="25">
        <v>1</v>
      </c>
      <c r="X81" s="25"/>
      <c r="Y81" s="25"/>
      <c r="Z81" s="25"/>
      <c r="AA81" s="31"/>
    </row>
    <row r="82" spans="2:27" ht="45" customHeight="1">
      <c r="B82" s="9"/>
      <c r="C82" s="3" t="s">
        <v>2571</v>
      </c>
      <c r="D82" s="3" t="s">
        <v>2576</v>
      </c>
      <c r="E82" s="3" t="s">
        <v>1310</v>
      </c>
      <c r="F82" s="3" t="s">
        <v>5327</v>
      </c>
      <c r="G82" s="3" t="s">
        <v>5328</v>
      </c>
      <c r="H82" s="3" t="s">
        <v>5</v>
      </c>
      <c r="I82" s="50" t="s">
        <v>2575</v>
      </c>
      <c r="J82" s="53">
        <v>1</v>
      </c>
      <c r="K82" s="59">
        <v>119.99</v>
      </c>
      <c r="L82" s="60">
        <f t="shared" si="1"/>
        <v>119.99</v>
      </c>
      <c r="M82" s="64"/>
      <c r="N82" s="25"/>
      <c r="O82" s="25"/>
      <c r="P82" s="25"/>
      <c r="Q82" s="25"/>
      <c r="R82" s="25"/>
      <c r="S82" s="25">
        <v>1</v>
      </c>
      <c r="T82" s="25"/>
      <c r="U82" s="25"/>
      <c r="V82" s="25"/>
      <c r="W82" s="25"/>
      <c r="X82" s="25"/>
      <c r="Y82" s="25"/>
      <c r="Z82" s="25"/>
      <c r="AA82" s="31"/>
    </row>
    <row r="83" spans="2:27" ht="45" customHeight="1">
      <c r="B83" s="9"/>
      <c r="C83" s="3" t="s">
        <v>2571</v>
      </c>
      <c r="D83" s="3" t="s">
        <v>2572</v>
      </c>
      <c r="E83" s="3" t="s">
        <v>1310</v>
      </c>
      <c r="F83" s="3" t="s">
        <v>4604</v>
      </c>
      <c r="G83" s="3" t="s">
        <v>4605</v>
      </c>
      <c r="H83" s="3" t="s">
        <v>5</v>
      </c>
      <c r="I83" s="50" t="s">
        <v>2575</v>
      </c>
      <c r="J83" s="53">
        <v>1</v>
      </c>
      <c r="K83" s="59">
        <v>79.989999999999995</v>
      </c>
      <c r="L83" s="60">
        <f t="shared" si="1"/>
        <v>79.989999999999995</v>
      </c>
      <c r="M83" s="64"/>
      <c r="N83" s="25"/>
      <c r="O83" s="25"/>
      <c r="P83" s="25"/>
      <c r="Q83" s="25"/>
      <c r="R83" s="25"/>
      <c r="S83" s="25">
        <v>1</v>
      </c>
      <c r="T83" s="25"/>
      <c r="U83" s="25"/>
      <c r="V83" s="25"/>
      <c r="W83" s="25"/>
      <c r="X83" s="25"/>
      <c r="Y83" s="25"/>
      <c r="Z83" s="25"/>
      <c r="AA83" s="31"/>
    </row>
    <row r="84" spans="2:27" ht="45" customHeight="1">
      <c r="B84" s="9"/>
      <c r="C84" s="3" t="s">
        <v>2571</v>
      </c>
      <c r="D84" s="3" t="s">
        <v>2572</v>
      </c>
      <c r="E84" s="3" t="s">
        <v>1310</v>
      </c>
      <c r="F84" s="3" t="s">
        <v>4606</v>
      </c>
      <c r="G84" s="3" t="s">
        <v>4607</v>
      </c>
      <c r="H84" s="3" t="s">
        <v>5</v>
      </c>
      <c r="I84" s="50" t="s">
        <v>2575</v>
      </c>
      <c r="J84" s="53">
        <v>62</v>
      </c>
      <c r="K84" s="59">
        <v>69.989999999999995</v>
      </c>
      <c r="L84" s="60">
        <f t="shared" si="1"/>
        <v>4339.38</v>
      </c>
      <c r="M84" s="64"/>
      <c r="N84" s="25"/>
      <c r="O84" s="25"/>
      <c r="P84" s="25"/>
      <c r="Q84" s="25">
        <v>19</v>
      </c>
      <c r="R84" s="25">
        <v>3</v>
      </c>
      <c r="S84" s="25">
        <v>7</v>
      </c>
      <c r="T84" s="25">
        <v>11</v>
      </c>
      <c r="U84" s="25">
        <v>2</v>
      </c>
      <c r="V84" s="25">
        <v>8</v>
      </c>
      <c r="W84" s="25">
        <v>4</v>
      </c>
      <c r="X84" s="25">
        <v>8</v>
      </c>
      <c r="Y84" s="25"/>
      <c r="Z84" s="25"/>
      <c r="AA84" s="31"/>
    </row>
    <row r="85" spans="2:27" ht="45" customHeight="1">
      <c r="B85" s="9"/>
      <c r="C85" s="3" t="s">
        <v>2571</v>
      </c>
      <c r="D85" s="3" t="s">
        <v>2572</v>
      </c>
      <c r="E85" s="3" t="s">
        <v>1310</v>
      </c>
      <c r="F85" s="3" t="s">
        <v>4608</v>
      </c>
      <c r="G85" s="3" t="s">
        <v>4609</v>
      </c>
      <c r="H85" s="3" t="s">
        <v>5</v>
      </c>
      <c r="I85" s="50" t="s">
        <v>2575</v>
      </c>
      <c r="J85" s="53">
        <v>39</v>
      </c>
      <c r="K85" s="59">
        <v>69.989999999999995</v>
      </c>
      <c r="L85" s="60">
        <f t="shared" si="1"/>
        <v>2729.6099999999997</v>
      </c>
      <c r="M85" s="64"/>
      <c r="N85" s="25"/>
      <c r="O85" s="25"/>
      <c r="P85" s="25"/>
      <c r="Q85" s="25">
        <v>14</v>
      </c>
      <c r="R85" s="25">
        <v>4</v>
      </c>
      <c r="S85" s="25">
        <v>4</v>
      </c>
      <c r="T85" s="25">
        <v>4</v>
      </c>
      <c r="U85" s="25"/>
      <c r="V85" s="25">
        <v>1</v>
      </c>
      <c r="W85" s="25">
        <v>7</v>
      </c>
      <c r="X85" s="25">
        <v>5</v>
      </c>
      <c r="Y85" s="25"/>
      <c r="Z85" s="25"/>
      <c r="AA85" s="31"/>
    </row>
    <row r="86" spans="2:27" ht="45" customHeight="1">
      <c r="B86" s="9"/>
      <c r="C86" s="3" t="s">
        <v>2571</v>
      </c>
      <c r="D86" s="3" t="s">
        <v>2572</v>
      </c>
      <c r="E86" s="3" t="s">
        <v>2</v>
      </c>
      <c r="F86" s="3" t="s">
        <v>2900</v>
      </c>
      <c r="G86" s="3" t="s">
        <v>2901</v>
      </c>
      <c r="H86" s="3" t="s">
        <v>30</v>
      </c>
      <c r="I86" s="50" t="s">
        <v>2575</v>
      </c>
      <c r="J86" s="53">
        <v>1</v>
      </c>
      <c r="K86" s="59">
        <v>79.989999999999995</v>
      </c>
      <c r="L86" s="60">
        <f t="shared" si="1"/>
        <v>79.989999999999995</v>
      </c>
      <c r="M86" s="64"/>
      <c r="N86" s="25"/>
      <c r="O86" s="25"/>
      <c r="P86" s="25"/>
      <c r="Q86" s="25"/>
      <c r="R86" s="25"/>
      <c r="S86" s="25"/>
      <c r="T86" s="25"/>
      <c r="U86" s="25"/>
      <c r="V86" s="25">
        <v>1</v>
      </c>
      <c r="W86" s="25"/>
      <c r="X86" s="25"/>
      <c r="Y86" s="25"/>
      <c r="Z86" s="25"/>
      <c r="AA86" s="31"/>
    </row>
    <row r="87" spans="2:27" ht="45" customHeight="1">
      <c r="B87" s="9"/>
      <c r="C87" s="3" t="s">
        <v>2571</v>
      </c>
      <c r="D87" s="3" t="s">
        <v>2572</v>
      </c>
      <c r="E87" s="3" t="s">
        <v>1310</v>
      </c>
      <c r="F87" s="3" t="s">
        <v>4281</v>
      </c>
      <c r="G87" s="3" t="s">
        <v>4282</v>
      </c>
      <c r="H87" s="3" t="s">
        <v>30</v>
      </c>
      <c r="I87" s="50" t="s">
        <v>2575</v>
      </c>
      <c r="J87" s="53">
        <v>3</v>
      </c>
      <c r="K87" s="59">
        <v>99.99</v>
      </c>
      <c r="L87" s="60">
        <f t="shared" si="1"/>
        <v>299.96999999999997</v>
      </c>
      <c r="M87" s="64"/>
      <c r="N87" s="25"/>
      <c r="O87" s="25"/>
      <c r="P87" s="25"/>
      <c r="Q87" s="25">
        <v>1</v>
      </c>
      <c r="R87" s="25"/>
      <c r="S87" s="25"/>
      <c r="T87" s="25">
        <v>2</v>
      </c>
      <c r="U87" s="25"/>
      <c r="V87" s="25"/>
      <c r="W87" s="25"/>
      <c r="X87" s="25"/>
      <c r="Y87" s="25"/>
      <c r="Z87" s="25"/>
      <c r="AA87" s="31"/>
    </row>
    <row r="88" spans="2:27" ht="45" customHeight="1">
      <c r="B88" s="9"/>
      <c r="C88" s="3" t="s">
        <v>2571</v>
      </c>
      <c r="D88" s="3" t="s">
        <v>2572</v>
      </c>
      <c r="E88" s="3" t="s">
        <v>2</v>
      </c>
      <c r="F88" s="3" t="s">
        <v>3770</v>
      </c>
      <c r="G88" s="3" t="s">
        <v>3771</v>
      </c>
      <c r="H88" s="3" t="s">
        <v>24</v>
      </c>
      <c r="I88" s="50" t="s">
        <v>2575</v>
      </c>
      <c r="J88" s="53">
        <v>2</v>
      </c>
      <c r="K88" s="59">
        <v>89.99</v>
      </c>
      <c r="L88" s="60">
        <f t="shared" si="1"/>
        <v>179.98</v>
      </c>
      <c r="M88" s="64"/>
      <c r="N88" s="25"/>
      <c r="O88" s="25"/>
      <c r="P88" s="25"/>
      <c r="Q88" s="25">
        <v>1</v>
      </c>
      <c r="R88" s="25"/>
      <c r="S88" s="25"/>
      <c r="T88" s="25"/>
      <c r="U88" s="25">
        <v>1</v>
      </c>
      <c r="V88" s="25"/>
      <c r="W88" s="25"/>
      <c r="X88" s="25"/>
      <c r="Y88" s="25"/>
      <c r="Z88" s="25"/>
      <c r="AA88" s="31"/>
    </row>
    <row r="89" spans="2:27" ht="45" customHeight="1">
      <c r="B89" s="9"/>
      <c r="C89" s="3" t="s">
        <v>2571</v>
      </c>
      <c r="D89" s="3" t="s">
        <v>2572</v>
      </c>
      <c r="E89" s="3" t="s">
        <v>2</v>
      </c>
      <c r="F89" s="3" t="s">
        <v>3335</v>
      </c>
      <c r="G89" s="3" t="s">
        <v>3336</v>
      </c>
      <c r="H89" s="3" t="s">
        <v>24</v>
      </c>
      <c r="I89" s="50" t="s">
        <v>2575</v>
      </c>
      <c r="J89" s="53">
        <v>1</v>
      </c>
      <c r="K89" s="59">
        <v>79.989999999999995</v>
      </c>
      <c r="L89" s="60">
        <f t="shared" si="1"/>
        <v>79.989999999999995</v>
      </c>
      <c r="M89" s="64"/>
      <c r="N89" s="25"/>
      <c r="O89" s="25"/>
      <c r="P89" s="25"/>
      <c r="Q89" s="25"/>
      <c r="R89" s="25"/>
      <c r="S89" s="25">
        <v>1</v>
      </c>
      <c r="T89" s="25"/>
      <c r="U89" s="25"/>
      <c r="V89" s="25"/>
      <c r="W89" s="25"/>
      <c r="X89" s="25"/>
      <c r="Y89" s="25"/>
      <c r="Z89" s="25"/>
      <c r="AA89" s="31"/>
    </row>
    <row r="90" spans="2:27" ht="45" customHeight="1">
      <c r="B90" s="9"/>
      <c r="C90" s="3" t="s">
        <v>2571</v>
      </c>
      <c r="D90" s="3" t="s">
        <v>2572</v>
      </c>
      <c r="E90" s="3" t="s">
        <v>2</v>
      </c>
      <c r="F90" s="3" t="s">
        <v>3343</v>
      </c>
      <c r="G90" s="3" t="s">
        <v>3344</v>
      </c>
      <c r="H90" s="3" t="s">
        <v>5</v>
      </c>
      <c r="I90" s="50" t="s">
        <v>2575</v>
      </c>
      <c r="J90" s="53">
        <v>1</v>
      </c>
      <c r="K90" s="59">
        <v>79.989999999999995</v>
      </c>
      <c r="L90" s="60">
        <f t="shared" si="1"/>
        <v>79.989999999999995</v>
      </c>
      <c r="M90" s="64"/>
      <c r="N90" s="25"/>
      <c r="O90" s="25"/>
      <c r="P90" s="25"/>
      <c r="Q90" s="25"/>
      <c r="R90" s="25"/>
      <c r="S90" s="25"/>
      <c r="T90" s="25"/>
      <c r="U90" s="25">
        <v>1</v>
      </c>
      <c r="V90" s="25"/>
      <c r="W90" s="25"/>
      <c r="X90" s="25"/>
      <c r="Y90" s="25"/>
      <c r="Z90" s="25"/>
      <c r="AA90" s="31"/>
    </row>
    <row r="91" spans="2:27" ht="45" customHeight="1">
      <c r="B91" s="9"/>
      <c r="C91" s="3" t="s">
        <v>2571</v>
      </c>
      <c r="D91" s="3" t="s">
        <v>2572</v>
      </c>
      <c r="E91" s="3" t="s">
        <v>2</v>
      </c>
      <c r="F91" s="3" t="s">
        <v>3337</v>
      </c>
      <c r="G91" s="3" t="s">
        <v>3338</v>
      </c>
      <c r="H91" s="3" t="s">
        <v>5</v>
      </c>
      <c r="I91" s="50" t="s">
        <v>2575</v>
      </c>
      <c r="J91" s="53">
        <v>2</v>
      </c>
      <c r="K91" s="59">
        <v>99.99</v>
      </c>
      <c r="L91" s="60">
        <f t="shared" si="1"/>
        <v>199.98</v>
      </c>
      <c r="M91" s="64"/>
      <c r="N91" s="25"/>
      <c r="O91" s="25"/>
      <c r="P91" s="25"/>
      <c r="Q91" s="25"/>
      <c r="R91" s="25">
        <v>1</v>
      </c>
      <c r="S91" s="25"/>
      <c r="T91" s="25"/>
      <c r="U91" s="25"/>
      <c r="V91" s="25"/>
      <c r="W91" s="25">
        <v>1</v>
      </c>
      <c r="X91" s="25"/>
      <c r="Y91" s="25"/>
      <c r="Z91" s="25"/>
      <c r="AA91" s="31"/>
    </row>
    <row r="92" spans="2:27" ht="45" customHeight="1">
      <c r="B92" s="9"/>
      <c r="C92" s="3" t="s">
        <v>2571</v>
      </c>
      <c r="D92" s="3" t="s">
        <v>2572</v>
      </c>
      <c r="E92" s="3" t="s">
        <v>2</v>
      </c>
      <c r="F92" s="3" t="s">
        <v>3341</v>
      </c>
      <c r="G92" s="3" t="s">
        <v>3342</v>
      </c>
      <c r="H92" s="3" t="s">
        <v>5</v>
      </c>
      <c r="I92" s="50" t="s">
        <v>2575</v>
      </c>
      <c r="J92" s="53">
        <v>1</v>
      </c>
      <c r="K92" s="59">
        <v>89.99</v>
      </c>
      <c r="L92" s="60">
        <f t="shared" si="1"/>
        <v>89.99</v>
      </c>
      <c r="M92" s="64"/>
      <c r="N92" s="25"/>
      <c r="O92" s="25"/>
      <c r="P92" s="25"/>
      <c r="Q92" s="25"/>
      <c r="R92" s="25"/>
      <c r="S92" s="25"/>
      <c r="T92" s="25"/>
      <c r="U92" s="25">
        <v>1</v>
      </c>
      <c r="V92" s="25"/>
      <c r="W92" s="25"/>
      <c r="X92" s="25"/>
      <c r="Y92" s="25"/>
      <c r="Z92" s="25"/>
      <c r="AA92" s="31"/>
    </row>
    <row r="93" spans="2:27" ht="45" customHeight="1">
      <c r="B93" s="9"/>
      <c r="C93" s="3" t="s">
        <v>2571</v>
      </c>
      <c r="D93" s="3" t="s">
        <v>2572</v>
      </c>
      <c r="E93" s="3" t="s">
        <v>2</v>
      </c>
      <c r="F93" s="3" t="s">
        <v>3385</v>
      </c>
      <c r="G93" s="3" t="s">
        <v>3386</v>
      </c>
      <c r="H93" s="3" t="s">
        <v>5</v>
      </c>
      <c r="I93" s="50" t="s">
        <v>2575</v>
      </c>
      <c r="J93" s="53">
        <v>15</v>
      </c>
      <c r="K93" s="59">
        <v>69.989999999999995</v>
      </c>
      <c r="L93" s="60">
        <f t="shared" si="1"/>
        <v>1049.8499999999999</v>
      </c>
      <c r="M93" s="64"/>
      <c r="N93" s="25"/>
      <c r="O93" s="25">
        <v>2</v>
      </c>
      <c r="P93" s="25">
        <v>1</v>
      </c>
      <c r="Q93" s="25">
        <v>4</v>
      </c>
      <c r="R93" s="25">
        <v>1</v>
      </c>
      <c r="S93" s="25">
        <v>1</v>
      </c>
      <c r="T93" s="25">
        <v>3</v>
      </c>
      <c r="U93" s="25">
        <v>2</v>
      </c>
      <c r="V93" s="25"/>
      <c r="W93" s="25">
        <v>1</v>
      </c>
      <c r="X93" s="25"/>
      <c r="Y93" s="25"/>
      <c r="Z93" s="25"/>
      <c r="AA93" s="31"/>
    </row>
    <row r="94" spans="2:27" ht="45" customHeight="1">
      <c r="B94" s="9"/>
      <c r="C94" s="3" t="s">
        <v>2571</v>
      </c>
      <c r="D94" s="3" t="s">
        <v>2572</v>
      </c>
      <c r="E94" s="3" t="s">
        <v>2</v>
      </c>
      <c r="F94" s="3" t="s">
        <v>3353</v>
      </c>
      <c r="G94" s="3" t="s">
        <v>3354</v>
      </c>
      <c r="H94" s="3" t="s">
        <v>5</v>
      </c>
      <c r="I94" s="50" t="s">
        <v>2575</v>
      </c>
      <c r="J94" s="53">
        <v>3</v>
      </c>
      <c r="K94" s="59">
        <v>69.989999999999995</v>
      </c>
      <c r="L94" s="60">
        <f t="shared" si="1"/>
        <v>209.96999999999997</v>
      </c>
      <c r="M94" s="64"/>
      <c r="N94" s="25"/>
      <c r="O94" s="25"/>
      <c r="P94" s="25"/>
      <c r="Q94" s="25">
        <v>1</v>
      </c>
      <c r="R94" s="25"/>
      <c r="S94" s="25"/>
      <c r="T94" s="25"/>
      <c r="U94" s="25">
        <v>1</v>
      </c>
      <c r="V94" s="25"/>
      <c r="W94" s="25"/>
      <c r="X94" s="25"/>
      <c r="Y94" s="25">
        <v>1</v>
      </c>
      <c r="Z94" s="25"/>
      <c r="AA94" s="31"/>
    </row>
    <row r="95" spans="2:27" ht="45" customHeight="1">
      <c r="B95" s="9"/>
      <c r="C95" s="3" t="s">
        <v>2571</v>
      </c>
      <c r="D95" s="3" t="s">
        <v>2572</v>
      </c>
      <c r="E95" s="3" t="s">
        <v>1310</v>
      </c>
      <c r="F95" s="3" t="s">
        <v>4664</v>
      </c>
      <c r="G95" s="3" t="s">
        <v>4665</v>
      </c>
      <c r="H95" s="3" t="s">
        <v>30</v>
      </c>
      <c r="I95" s="50" t="s">
        <v>2918</v>
      </c>
      <c r="J95" s="53">
        <v>2</v>
      </c>
      <c r="K95" s="59">
        <v>79.989999999999995</v>
      </c>
      <c r="L95" s="60">
        <f t="shared" si="1"/>
        <v>159.97999999999999</v>
      </c>
      <c r="M95" s="64"/>
      <c r="N95" s="25"/>
      <c r="O95" s="25"/>
      <c r="P95" s="25"/>
      <c r="Q95" s="25"/>
      <c r="R95" s="25"/>
      <c r="S95" s="25"/>
      <c r="T95" s="25">
        <v>2</v>
      </c>
      <c r="U95" s="25"/>
      <c r="V95" s="25"/>
      <c r="W95" s="25"/>
      <c r="X95" s="25"/>
      <c r="Y95" s="25"/>
      <c r="Z95" s="25"/>
      <c r="AA95" s="31"/>
    </row>
    <row r="96" spans="2:27" ht="45" customHeight="1">
      <c r="B96" s="9"/>
      <c r="C96" s="3" t="s">
        <v>2571</v>
      </c>
      <c r="D96" s="3" t="s">
        <v>2572</v>
      </c>
      <c r="E96" s="3" t="s">
        <v>1310</v>
      </c>
      <c r="F96" s="3" t="s">
        <v>6166</v>
      </c>
      <c r="G96" s="3" t="s">
        <v>6167</v>
      </c>
      <c r="H96" s="3" t="s">
        <v>30</v>
      </c>
      <c r="I96" s="50" t="s">
        <v>2575</v>
      </c>
      <c r="J96" s="53">
        <v>122</v>
      </c>
      <c r="K96" s="59">
        <v>79.989999999999995</v>
      </c>
      <c r="L96" s="60">
        <f t="shared" si="1"/>
        <v>9758.7799999999988</v>
      </c>
      <c r="M96" s="64"/>
      <c r="N96" s="25"/>
      <c r="O96" s="25"/>
      <c r="P96" s="25"/>
      <c r="Q96" s="25">
        <v>10</v>
      </c>
      <c r="R96" s="25">
        <v>15</v>
      </c>
      <c r="S96" s="25">
        <v>30</v>
      </c>
      <c r="T96" s="25">
        <v>19</v>
      </c>
      <c r="U96" s="25">
        <v>21</v>
      </c>
      <c r="V96" s="25">
        <v>15</v>
      </c>
      <c r="W96" s="25">
        <v>9</v>
      </c>
      <c r="X96" s="25"/>
      <c r="Y96" s="25">
        <v>3</v>
      </c>
      <c r="Z96" s="25"/>
      <c r="AA96" s="31"/>
    </row>
    <row r="97" spans="2:27" ht="45" customHeight="1">
      <c r="B97" s="9"/>
      <c r="C97" s="3" t="s">
        <v>2571</v>
      </c>
      <c r="D97" s="3" t="s">
        <v>2572</v>
      </c>
      <c r="E97" s="3" t="s">
        <v>1310</v>
      </c>
      <c r="F97" s="3" t="s">
        <v>4662</v>
      </c>
      <c r="G97" s="3" t="s">
        <v>4663</v>
      </c>
      <c r="H97" s="3" t="s">
        <v>30</v>
      </c>
      <c r="I97" s="50" t="s">
        <v>2918</v>
      </c>
      <c r="J97" s="53">
        <v>1</v>
      </c>
      <c r="K97" s="59">
        <v>79.989999999999995</v>
      </c>
      <c r="L97" s="60">
        <f t="shared" si="1"/>
        <v>79.989999999999995</v>
      </c>
      <c r="M97" s="64"/>
      <c r="N97" s="25"/>
      <c r="O97" s="25"/>
      <c r="P97" s="25"/>
      <c r="Q97" s="25"/>
      <c r="R97" s="25"/>
      <c r="S97" s="25"/>
      <c r="T97" s="25"/>
      <c r="U97" s="25">
        <v>1</v>
      </c>
      <c r="V97" s="25"/>
      <c r="W97" s="25"/>
      <c r="X97" s="25"/>
      <c r="Y97" s="25"/>
      <c r="Z97" s="25"/>
      <c r="AA97" s="31"/>
    </row>
    <row r="98" spans="2:27" ht="45" customHeight="1">
      <c r="B98" s="9"/>
      <c r="C98" s="3" t="s">
        <v>2571</v>
      </c>
      <c r="D98" s="3" t="s">
        <v>2572</v>
      </c>
      <c r="E98" s="3" t="s">
        <v>2</v>
      </c>
      <c r="F98" s="3" t="s">
        <v>3772</v>
      </c>
      <c r="G98" s="3" t="s">
        <v>3773</v>
      </c>
      <c r="H98" s="3" t="s">
        <v>24</v>
      </c>
      <c r="I98" s="50" t="s">
        <v>2575</v>
      </c>
      <c r="J98" s="53">
        <v>1</v>
      </c>
      <c r="K98" s="59">
        <v>89.99</v>
      </c>
      <c r="L98" s="60">
        <f t="shared" si="1"/>
        <v>89.99</v>
      </c>
      <c r="M98" s="64"/>
      <c r="N98" s="25"/>
      <c r="O98" s="25"/>
      <c r="P98" s="25"/>
      <c r="Q98" s="25"/>
      <c r="R98" s="25"/>
      <c r="S98" s="25"/>
      <c r="T98" s="25"/>
      <c r="U98" s="25">
        <v>1</v>
      </c>
      <c r="V98" s="25"/>
      <c r="W98" s="25"/>
      <c r="X98" s="25"/>
      <c r="Y98" s="25"/>
      <c r="Z98" s="25"/>
      <c r="AA98" s="31"/>
    </row>
    <row r="99" spans="2:27" ht="45" customHeight="1">
      <c r="B99" s="9"/>
      <c r="C99" s="3" t="s">
        <v>2571</v>
      </c>
      <c r="D99" s="3" t="s">
        <v>2576</v>
      </c>
      <c r="E99" s="3" t="s">
        <v>2</v>
      </c>
      <c r="F99" s="3" t="s">
        <v>5994</v>
      </c>
      <c r="G99" s="3" t="s">
        <v>5995</v>
      </c>
      <c r="H99" s="3" t="s">
        <v>5</v>
      </c>
      <c r="I99" s="50" t="s">
        <v>2575</v>
      </c>
      <c r="J99" s="53">
        <v>2</v>
      </c>
      <c r="K99" s="59">
        <v>79.989999999999995</v>
      </c>
      <c r="L99" s="60">
        <f t="shared" si="1"/>
        <v>159.97999999999999</v>
      </c>
      <c r="M99" s="64"/>
      <c r="N99" s="25"/>
      <c r="O99" s="25"/>
      <c r="P99" s="25"/>
      <c r="Q99" s="25"/>
      <c r="R99" s="25">
        <v>1</v>
      </c>
      <c r="S99" s="25"/>
      <c r="T99" s="25"/>
      <c r="U99" s="25"/>
      <c r="V99" s="25"/>
      <c r="W99" s="25"/>
      <c r="X99" s="25"/>
      <c r="Y99" s="25"/>
      <c r="Z99" s="25"/>
      <c r="AA99" s="31">
        <v>1</v>
      </c>
    </row>
    <row r="100" spans="2:27" ht="45" customHeight="1">
      <c r="B100" s="9"/>
      <c r="C100" s="3" t="s">
        <v>2571</v>
      </c>
      <c r="D100" s="3" t="s">
        <v>2576</v>
      </c>
      <c r="E100" s="3" t="s">
        <v>1310</v>
      </c>
      <c r="F100" s="3" t="s">
        <v>5319</v>
      </c>
      <c r="G100" s="3" t="s">
        <v>5320</v>
      </c>
      <c r="H100" s="3" t="s">
        <v>5</v>
      </c>
      <c r="I100" s="50" t="s">
        <v>2918</v>
      </c>
      <c r="J100" s="53">
        <v>1</v>
      </c>
      <c r="K100" s="59">
        <v>89.99</v>
      </c>
      <c r="L100" s="60">
        <f t="shared" si="1"/>
        <v>89.99</v>
      </c>
      <c r="M100" s="64"/>
      <c r="N100" s="25"/>
      <c r="O100" s="25"/>
      <c r="P100" s="25"/>
      <c r="Q100" s="25"/>
      <c r="R100" s="25"/>
      <c r="S100" s="25"/>
      <c r="T100" s="25">
        <v>1</v>
      </c>
      <c r="U100" s="25"/>
      <c r="V100" s="25"/>
      <c r="W100" s="25"/>
      <c r="X100" s="25"/>
      <c r="Y100" s="25"/>
      <c r="Z100" s="25"/>
      <c r="AA100" s="31"/>
    </row>
    <row r="101" spans="2:27" ht="45" customHeight="1">
      <c r="B101" s="9"/>
      <c r="C101" s="3" t="s">
        <v>2571</v>
      </c>
      <c r="D101" s="3" t="s">
        <v>2576</v>
      </c>
      <c r="E101" s="3" t="s">
        <v>2</v>
      </c>
      <c r="F101" s="3" t="s">
        <v>5996</v>
      </c>
      <c r="G101" s="3" t="s">
        <v>5997</v>
      </c>
      <c r="H101" s="3" t="s">
        <v>5</v>
      </c>
      <c r="I101" s="50" t="s">
        <v>2575</v>
      </c>
      <c r="J101" s="53">
        <v>2</v>
      </c>
      <c r="K101" s="59">
        <v>89.99</v>
      </c>
      <c r="L101" s="60">
        <f t="shared" si="1"/>
        <v>179.98</v>
      </c>
      <c r="M101" s="64"/>
      <c r="N101" s="25"/>
      <c r="O101" s="25"/>
      <c r="P101" s="25"/>
      <c r="Q101" s="25"/>
      <c r="R101" s="25">
        <v>1</v>
      </c>
      <c r="S101" s="25"/>
      <c r="T101" s="25">
        <v>1</v>
      </c>
      <c r="U101" s="25"/>
      <c r="V101" s="25"/>
      <c r="W101" s="25"/>
      <c r="X101" s="25"/>
      <c r="Y101" s="25"/>
      <c r="Z101" s="25"/>
      <c r="AA101" s="31"/>
    </row>
    <row r="102" spans="2:27" ht="45" customHeight="1">
      <c r="B102" s="9"/>
      <c r="C102" s="3" t="s">
        <v>2571</v>
      </c>
      <c r="D102" s="3" t="s">
        <v>2576</v>
      </c>
      <c r="E102" s="3" t="s">
        <v>2</v>
      </c>
      <c r="F102" s="3" t="s">
        <v>5980</v>
      </c>
      <c r="G102" s="3" t="s">
        <v>5981</v>
      </c>
      <c r="H102" s="3" t="s">
        <v>5</v>
      </c>
      <c r="I102" s="50" t="s">
        <v>2575</v>
      </c>
      <c r="J102" s="53">
        <v>1</v>
      </c>
      <c r="K102" s="59">
        <v>129.99</v>
      </c>
      <c r="L102" s="60">
        <f t="shared" si="1"/>
        <v>129.99</v>
      </c>
      <c r="M102" s="64"/>
      <c r="N102" s="25"/>
      <c r="O102" s="25"/>
      <c r="P102" s="25"/>
      <c r="Q102" s="25">
        <v>1</v>
      </c>
      <c r="R102" s="25"/>
      <c r="S102" s="25"/>
      <c r="T102" s="25"/>
      <c r="U102" s="25"/>
      <c r="V102" s="25"/>
      <c r="W102" s="25"/>
      <c r="X102" s="25"/>
      <c r="Y102" s="25"/>
      <c r="Z102" s="25"/>
      <c r="AA102" s="31"/>
    </row>
    <row r="103" spans="2:27" ht="45" customHeight="1">
      <c r="B103" s="9"/>
      <c r="C103" s="3" t="s">
        <v>2571</v>
      </c>
      <c r="D103" s="3" t="s">
        <v>2576</v>
      </c>
      <c r="E103" s="3" t="s">
        <v>1310</v>
      </c>
      <c r="F103" s="3" t="s">
        <v>5321</v>
      </c>
      <c r="G103" s="3" t="s">
        <v>5322</v>
      </c>
      <c r="H103" s="3" t="s">
        <v>5</v>
      </c>
      <c r="I103" s="50" t="s">
        <v>2918</v>
      </c>
      <c r="J103" s="53">
        <v>1</v>
      </c>
      <c r="K103" s="59">
        <v>159.99</v>
      </c>
      <c r="L103" s="60">
        <f t="shared" si="1"/>
        <v>159.99</v>
      </c>
      <c r="M103" s="64"/>
      <c r="N103" s="25"/>
      <c r="O103" s="25"/>
      <c r="P103" s="25"/>
      <c r="Q103" s="25"/>
      <c r="R103" s="25"/>
      <c r="S103" s="25">
        <v>1</v>
      </c>
      <c r="T103" s="25"/>
      <c r="U103" s="25"/>
      <c r="V103" s="25"/>
      <c r="W103" s="25"/>
      <c r="X103" s="25"/>
      <c r="Y103" s="25"/>
      <c r="Z103" s="25"/>
      <c r="AA103" s="31"/>
    </row>
    <row r="104" spans="2:27" ht="45" customHeight="1">
      <c r="B104" s="9"/>
      <c r="C104" s="3" t="s">
        <v>2571</v>
      </c>
      <c r="D104" s="3" t="s">
        <v>2576</v>
      </c>
      <c r="E104" s="3" t="s">
        <v>2</v>
      </c>
      <c r="F104" s="3" t="s">
        <v>5964</v>
      </c>
      <c r="G104" s="3" t="s">
        <v>5965</v>
      </c>
      <c r="H104" s="3" t="s">
        <v>5</v>
      </c>
      <c r="I104" s="50" t="s">
        <v>2575</v>
      </c>
      <c r="J104" s="53">
        <v>1</v>
      </c>
      <c r="K104" s="59">
        <v>99.99</v>
      </c>
      <c r="L104" s="60">
        <f t="shared" si="1"/>
        <v>99.99</v>
      </c>
      <c r="M104" s="64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>
        <v>1</v>
      </c>
      <c r="Y104" s="25"/>
      <c r="Z104" s="25"/>
      <c r="AA104" s="31"/>
    </row>
    <row r="105" spans="2:27" ht="45" customHeight="1">
      <c r="B105" s="9"/>
      <c r="C105" s="3" t="s">
        <v>2571</v>
      </c>
      <c r="D105" s="3" t="s">
        <v>2572</v>
      </c>
      <c r="E105" s="3" t="s">
        <v>2</v>
      </c>
      <c r="F105" s="3" t="s">
        <v>2896</v>
      </c>
      <c r="G105" s="3" t="s">
        <v>2897</v>
      </c>
      <c r="H105" s="3" t="s">
        <v>30</v>
      </c>
      <c r="I105" s="50" t="s">
        <v>2575</v>
      </c>
      <c r="J105" s="53">
        <v>1</v>
      </c>
      <c r="K105" s="59">
        <v>99.99</v>
      </c>
      <c r="L105" s="60">
        <f t="shared" si="1"/>
        <v>99.99</v>
      </c>
      <c r="M105" s="64"/>
      <c r="N105" s="25"/>
      <c r="O105" s="25"/>
      <c r="P105" s="25"/>
      <c r="Q105" s="25"/>
      <c r="R105" s="25"/>
      <c r="S105" s="25">
        <v>1</v>
      </c>
      <c r="T105" s="25"/>
      <c r="U105" s="25"/>
      <c r="V105" s="25"/>
      <c r="W105" s="25"/>
      <c r="X105" s="25"/>
      <c r="Y105" s="25"/>
      <c r="Z105" s="25"/>
      <c r="AA105" s="31"/>
    </row>
    <row r="106" spans="2:27" ht="45" customHeight="1">
      <c r="B106" s="9"/>
      <c r="C106" s="3" t="s">
        <v>2571</v>
      </c>
      <c r="D106" s="3" t="s">
        <v>2572</v>
      </c>
      <c r="E106" s="3" t="s">
        <v>1310</v>
      </c>
      <c r="F106" s="3" t="s">
        <v>4700</v>
      </c>
      <c r="G106" s="3" t="s">
        <v>4701</v>
      </c>
      <c r="H106" s="3" t="s">
        <v>30</v>
      </c>
      <c r="I106" s="50" t="s">
        <v>2575</v>
      </c>
      <c r="J106" s="53">
        <v>1</v>
      </c>
      <c r="K106" s="59">
        <v>149.99</v>
      </c>
      <c r="L106" s="60">
        <f t="shared" si="1"/>
        <v>149.99</v>
      </c>
      <c r="M106" s="64"/>
      <c r="N106" s="25"/>
      <c r="O106" s="25"/>
      <c r="P106" s="25"/>
      <c r="Q106" s="25"/>
      <c r="R106" s="25"/>
      <c r="S106" s="25">
        <v>1</v>
      </c>
      <c r="T106" s="25"/>
      <c r="U106" s="25"/>
      <c r="V106" s="25"/>
      <c r="W106" s="25"/>
      <c r="X106" s="25"/>
      <c r="Y106" s="25"/>
      <c r="Z106" s="25"/>
      <c r="AA106" s="31"/>
    </row>
    <row r="107" spans="2:27" ht="45" customHeight="1">
      <c r="B107" s="9"/>
      <c r="C107" s="3" t="s">
        <v>2571</v>
      </c>
      <c r="D107" s="3" t="s">
        <v>2572</v>
      </c>
      <c r="E107" s="3" t="s">
        <v>1310</v>
      </c>
      <c r="F107" s="3" t="s">
        <v>4702</v>
      </c>
      <c r="G107" s="3" t="s">
        <v>4703</v>
      </c>
      <c r="H107" s="3" t="s">
        <v>30</v>
      </c>
      <c r="I107" s="50" t="s">
        <v>2575</v>
      </c>
      <c r="J107" s="53">
        <v>3</v>
      </c>
      <c r="K107" s="59">
        <v>79.989999999999995</v>
      </c>
      <c r="L107" s="60">
        <f t="shared" si="1"/>
        <v>239.96999999999997</v>
      </c>
      <c r="M107" s="64"/>
      <c r="N107" s="25"/>
      <c r="O107" s="25"/>
      <c r="P107" s="25"/>
      <c r="Q107" s="25"/>
      <c r="R107" s="25"/>
      <c r="S107" s="25"/>
      <c r="T107" s="25"/>
      <c r="U107" s="25">
        <v>2</v>
      </c>
      <c r="V107" s="25"/>
      <c r="W107" s="25">
        <v>1</v>
      </c>
      <c r="X107" s="25"/>
      <c r="Y107" s="25"/>
      <c r="Z107" s="25"/>
      <c r="AA107" s="31"/>
    </row>
    <row r="108" spans="2:27" ht="45" customHeight="1">
      <c r="B108" s="9"/>
      <c r="C108" s="3" t="s">
        <v>2571</v>
      </c>
      <c r="D108" s="3" t="s">
        <v>2572</v>
      </c>
      <c r="E108" s="3" t="s">
        <v>1310</v>
      </c>
      <c r="F108" s="3" t="s">
        <v>4316</v>
      </c>
      <c r="G108" s="3" t="s">
        <v>4317</v>
      </c>
      <c r="H108" s="3" t="s">
        <v>30</v>
      </c>
      <c r="I108" s="50" t="s">
        <v>2575</v>
      </c>
      <c r="J108" s="53">
        <v>6</v>
      </c>
      <c r="K108" s="59">
        <v>89.99</v>
      </c>
      <c r="L108" s="60">
        <f t="shared" si="1"/>
        <v>539.93999999999994</v>
      </c>
      <c r="M108" s="64"/>
      <c r="N108" s="25"/>
      <c r="O108" s="25">
        <v>2</v>
      </c>
      <c r="P108" s="25"/>
      <c r="Q108" s="25"/>
      <c r="R108" s="25"/>
      <c r="S108" s="25"/>
      <c r="T108" s="25"/>
      <c r="U108" s="25">
        <v>2</v>
      </c>
      <c r="V108" s="25"/>
      <c r="W108" s="25"/>
      <c r="X108" s="25"/>
      <c r="Y108" s="25">
        <v>2</v>
      </c>
      <c r="Z108" s="25"/>
      <c r="AA108" s="31"/>
    </row>
    <row r="109" spans="2:27" ht="45" customHeight="1">
      <c r="B109" s="9"/>
      <c r="C109" s="3" t="s">
        <v>2571</v>
      </c>
      <c r="D109" s="3" t="s">
        <v>2572</v>
      </c>
      <c r="E109" s="3" t="s">
        <v>1310</v>
      </c>
      <c r="F109" s="3" t="s">
        <v>4178</v>
      </c>
      <c r="G109" s="3" t="s">
        <v>4179</v>
      </c>
      <c r="H109" s="3" t="s">
        <v>30</v>
      </c>
      <c r="I109" s="50" t="s">
        <v>2575</v>
      </c>
      <c r="J109" s="53">
        <v>12</v>
      </c>
      <c r="K109" s="59">
        <v>89.99</v>
      </c>
      <c r="L109" s="60">
        <f t="shared" si="1"/>
        <v>1079.8799999999999</v>
      </c>
      <c r="M109" s="64"/>
      <c r="N109" s="25"/>
      <c r="O109" s="25"/>
      <c r="P109" s="25"/>
      <c r="Q109" s="25"/>
      <c r="R109" s="25"/>
      <c r="S109" s="25"/>
      <c r="T109" s="25"/>
      <c r="U109" s="25"/>
      <c r="V109" s="25">
        <v>12</v>
      </c>
      <c r="W109" s="25"/>
      <c r="X109" s="25"/>
      <c r="Y109" s="25"/>
      <c r="Z109" s="25"/>
      <c r="AA109" s="31"/>
    </row>
    <row r="110" spans="2:27" ht="45" customHeight="1">
      <c r="B110" s="9"/>
      <c r="C110" s="3" t="s">
        <v>2571</v>
      </c>
      <c r="D110" s="3" t="s">
        <v>2572</v>
      </c>
      <c r="E110" s="3" t="s">
        <v>1310</v>
      </c>
      <c r="F110" s="3" t="s">
        <v>4582</v>
      </c>
      <c r="G110" s="3" t="s">
        <v>4583</v>
      </c>
      <c r="H110" s="3" t="s">
        <v>30</v>
      </c>
      <c r="I110" s="50" t="s">
        <v>2575</v>
      </c>
      <c r="J110" s="53">
        <v>1</v>
      </c>
      <c r="K110" s="59">
        <v>149.99</v>
      </c>
      <c r="L110" s="60">
        <f t="shared" si="1"/>
        <v>149.99</v>
      </c>
      <c r="M110" s="64"/>
      <c r="N110" s="25"/>
      <c r="O110" s="25"/>
      <c r="P110" s="25"/>
      <c r="Q110" s="25">
        <v>1</v>
      </c>
      <c r="R110" s="25"/>
      <c r="S110" s="25"/>
      <c r="T110" s="25"/>
      <c r="U110" s="25"/>
      <c r="V110" s="25"/>
      <c r="W110" s="25"/>
      <c r="X110" s="25"/>
      <c r="Y110" s="25"/>
      <c r="Z110" s="25"/>
      <c r="AA110" s="31"/>
    </row>
    <row r="111" spans="2:27" ht="45" customHeight="1">
      <c r="B111" s="9"/>
      <c r="C111" s="3" t="s">
        <v>2571</v>
      </c>
      <c r="D111" s="3" t="s">
        <v>2572</v>
      </c>
      <c r="E111" s="3" t="s">
        <v>1310</v>
      </c>
      <c r="F111" s="3" t="s">
        <v>4584</v>
      </c>
      <c r="G111" s="3" t="s">
        <v>4585</v>
      </c>
      <c r="H111" s="3" t="s">
        <v>30</v>
      </c>
      <c r="I111" s="50" t="s">
        <v>2575</v>
      </c>
      <c r="J111" s="53">
        <v>3</v>
      </c>
      <c r="K111" s="59">
        <v>149.99</v>
      </c>
      <c r="L111" s="60">
        <f t="shared" si="1"/>
        <v>449.97</v>
      </c>
      <c r="M111" s="64"/>
      <c r="N111" s="25"/>
      <c r="O111" s="25"/>
      <c r="P111" s="25"/>
      <c r="Q111" s="25"/>
      <c r="R111" s="25"/>
      <c r="S111" s="25"/>
      <c r="T111" s="25"/>
      <c r="U111" s="25"/>
      <c r="V111" s="25"/>
      <c r="W111" s="25">
        <v>2</v>
      </c>
      <c r="X111" s="25"/>
      <c r="Y111" s="25">
        <v>1</v>
      </c>
      <c r="Z111" s="25"/>
      <c r="AA111" s="31"/>
    </row>
    <row r="112" spans="2:27" ht="45" customHeight="1">
      <c r="B112" s="9"/>
      <c r="C112" s="3" t="s">
        <v>2571</v>
      </c>
      <c r="D112" s="3" t="s">
        <v>2572</v>
      </c>
      <c r="E112" s="3" t="s">
        <v>2</v>
      </c>
      <c r="F112" s="3" t="s">
        <v>2890</v>
      </c>
      <c r="G112" s="3" t="s">
        <v>2891</v>
      </c>
      <c r="H112" s="3" t="s">
        <v>30</v>
      </c>
      <c r="I112" s="50" t="s">
        <v>2575</v>
      </c>
      <c r="J112" s="53">
        <v>1</v>
      </c>
      <c r="K112" s="59">
        <v>99.99</v>
      </c>
      <c r="L112" s="60">
        <f t="shared" si="1"/>
        <v>99.99</v>
      </c>
      <c r="M112" s="64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>
        <v>1</v>
      </c>
      <c r="Z112" s="25"/>
      <c r="AA112" s="31"/>
    </row>
    <row r="113" spans="2:27" ht="45" customHeight="1">
      <c r="B113" s="9"/>
      <c r="C113" s="3" t="s">
        <v>2571</v>
      </c>
      <c r="D113" s="3" t="s">
        <v>2572</v>
      </c>
      <c r="E113" s="3" t="s">
        <v>1310</v>
      </c>
      <c r="F113" s="3" t="s">
        <v>4364</v>
      </c>
      <c r="G113" s="3" t="s">
        <v>4365</v>
      </c>
      <c r="H113" s="3" t="s">
        <v>30</v>
      </c>
      <c r="I113" s="50" t="s">
        <v>2918</v>
      </c>
      <c r="J113" s="53">
        <v>2</v>
      </c>
      <c r="K113" s="59">
        <v>69.989999999999995</v>
      </c>
      <c r="L113" s="60">
        <f t="shared" si="1"/>
        <v>139.97999999999999</v>
      </c>
      <c r="M113" s="64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>
        <v>2</v>
      </c>
      <c r="Y113" s="25"/>
      <c r="Z113" s="25"/>
      <c r="AA113" s="31"/>
    </row>
    <row r="114" spans="2:27" ht="45" customHeight="1">
      <c r="B114" s="9"/>
      <c r="C114" s="3" t="s">
        <v>2571</v>
      </c>
      <c r="D114" s="3" t="s">
        <v>2572</v>
      </c>
      <c r="E114" s="3" t="s">
        <v>1310</v>
      </c>
      <c r="F114" s="3" t="s">
        <v>6146</v>
      </c>
      <c r="G114" s="3" t="s">
        <v>6147</v>
      </c>
      <c r="H114" s="3" t="s">
        <v>30</v>
      </c>
      <c r="I114" s="50" t="s">
        <v>2575</v>
      </c>
      <c r="J114" s="53">
        <v>3</v>
      </c>
      <c r="K114" s="59">
        <v>79.989999999999995</v>
      </c>
      <c r="L114" s="60">
        <f t="shared" si="1"/>
        <v>239.96999999999997</v>
      </c>
      <c r="M114" s="64"/>
      <c r="N114" s="25"/>
      <c r="O114" s="25"/>
      <c r="P114" s="25">
        <v>2</v>
      </c>
      <c r="Q114" s="25"/>
      <c r="R114" s="25"/>
      <c r="S114" s="25"/>
      <c r="T114" s="25">
        <v>1</v>
      </c>
      <c r="U114" s="25"/>
      <c r="V114" s="25"/>
      <c r="W114" s="25"/>
      <c r="X114" s="25"/>
      <c r="Y114" s="25"/>
      <c r="Z114" s="25"/>
      <c r="AA114" s="31"/>
    </row>
    <row r="115" spans="2:27" ht="45" customHeight="1">
      <c r="B115" s="9"/>
      <c r="C115" s="3" t="s">
        <v>2571</v>
      </c>
      <c r="D115" s="3" t="s">
        <v>2572</v>
      </c>
      <c r="E115" s="3" t="s">
        <v>1310</v>
      </c>
      <c r="F115" s="3" t="s">
        <v>4184</v>
      </c>
      <c r="G115" s="3" t="s">
        <v>4185</v>
      </c>
      <c r="H115" s="3" t="s">
        <v>30</v>
      </c>
      <c r="I115" s="50" t="s">
        <v>2575</v>
      </c>
      <c r="J115" s="53">
        <v>1</v>
      </c>
      <c r="K115" s="59">
        <v>99.99</v>
      </c>
      <c r="L115" s="60">
        <f t="shared" si="1"/>
        <v>99.99</v>
      </c>
      <c r="M115" s="64"/>
      <c r="N115" s="25"/>
      <c r="O115" s="25"/>
      <c r="P115" s="25">
        <v>1</v>
      </c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31"/>
    </row>
    <row r="116" spans="2:27" ht="45" customHeight="1">
      <c r="B116" s="9"/>
      <c r="C116" s="3" t="s">
        <v>2571</v>
      </c>
      <c r="D116" s="3" t="s">
        <v>2572</v>
      </c>
      <c r="E116" s="3" t="s">
        <v>1310</v>
      </c>
      <c r="F116" s="3" t="s">
        <v>4229</v>
      </c>
      <c r="G116" s="3" t="s">
        <v>4230</v>
      </c>
      <c r="H116" s="3" t="s">
        <v>30</v>
      </c>
      <c r="I116" s="50" t="s">
        <v>2575</v>
      </c>
      <c r="J116" s="53">
        <v>3</v>
      </c>
      <c r="K116" s="59">
        <v>119.99</v>
      </c>
      <c r="L116" s="60">
        <f t="shared" si="1"/>
        <v>359.96999999999997</v>
      </c>
      <c r="M116" s="64"/>
      <c r="N116" s="25"/>
      <c r="O116" s="25"/>
      <c r="P116" s="25"/>
      <c r="Q116" s="25"/>
      <c r="R116" s="25"/>
      <c r="S116" s="25"/>
      <c r="T116" s="25">
        <v>2</v>
      </c>
      <c r="U116" s="25"/>
      <c r="V116" s="25"/>
      <c r="W116" s="25">
        <v>1</v>
      </c>
      <c r="X116" s="25"/>
      <c r="Y116" s="25"/>
      <c r="Z116" s="25"/>
      <c r="AA116" s="31"/>
    </row>
    <row r="117" spans="2:27" ht="45" customHeight="1">
      <c r="B117" s="9"/>
      <c r="C117" s="3" t="s">
        <v>2571</v>
      </c>
      <c r="D117" s="3" t="s">
        <v>2572</v>
      </c>
      <c r="E117" s="3" t="s">
        <v>1310</v>
      </c>
      <c r="F117" s="3" t="s">
        <v>4186</v>
      </c>
      <c r="G117" s="3" t="s">
        <v>4187</v>
      </c>
      <c r="H117" s="3" t="s">
        <v>30</v>
      </c>
      <c r="I117" s="50" t="s">
        <v>2575</v>
      </c>
      <c r="J117" s="53">
        <v>1</v>
      </c>
      <c r="K117" s="59">
        <v>89.99</v>
      </c>
      <c r="L117" s="60">
        <f t="shared" si="1"/>
        <v>89.99</v>
      </c>
      <c r="M117" s="64"/>
      <c r="N117" s="25"/>
      <c r="O117" s="25"/>
      <c r="P117" s="25"/>
      <c r="Q117" s="25"/>
      <c r="R117" s="25">
        <v>1</v>
      </c>
      <c r="S117" s="25"/>
      <c r="T117" s="25"/>
      <c r="U117" s="25"/>
      <c r="V117" s="25"/>
      <c r="W117" s="25"/>
      <c r="X117" s="25"/>
      <c r="Y117" s="25"/>
      <c r="Z117" s="25"/>
      <c r="AA117" s="31"/>
    </row>
    <row r="118" spans="2:27" ht="45" customHeight="1">
      <c r="B118" s="9"/>
      <c r="C118" s="3" t="s">
        <v>2571</v>
      </c>
      <c r="D118" s="3" t="s">
        <v>2572</v>
      </c>
      <c r="E118" s="3" t="s">
        <v>1310</v>
      </c>
      <c r="F118" s="3" t="s">
        <v>4271</v>
      </c>
      <c r="G118" s="3" t="s">
        <v>4272</v>
      </c>
      <c r="H118" s="3" t="s">
        <v>30</v>
      </c>
      <c r="I118" s="50" t="s">
        <v>2575</v>
      </c>
      <c r="J118" s="53">
        <v>2</v>
      </c>
      <c r="K118" s="59">
        <v>89.99</v>
      </c>
      <c r="L118" s="60">
        <f t="shared" si="1"/>
        <v>179.98</v>
      </c>
      <c r="M118" s="64"/>
      <c r="N118" s="25"/>
      <c r="O118" s="25"/>
      <c r="P118" s="25"/>
      <c r="Q118" s="25"/>
      <c r="R118" s="25"/>
      <c r="S118" s="25"/>
      <c r="T118" s="25"/>
      <c r="U118" s="25">
        <v>1</v>
      </c>
      <c r="V118" s="25">
        <v>1</v>
      </c>
      <c r="W118" s="25"/>
      <c r="X118" s="25"/>
      <c r="Y118" s="25"/>
      <c r="Z118" s="25"/>
      <c r="AA118" s="31"/>
    </row>
    <row r="119" spans="2:27" ht="45" customHeight="1">
      <c r="B119" s="9"/>
      <c r="C119" s="3" t="s">
        <v>2571</v>
      </c>
      <c r="D119" s="3" t="s">
        <v>2572</v>
      </c>
      <c r="E119" s="3" t="s">
        <v>1310</v>
      </c>
      <c r="F119" s="3" t="s">
        <v>4704</v>
      </c>
      <c r="G119" s="3" t="s">
        <v>4705</v>
      </c>
      <c r="H119" s="3" t="s">
        <v>30</v>
      </c>
      <c r="I119" s="50" t="s">
        <v>2575</v>
      </c>
      <c r="J119" s="53">
        <v>1</v>
      </c>
      <c r="K119" s="59">
        <v>149.99</v>
      </c>
      <c r="L119" s="60">
        <f t="shared" si="1"/>
        <v>149.99</v>
      </c>
      <c r="M119" s="64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>
        <v>1</v>
      </c>
      <c r="Z119" s="25"/>
      <c r="AA119" s="31"/>
    </row>
    <row r="120" spans="2:27" ht="45" customHeight="1">
      <c r="B120" s="9"/>
      <c r="C120" s="3" t="s">
        <v>2571</v>
      </c>
      <c r="D120" s="3" t="s">
        <v>2572</v>
      </c>
      <c r="E120" s="3" t="s">
        <v>1310</v>
      </c>
      <c r="F120" s="3" t="s">
        <v>4706</v>
      </c>
      <c r="G120" s="3" t="s">
        <v>4707</v>
      </c>
      <c r="H120" s="3" t="s">
        <v>30</v>
      </c>
      <c r="I120" s="50" t="s">
        <v>2575</v>
      </c>
      <c r="J120" s="53">
        <v>5</v>
      </c>
      <c r="K120" s="59">
        <v>159.99</v>
      </c>
      <c r="L120" s="60">
        <f t="shared" si="1"/>
        <v>799.95</v>
      </c>
      <c r="M120" s="64"/>
      <c r="N120" s="25"/>
      <c r="O120" s="25">
        <v>1</v>
      </c>
      <c r="P120" s="25"/>
      <c r="Q120" s="25">
        <v>2</v>
      </c>
      <c r="R120" s="25"/>
      <c r="S120" s="25">
        <v>1</v>
      </c>
      <c r="T120" s="25"/>
      <c r="U120" s="25"/>
      <c r="V120" s="25"/>
      <c r="W120" s="25">
        <v>1</v>
      </c>
      <c r="X120" s="25"/>
      <c r="Y120" s="25"/>
      <c r="Z120" s="25"/>
      <c r="AA120" s="31"/>
    </row>
    <row r="121" spans="2:27" ht="45" customHeight="1">
      <c r="B121" s="9"/>
      <c r="C121" s="3" t="s">
        <v>2571</v>
      </c>
      <c r="D121" s="3" t="s">
        <v>2572</v>
      </c>
      <c r="E121" s="3" t="s">
        <v>1310</v>
      </c>
      <c r="F121" s="3" t="s">
        <v>4396</v>
      </c>
      <c r="G121" s="3" t="s">
        <v>4397</v>
      </c>
      <c r="H121" s="3" t="s">
        <v>30</v>
      </c>
      <c r="I121" s="50" t="s">
        <v>2575</v>
      </c>
      <c r="J121" s="53">
        <v>127</v>
      </c>
      <c r="K121" s="59">
        <v>149.99</v>
      </c>
      <c r="L121" s="60">
        <f t="shared" si="1"/>
        <v>19048.73</v>
      </c>
      <c r="M121" s="64"/>
      <c r="N121" s="25"/>
      <c r="O121" s="25">
        <v>1</v>
      </c>
      <c r="P121" s="25">
        <v>22</v>
      </c>
      <c r="Q121" s="25"/>
      <c r="R121" s="25">
        <v>33</v>
      </c>
      <c r="S121" s="25"/>
      <c r="T121" s="25">
        <v>61</v>
      </c>
      <c r="U121" s="25">
        <v>1</v>
      </c>
      <c r="V121" s="25">
        <v>7</v>
      </c>
      <c r="W121" s="25"/>
      <c r="X121" s="25">
        <v>2</v>
      </c>
      <c r="Y121" s="25"/>
      <c r="Z121" s="25"/>
      <c r="AA121" s="31"/>
    </row>
    <row r="122" spans="2:27" ht="45" customHeight="1">
      <c r="B122" s="9"/>
      <c r="C122" s="3" t="s">
        <v>2571</v>
      </c>
      <c r="D122" s="3" t="s">
        <v>2572</v>
      </c>
      <c r="E122" s="3" t="s">
        <v>1310</v>
      </c>
      <c r="F122" s="3" t="s">
        <v>4398</v>
      </c>
      <c r="G122" s="3" t="s">
        <v>4399</v>
      </c>
      <c r="H122" s="3" t="s">
        <v>30</v>
      </c>
      <c r="I122" s="50" t="s">
        <v>2575</v>
      </c>
      <c r="J122" s="53">
        <v>2</v>
      </c>
      <c r="K122" s="59">
        <v>279.99</v>
      </c>
      <c r="L122" s="60">
        <f t="shared" si="1"/>
        <v>559.98</v>
      </c>
      <c r="M122" s="64"/>
      <c r="N122" s="25"/>
      <c r="O122" s="25"/>
      <c r="P122" s="25"/>
      <c r="Q122" s="25"/>
      <c r="R122" s="25"/>
      <c r="S122" s="25"/>
      <c r="T122" s="25"/>
      <c r="U122" s="25"/>
      <c r="V122" s="25">
        <v>2</v>
      </c>
      <c r="W122" s="25"/>
      <c r="X122" s="25"/>
      <c r="Y122" s="25"/>
      <c r="Z122" s="25"/>
      <c r="AA122" s="31"/>
    </row>
    <row r="123" spans="2:27" ht="45" customHeight="1">
      <c r="B123" s="9"/>
      <c r="C123" s="3" t="s">
        <v>2571</v>
      </c>
      <c r="D123" s="3" t="s">
        <v>2572</v>
      </c>
      <c r="E123" s="3" t="s">
        <v>1310</v>
      </c>
      <c r="F123" s="3" t="s">
        <v>4400</v>
      </c>
      <c r="G123" s="3" t="s">
        <v>4401</v>
      </c>
      <c r="H123" s="3" t="s">
        <v>30</v>
      </c>
      <c r="I123" s="50" t="s">
        <v>2575</v>
      </c>
      <c r="J123" s="53">
        <v>326</v>
      </c>
      <c r="K123" s="59">
        <v>79.989999999999995</v>
      </c>
      <c r="L123" s="60">
        <f t="shared" si="1"/>
        <v>26076.739999999998</v>
      </c>
      <c r="M123" s="64"/>
      <c r="N123" s="25"/>
      <c r="O123" s="25"/>
      <c r="P123" s="25">
        <v>122</v>
      </c>
      <c r="Q123" s="25"/>
      <c r="R123" s="25">
        <v>109</v>
      </c>
      <c r="S123" s="25"/>
      <c r="T123" s="25">
        <v>88</v>
      </c>
      <c r="U123" s="25">
        <v>1</v>
      </c>
      <c r="V123" s="25">
        <v>6</v>
      </c>
      <c r="W123" s="25"/>
      <c r="X123" s="25"/>
      <c r="Y123" s="25"/>
      <c r="Z123" s="25"/>
      <c r="AA123" s="31"/>
    </row>
    <row r="124" spans="2:27" ht="45" customHeight="1">
      <c r="B124" s="9"/>
      <c r="C124" s="3" t="s">
        <v>2571</v>
      </c>
      <c r="D124" s="3" t="s">
        <v>2572</v>
      </c>
      <c r="E124" s="3" t="s">
        <v>1310</v>
      </c>
      <c r="F124" s="3" t="s">
        <v>4420</v>
      </c>
      <c r="G124" s="3" t="s">
        <v>4421</v>
      </c>
      <c r="H124" s="3" t="s">
        <v>30</v>
      </c>
      <c r="I124" s="50" t="s">
        <v>2575</v>
      </c>
      <c r="J124" s="53">
        <v>6</v>
      </c>
      <c r="K124" s="59">
        <v>69.989999999999995</v>
      </c>
      <c r="L124" s="60">
        <f t="shared" si="1"/>
        <v>419.93999999999994</v>
      </c>
      <c r="M124" s="64"/>
      <c r="N124" s="25"/>
      <c r="O124" s="25">
        <v>1</v>
      </c>
      <c r="P124" s="25">
        <v>2</v>
      </c>
      <c r="Q124" s="25">
        <v>2</v>
      </c>
      <c r="R124" s="25"/>
      <c r="S124" s="25"/>
      <c r="T124" s="25"/>
      <c r="U124" s="25"/>
      <c r="V124" s="25"/>
      <c r="W124" s="25"/>
      <c r="X124" s="25">
        <v>1</v>
      </c>
      <c r="Y124" s="25"/>
      <c r="Z124" s="25"/>
      <c r="AA124" s="31"/>
    </row>
    <row r="125" spans="2:27" ht="45" customHeight="1">
      <c r="B125" s="9"/>
      <c r="C125" s="3" t="s">
        <v>2571</v>
      </c>
      <c r="D125" s="3" t="s">
        <v>2572</v>
      </c>
      <c r="E125" s="3" t="s">
        <v>1310</v>
      </c>
      <c r="F125" s="3" t="s">
        <v>4568</v>
      </c>
      <c r="G125" s="3" t="s">
        <v>4569</v>
      </c>
      <c r="H125" s="3" t="s">
        <v>30</v>
      </c>
      <c r="I125" s="50" t="s">
        <v>2575</v>
      </c>
      <c r="J125" s="53">
        <v>3</v>
      </c>
      <c r="K125" s="59">
        <v>139.99</v>
      </c>
      <c r="L125" s="60">
        <f t="shared" si="1"/>
        <v>419.97</v>
      </c>
      <c r="M125" s="64"/>
      <c r="N125" s="25"/>
      <c r="O125" s="25"/>
      <c r="P125" s="25"/>
      <c r="Q125" s="25"/>
      <c r="R125" s="25"/>
      <c r="S125" s="25"/>
      <c r="T125" s="25">
        <v>2</v>
      </c>
      <c r="U125" s="25">
        <v>1</v>
      </c>
      <c r="V125" s="25"/>
      <c r="W125" s="25"/>
      <c r="X125" s="25"/>
      <c r="Y125" s="25"/>
      <c r="Z125" s="25"/>
      <c r="AA125" s="31"/>
    </row>
    <row r="126" spans="2:27" ht="45" customHeight="1">
      <c r="B126" s="9"/>
      <c r="C126" s="3" t="s">
        <v>2571</v>
      </c>
      <c r="D126" s="3" t="s">
        <v>2572</v>
      </c>
      <c r="E126" s="3" t="s">
        <v>2</v>
      </c>
      <c r="F126" s="3" t="s">
        <v>2892</v>
      </c>
      <c r="G126" s="3" t="s">
        <v>2893</v>
      </c>
      <c r="H126" s="3" t="s">
        <v>30</v>
      </c>
      <c r="I126" s="50" t="s">
        <v>2575</v>
      </c>
      <c r="J126" s="53">
        <v>1</v>
      </c>
      <c r="K126" s="59">
        <v>169.99</v>
      </c>
      <c r="L126" s="60">
        <f t="shared" si="1"/>
        <v>169.99</v>
      </c>
      <c r="M126" s="64"/>
      <c r="N126" s="25"/>
      <c r="O126" s="25"/>
      <c r="P126" s="25"/>
      <c r="Q126" s="25"/>
      <c r="R126" s="25"/>
      <c r="S126" s="25"/>
      <c r="T126" s="25"/>
      <c r="U126" s="25">
        <v>1</v>
      </c>
      <c r="V126" s="25"/>
      <c r="W126" s="25"/>
      <c r="X126" s="25"/>
      <c r="Y126" s="25"/>
      <c r="Z126" s="25"/>
      <c r="AA126" s="31"/>
    </row>
    <row r="127" spans="2:27" ht="45" customHeight="1">
      <c r="B127" s="9"/>
      <c r="C127" s="3" t="s">
        <v>2571</v>
      </c>
      <c r="D127" s="3" t="s">
        <v>2572</v>
      </c>
      <c r="E127" s="3" t="s">
        <v>1310</v>
      </c>
      <c r="F127" s="3" t="s">
        <v>4692</v>
      </c>
      <c r="G127" s="3" t="s">
        <v>4693</v>
      </c>
      <c r="H127" s="3" t="s">
        <v>30</v>
      </c>
      <c r="I127" s="50" t="s">
        <v>2575</v>
      </c>
      <c r="J127" s="53">
        <v>1</v>
      </c>
      <c r="K127" s="59">
        <v>169.99</v>
      </c>
      <c r="L127" s="60">
        <f t="shared" si="1"/>
        <v>169.99</v>
      </c>
      <c r="M127" s="64"/>
      <c r="N127" s="25"/>
      <c r="O127" s="25"/>
      <c r="P127" s="25"/>
      <c r="Q127" s="25"/>
      <c r="R127" s="25"/>
      <c r="S127" s="25"/>
      <c r="T127" s="25"/>
      <c r="U127" s="25"/>
      <c r="V127" s="25">
        <v>1</v>
      </c>
      <c r="W127" s="25"/>
      <c r="X127" s="25"/>
      <c r="Y127" s="25"/>
      <c r="Z127" s="25"/>
      <c r="AA127" s="31"/>
    </row>
    <row r="128" spans="2:27" ht="45" customHeight="1">
      <c r="B128" s="9"/>
      <c r="C128" s="3" t="s">
        <v>2571</v>
      </c>
      <c r="D128" s="3" t="s">
        <v>2572</v>
      </c>
      <c r="E128" s="3" t="s">
        <v>1310</v>
      </c>
      <c r="F128" s="3" t="s">
        <v>4756</v>
      </c>
      <c r="G128" s="3" t="s">
        <v>4757</v>
      </c>
      <c r="H128" s="3" t="s">
        <v>30</v>
      </c>
      <c r="I128" s="50" t="s">
        <v>2575</v>
      </c>
      <c r="J128" s="53">
        <v>2</v>
      </c>
      <c r="K128" s="59">
        <v>169.99</v>
      </c>
      <c r="L128" s="60">
        <f t="shared" si="1"/>
        <v>339.98</v>
      </c>
      <c r="M128" s="64"/>
      <c r="N128" s="25"/>
      <c r="O128" s="25"/>
      <c r="P128" s="25"/>
      <c r="Q128" s="25"/>
      <c r="R128" s="25"/>
      <c r="S128" s="25"/>
      <c r="T128" s="25"/>
      <c r="U128" s="25">
        <v>1</v>
      </c>
      <c r="V128" s="25">
        <v>1</v>
      </c>
      <c r="W128" s="25"/>
      <c r="X128" s="25"/>
      <c r="Y128" s="25"/>
      <c r="Z128" s="25"/>
      <c r="AA128" s="31"/>
    </row>
    <row r="129" spans="2:27" ht="45" customHeight="1">
      <c r="B129" s="9"/>
      <c r="C129" s="3" t="s">
        <v>2571</v>
      </c>
      <c r="D129" s="3" t="s">
        <v>2572</v>
      </c>
      <c r="E129" s="3" t="s">
        <v>1310</v>
      </c>
      <c r="F129" s="3" t="s">
        <v>4758</v>
      </c>
      <c r="G129" s="3" t="s">
        <v>4759</v>
      </c>
      <c r="H129" s="3" t="s">
        <v>30</v>
      </c>
      <c r="I129" s="50" t="s">
        <v>2575</v>
      </c>
      <c r="J129" s="53">
        <v>13</v>
      </c>
      <c r="K129" s="59">
        <v>79.989999999999995</v>
      </c>
      <c r="L129" s="60">
        <f t="shared" si="1"/>
        <v>1039.8699999999999</v>
      </c>
      <c r="M129" s="64"/>
      <c r="N129" s="25"/>
      <c r="O129" s="25"/>
      <c r="P129" s="25"/>
      <c r="Q129" s="25"/>
      <c r="R129" s="25"/>
      <c r="S129" s="25"/>
      <c r="T129" s="25"/>
      <c r="U129" s="25"/>
      <c r="V129" s="25">
        <v>7</v>
      </c>
      <c r="W129" s="25"/>
      <c r="X129" s="25"/>
      <c r="Y129" s="25">
        <v>6</v>
      </c>
      <c r="Z129" s="25"/>
      <c r="AA129" s="31"/>
    </row>
    <row r="130" spans="2:27" ht="45" customHeight="1">
      <c r="B130" s="9"/>
      <c r="C130" s="3" t="s">
        <v>2571</v>
      </c>
      <c r="D130" s="3" t="s">
        <v>2572</v>
      </c>
      <c r="E130" s="3" t="s">
        <v>1310</v>
      </c>
      <c r="F130" s="3" t="s">
        <v>4760</v>
      </c>
      <c r="G130" s="3" t="s">
        <v>4761</v>
      </c>
      <c r="H130" s="3" t="s">
        <v>30</v>
      </c>
      <c r="I130" s="50" t="s">
        <v>2575</v>
      </c>
      <c r="J130" s="53">
        <v>4</v>
      </c>
      <c r="K130" s="59">
        <v>99.99</v>
      </c>
      <c r="L130" s="60">
        <f t="shared" si="1"/>
        <v>399.96</v>
      </c>
      <c r="M130" s="64"/>
      <c r="N130" s="25"/>
      <c r="O130" s="25"/>
      <c r="P130" s="25"/>
      <c r="Q130" s="25"/>
      <c r="R130" s="25">
        <v>1</v>
      </c>
      <c r="S130" s="25"/>
      <c r="T130" s="25"/>
      <c r="U130" s="25"/>
      <c r="V130" s="25"/>
      <c r="W130" s="25">
        <v>1</v>
      </c>
      <c r="X130" s="25"/>
      <c r="Y130" s="25">
        <v>2</v>
      </c>
      <c r="Z130" s="25"/>
      <c r="AA130" s="31"/>
    </row>
    <row r="131" spans="2:27" ht="45" customHeight="1">
      <c r="B131" s="9"/>
      <c r="C131" s="3" t="s">
        <v>2571</v>
      </c>
      <c r="D131" s="3" t="s">
        <v>2572</v>
      </c>
      <c r="E131" s="3" t="s">
        <v>2</v>
      </c>
      <c r="F131" s="3" t="s">
        <v>4010</v>
      </c>
      <c r="G131" s="3" t="s">
        <v>4011</v>
      </c>
      <c r="H131" s="3" t="s">
        <v>30</v>
      </c>
      <c r="I131" s="50" t="s">
        <v>2575</v>
      </c>
      <c r="J131" s="53">
        <v>4</v>
      </c>
      <c r="K131" s="59">
        <v>99.99</v>
      </c>
      <c r="L131" s="60">
        <f t="shared" si="1"/>
        <v>399.96</v>
      </c>
      <c r="M131" s="64"/>
      <c r="N131" s="25"/>
      <c r="O131" s="25"/>
      <c r="P131" s="25">
        <v>1</v>
      </c>
      <c r="Q131" s="25"/>
      <c r="R131" s="25"/>
      <c r="S131" s="25"/>
      <c r="T131" s="25"/>
      <c r="U131" s="25">
        <v>1</v>
      </c>
      <c r="V131" s="25"/>
      <c r="W131" s="25">
        <v>1</v>
      </c>
      <c r="X131" s="25">
        <v>1</v>
      </c>
      <c r="Y131" s="25"/>
      <c r="Z131" s="25"/>
      <c r="AA131" s="31"/>
    </row>
    <row r="132" spans="2:27" ht="45" customHeight="1">
      <c r="B132" s="9"/>
      <c r="C132" s="3" t="s">
        <v>2571</v>
      </c>
      <c r="D132" s="3" t="s">
        <v>2572</v>
      </c>
      <c r="E132" s="3" t="s">
        <v>2</v>
      </c>
      <c r="F132" s="3" t="s">
        <v>4010</v>
      </c>
      <c r="G132" s="3" t="s">
        <v>4011</v>
      </c>
      <c r="H132" s="3" t="s">
        <v>30</v>
      </c>
      <c r="I132" s="50" t="s">
        <v>2918</v>
      </c>
      <c r="J132" s="53">
        <v>3</v>
      </c>
      <c r="K132" s="59">
        <v>269.99</v>
      </c>
      <c r="L132" s="60">
        <f t="shared" ref="L132:L195" si="2">J132*K132</f>
        <v>809.97</v>
      </c>
      <c r="M132" s="64"/>
      <c r="N132" s="25"/>
      <c r="O132" s="25">
        <v>3</v>
      </c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31"/>
    </row>
    <row r="133" spans="2:27" ht="45" customHeight="1">
      <c r="B133" s="9"/>
      <c r="C133" s="3" t="s">
        <v>2571</v>
      </c>
      <c r="D133" s="3" t="s">
        <v>2572</v>
      </c>
      <c r="E133" s="3" t="s">
        <v>2</v>
      </c>
      <c r="F133" s="3" t="s">
        <v>4012</v>
      </c>
      <c r="G133" s="3" t="s">
        <v>4013</v>
      </c>
      <c r="H133" s="3" t="s">
        <v>30</v>
      </c>
      <c r="I133" s="50" t="s">
        <v>2575</v>
      </c>
      <c r="J133" s="53">
        <v>1</v>
      </c>
      <c r="K133" s="59">
        <v>259.99</v>
      </c>
      <c r="L133" s="60">
        <f t="shared" si="2"/>
        <v>259.99</v>
      </c>
      <c r="M133" s="64"/>
      <c r="N133" s="25"/>
      <c r="O133" s="25"/>
      <c r="P133" s="25"/>
      <c r="Q133" s="25"/>
      <c r="R133" s="25"/>
      <c r="S133" s="25">
        <v>1</v>
      </c>
      <c r="T133" s="25"/>
      <c r="U133" s="25"/>
      <c r="V133" s="25"/>
      <c r="W133" s="25"/>
      <c r="X133" s="25"/>
      <c r="Y133" s="25"/>
      <c r="Z133" s="25"/>
      <c r="AA133" s="31"/>
    </row>
    <row r="134" spans="2:27" ht="45" customHeight="1">
      <c r="B134" s="9"/>
      <c r="C134" s="3" t="s">
        <v>2571</v>
      </c>
      <c r="D134" s="3" t="s">
        <v>2572</v>
      </c>
      <c r="E134" s="3" t="s">
        <v>2</v>
      </c>
      <c r="F134" s="3" t="s">
        <v>4014</v>
      </c>
      <c r="G134" s="3" t="s">
        <v>4015</v>
      </c>
      <c r="H134" s="3" t="s">
        <v>30</v>
      </c>
      <c r="I134" s="50" t="s">
        <v>2575</v>
      </c>
      <c r="J134" s="53">
        <v>7</v>
      </c>
      <c r="K134" s="59">
        <v>129.99</v>
      </c>
      <c r="L134" s="60">
        <f t="shared" si="2"/>
        <v>909.93000000000006</v>
      </c>
      <c r="M134" s="64"/>
      <c r="N134" s="25"/>
      <c r="O134" s="25"/>
      <c r="P134" s="25"/>
      <c r="Q134" s="25"/>
      <c r="R134" s="25"/>
      <c r="S134" s="25"/>
      <c r="T134" s="25">
        <v>1</v>
      </c>
      <c r="U134" s="25"/>
      <c r="V134" s="25"/>
      <c r="W134" s="25">
        <v>4</v>
      </c>
      <c r="X134" s="25"/>
      <c r="Y134" s="25">
        <v>2</v>
      </c>
      <c r="Z134" s="25"/>
      <c r="AA134" s="31"/>
    </row>
    <row r="135" spans="2:27" ht="45" customHeight="1">
      <c r="B135" s="9"/>
      <c r="C135" s="3" t="s">
        <v>2571</v>
      </c>
      <c r="D135" s="3" t="s">
        <v>2572</v>
      </c>
      <c r="E135" s="3" t="s">
        <v>2</v>
      </c>
      <c r="F135" s="3" t="s">
        <v>4014</v>
      </c>
      <c r="G135" s="3" t="s">
        <v>4015</v>
      </c>
      <c r="H135" s="3" t="s">
        <v>30</v>
      </c>
      <c r="I135" s="50" t="s">
        <v>2918</v>
      </c>
      <c r="J135" s="53">
        <v>2</v>
      </c>
      <c r="K135" s="59">
        <v>179.99</v>
      </c>
      <c r="L135" s="60">
        <f t="shared" si="2"/>
        <v>359.98</v>
      </c>
      <c r="M135" s="64"/>
      <c r="N135" s="25"/>
      <c r="O135" s="25"/>
      <c r="P135" s="25"/>
      <c r="Q135" s="25">
        <v>1</v>
      </c>
      <c r="R135" s="25"/>
      <c r="S135" s="25"/>
      <c r="T135" s="25"/>
      <c r="U135" s="25">
        <v>1</v>
      </c>
      <c r="V135" s="25"/>
      <c r="W135" s="25"/>
      <c r="X135" s="25"/>
      <c r="Y135" s="25"/>
      <c r="Z135" s="25"/>
      <c r="AA135" s="31"/>
    </row>
    <row r="136" spans="2:27" ht="45" customHeight="1">
      <c r="B136" s="9"/>
      <c r="C136" s="3" t="s">
        <v>2571</v>
      </c>
      <c r="D136" s="3" t="s">
        <v>2572</v>
      </c>
      <c r="E136" s="3" t="s">
        <v>1310</v>
      </c>
      <c r="F136" s="3" t="s">
        <v>4388</v>
      </c>
      <c r="G136" s="3" t="s">
        <v>4389</v>
      </c>
      <c r="H136" s="3" t="s">
        <v>5</v>
      </c>
      <c r="I136" s="50" t="s">
        <v>2918</v>
      </c>
      <c r="J136" s="53">
        <v>8</v>
      </c>
      <c r="K136" s="59">
        <v>259.99</v>
      </c>
      <c r="L136" s="60">
        <f t="shared" si="2"/>
        <v>2079.92</v>
      </c>
      <c r="M136" s="64"/>
      <c r="N136" s="25"/>
      <c r="O136" s="25"/>
      <c r="P136" s="25"/>
      <c r="Q136" s="25">
        <v>1</v>
      </c>
      <c r="R136" s="25">
        <v>2</v>
      </c>
      <c r="S136" s="25">
        <v>1</v>
      </c>
      <c r="T136" s="25"/>
      <c r="U136" s="25">
        <v>3</v>
      </c>
      <c r="V136" s="25">
        <v>1</v>
      </c>
      <c r="W136" s="25"/>
      <c r="X136" s="25"/>
      <c r="Y136" s="25"/>
      <c r="Z136" s="25"/>
      <c r="AA136" s="31"/>
    </row>
    <row r="137" spans="2:27" ht="45" customHeight="1">
      <c r="B137" s="9"/>
      <c r="C137" s="3" t="s">
        <v>2571</v>
      </c>
      <c r="D137" s="3" t="s">
        <v>2572</v>
      </c>
      <c r="E137" s="3" t="s">
        <v>2</v>
      </c>
      <c r="F137" s="3" t="s">
        <v>3848</v>
      </c>
      <c r="G137" s="3" t="s">
        <v>3849</v>
      </c>
      <c r="H137" s="3" t="s">
        <v>24</v>
      </c>
      <c r="I137" s="50" t="s">
        <v>2575</v>
      </c>
      <c r="J137" s="53">
        <v>1</v>
      </c>
      <c r="K137" s="59">
        <v>109.99</v>
      </c>
      <c r="L137" s="60">
        <f t="shared" si="2"/>
        <v>109.99</v>
      </c>
      <c r="M137" s="64"/>
      <c r="N137" s="25"/>
      <c r="O137" s="25"/>
      <c r="P137" s="25"/>
      <c r="Q137" s="25"/>
      <c r="R137" s="25"/>
      <c r="S137" s="25"/>
      <c r="T137" s="25"/>
      <c r="U137" s="25">
        <v>1</v>
      </c>
      <c r="V137" s="25"/>
      <c r="W137" s="25"/>
      <c r="X137" s="25"/>
      <c r="Y137" s="25"/>
      <c r="Z137" s="25"/>
      <c r="AA137" s="31"/>
    </row>
    <row r="138" spans="2:27" ht="45" customHeight="1">
      <c r="B138" s="9"/>
      <c r="C138" s="3" t="s">
        <v>2571</v>
      </c>
      <c r="D138" s="3" t="s">
        <v>2572</v>
      </c>
      <c r="E138" s="3" t="s">
        <v>2</v>
      </c>
      <c r="F138" s="3" t="s">
        <v>3850</v>
      </c>
      <c r="G138" s="3" t="s">
        <v>3851</v>
      </c>
      <c r="H138" s="3" t="s">
        <v>24</v>
      </c>
      <c r="I138" s="50" t="s">
        <v>2575</v>
      </c>
      <c r="J138" s="53">
        <v>2</v>
      </c>
      <c r="K138" s="59">
        <v>79.989999999999995</v>
      </c>
      <c r="L138" s="60">
        <f t="shared" si="2"/>
        <v>159.97999999999999</v>
      </c>
      <c r="M138" s="64"/>
      <c r="N138" s="25"/>
      <c r="O138" s="25">
        <v>2</v>
      </c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31"/>
    </row>
    <row r="139" spans="2:27" ht="45" customHeight="1">
      <c r="B139" s="9"/>
      <c r="C139" s="3" t="s">
        <v>2571</v>
      </c>
      <c r="D139" s="3" t="s">
        <v>2845</v>
      </c>
      <c r="E139" s="3" t="s">
        <v>2</v>
      </c>
      <c r="F139" s="3" t="s">
        <v>5142</v>
      </c>
      <c r="G139" s="3" t="s">
        <v>2007</v>
      </c>
      <c r="H139" s="3" t="s">
        <v>30</v>
      </c>
      <c r="I139" s="50" t="s">
        <v>2575</v>
      </c>
      <c r="J139" s="53">
        <v>8</v>
      </c>
      <c r="K139" s="59">
        <v>79.989999999999995</v>
      </c>
      <c r="L139" s="60">
        <f t="shared" si="2"/>
        <v>639.91999999999996</v>
      </c>
      <c r="M139" s="64"/>
      <c r="N139" s="25"/>
      <c r="O139" s="25">
        <v>3</v>
      </c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31">
        <v>5</v>
      </c>
    </row>
    <row r="140" spans="2:27" ht="45" customHeight="1">
      <c r="B140" s="9"/>
      <c r="C140" s="3" t="s">
        <v>2571</v>
      </c>
      <c r="D140" s="3" t="s">
        <v>2845</v>
      </c>
      <c r="E140" s="3" t="s">
        <v>2</v>
      </c>
      <c r="F140" s="3" t="s">
        <v>5167</v>
      </c>
      <c r="G140" s="3" t="s">
        <v>5168</v>
      </c>
      <c r="H140" s="3" t="s">
        <v>30</v>
      </c>
      <c r="I140" s="50" t="s">
        <v>2575</v>
      </c>
      <c r="J140" s="53">
        <v>11</v>
      </c>
      <c r="K140" s="59">
        <v>89.99</v>
      </c>
      <c r="L140" s="60">
        <f t="shared" si="2"/>
        <v>989.89</v>
      </c>
      <c r="M140" s="64"/>
      <c r="N140" s="25"/>
      <c r="O140" s="25">
        <v>5</v>
      </c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31">
        <v>6</v>
      </c>
    </row>
    <row r="141" spans="2:27" ht="45" customHeight="1">
      <c r="B141" s="9"/>
      <c r="C141" s="3" t="s">
        <v>2571</v>
      </c>
      <c r="D141" s="3" t="s">
        <v>2845</v>
      </c>
      <c r="E141" s="3" t="s">
        <v>2</v>
      </c>
      <c r="F141" s="3" t="s">
        <v>5122</v>
      </c>
      <c r="G141" s="3" t="s">
        <v>5123</v>
      </c>
      <c r="H141" s="3" t="s">
        <v>30</v>
      </c>
      <c r="I141" s="50" t="s">
        <v>2575</v>
      </c>
      <c r="J141" s="53">
        <v>13</v>
      </c>
      <c r="K141" s="59">
        <v>159.99</v>
      </c>
      <c r="L141" s="60">
        <f t="shared" si="2"/>
        <v>2079.87</v>
      </c>
      <c r="M141" s="64"/>
      <c r="N141" s="25"/>
      <c r="O141" s="25">
        <v>1</v>
      </c>
      <c r="P141" s="25">
        <v>2</v>
      </c>
      <c r="Q141" s="25">
        <v>4</v>
      </c>
      <c r="R141" s="25"/>
      <c r="S141" s="25">
        <v>3</v>
      </c>
      <c r="T141" s="25">
        <v>3</v>
      </c>
      <c r="U141" s="25"/>
      <c r="V141" s="25"/>
      <c r="W141" s="25"/>
      <c r="X141" s="25"/>
      <c r="Y141" s="25"/>
      <c r="Z141" s="25"/>
      <c r="AA141" s="31"/>
    </row>
    <row r="142" spans="2:27" ht="45" customHeight="1">
      <c r="B142" s="9"/>
      <c r="C142" s="3" t="s">
        <v>2571</v>
      </c>
      <c r="D142" s="3" t="s">
        <v>2845</v>
      </c>
      <c r="E142" s="3" t="s">
        <v>2</v>
      </c>
      <c r="F142" s="3" t="s">
        <v>5114</v>
      </c>
      <c r="G142" s="3" t="s">
        <v>5115</v>
      </c>
      <c r="H142" s="3" t="s">
        <v>30</v>
      </c>
      <c r="I142" s="50" t="s">
        <v>2575</v>
      </c>
      <c r="J142" s="53">
        <v>6</v>
      </c>
      <c r="K142" s="59">
        <v>129.99</v>
      </c>
      <c r="L142" s="60">
        <f t="shared" si="2"/>
        <v>779.94</v>
      </c>
      <c r="M142" s="64"/>
      <c r="N142" s="25"/>
      <c r="O142" s="25"/>
      <c r="P142" s="25">
        <v>1</v>
      </c>
      <c r="Q142" s="25">
        <v>1</v>
      </c>
      <c r="R142" s="25"/>
      <c r="S142" s="25">
        <v>1</v>
      </c>
      <c r="T142" s="25">
        <v>1</v>
      </c>
      <c r="U142" s="25"/>
      <c r="V142" s="25">
        <v>1</v>
      </c>
      <c r="W142" s="25"/>
      <c r="X142" s="25"/>
      <c r="Y142" s="25">
        <v>1</v>
      </c>
      <c r="Z142" s="25"/>
      <c r="AA142" s="31"/>
    </row>
    <row r="143" spans="2:27" ht="45" customHeight="1">
      <c r="B143" s="9"/>
      <c r="C143" s="3" t="s">
        <v>2571</v>
      </c>
      <c r="D143" s="3" t="s">
        <v>2845</v>
      </c>
      <c r="E143" s="3" t="s">
        <v>2</v>
      </c>
      <c r="F143" s="3" t="s">
        <v>5112</v>
      </c>
      <c r="G143" s="3" t="s">
        <v>5113</v>
      </c>
      <c r="H143" s="3" t="s">
        <v>30</v>
      </c>
      <c r="I143" s="50" t="s">
        <v>2575</v>
      </c>
      <c r="J143" s="53">
        <v>1</v>
      </c>
      <c r="K143" s="59">
        <v>169.99</v>
      </c>
      <c r="L143" s="60">
        <f t="shared" si="2"/>
        <v>169.99</v>
      </c>
      <c r="M143" s="64"/>
      <c r="N143" s="25"/>
      <c r="O143" s="25"/>
      <c r="P143" s="25"/>
      <c r="Q143" s="25">
        <v>1</v>
      </c>
      <c r="R143" s="25"/>
      <c r="S143" s="25"/>
      <c r="T143" s="25"/>
      <c r="U143" s="25"/>
      <c r="V143" s="25"/>
      <c r="W143" s="25"/>
      <c r="X143" s="25"/>
      <c r="Y143" s="25"/>
      <c r="Z143" s="25"/>
      <c r="AA143" s="31"/>
    </row>
    <row r="144" spans="2:27" ht="45" customHeight="1">
      <c r="B144" s="9"/>
      <c r="C144" s="3" t="s">
        <v>2571</v>
      </c>
      <c r="D144" s="3" t="s">
        <v>2845</v>
      </c>
      <c r="E144" s="3" t="s">
        <v>2</v>
      </c>
      <c r="F144" s="3" t="s">
        <v>5110</v>
      </c>
      <c r="G144" s="3" t="s">
        <v>5111</v>
      </c>
      <c r="H144" s="3" t="s">
        <v>30</v>
      </c>
      <c r="I144" s="50" t="s">
        <v>2575</v>
      </c>
      <c r="J144" s="53">
        <v>6</v>
      </c>
      <c r="K144" s="59">
        <v>169.99</v>
      </c>
      <c r="L144" s="60">
        <f t="shared" si="2"/>
        <v>1019.94</v>
      </c>
      <c r="M144" s="64"/>
      <c r="N144" s="25"/>
      <c r="O144" s="25"/>
      <c r="P144" s="25"/>
      <c r="Q144" s="25">
        <v>1</v>
      </c>
      <c r="R144" s="25"/>
      <c r="S144" s="25"/>
      <c r="T144" s="25">
        <v>1</v>
      </c>
      <c r="U144" s="25"/>
      <c r="V144" s="25"/>
      <c r="W144" s="25">
        <v>2</v>
      </c>
      <c r="X144" s="25">
        <v>2</v>
      </c>
      <c r="Y144" s="25"/>
      <c r="Z144" s="25"/>
      <c r="AA144" s="31"/>
    </row>
    <row r="145" spans="2:27" ht="45" customHeight="1">
      <c r="B145" s="9"/>
      <c r="C145" s="3" t="s">
        <v>2571</v>
      </c>
      <c r="D145" s="3" t="s">
        <v>2845</v>
      </c>
      <c r="E145" s="3" t="s">
        <v>2</v>
      </c>
      <c r="F145" s="3" t="s">
        <v>5116</v>
      </c>
      <c r="G145" s="3" t="s">
        <v>5117</v>
      </c>
      <c r="H145" s="3" t="s">
        <v>5</v>
      </c>
      <c r="I145" s="50" t="s">
        <v>2575</v>
      </c>
      <c r="J145" s="53">
        <v>13</v>
      </c>
      <c r="K145" s="59">
        <v>79.989999999999995</v>
      </c>
      <c r="L145" s="60">
        <f t="shared" si="2"/>
        <v>1039.8699999999999</v>
      </c>
      <c r="M145" s="64"/>
      <c r="N145" s="25"/>
      <c r="O145" s="25">
        <v>7</v>
      </c>
      <c r="P145" s="25">
        <v>3</v>
      </c>
      <c r="Q145" s="25">
        <v>1</v>
      </c>
      <c r="R145" s="25"/>
      <c r="S145" s="25">
        <v>2</v>
      </c>
      <c r="T145" s="25"/>
      <c r="U145" s="25"/>
      <c r="V145" s="25"/>
      <c r="W145" s="25"/>
      <c r="X145" s="25"/>
      <c r="Y145" s="25"/>
      <c r="Z145" s="25"/>
      <c r="AA145" s="31"/>
    </row>
    <row r="146" spans="2:27" ht="45" customHeight="1">
      <c r="B146" s="9"/>
      <c r="C146" s="3" t="s">
        <v>2571</v>
      </c>
      <c r="D146" s="3" t="s">
        <v>2845</v>
      </c>
      <c r="E146" s="3" t="s">
        <v>2</v>
      </c>
      <c r="F146" s="3" t="s">
        <v>5118</v>
      </c>
      <c r="G146" s="3" t="s">
        <v>5119</v>
      </c>
      <c r="H146" s="3" t="s">
        <v>5</v>
      </c>
      <c r="I146" s="50" t="s">
        <v>2575</v>
      </c>
      <c r="J146" s="53">
        <v>1</v>
      </c>
      <c r="K146" s="59">
        <v>99.99</v>
      </c>
      <c r="L146" s="60">
        <f t="shared" si="2"/>
        <v>99.99</v>
      </c>
      <c r="M146" s="64"/>
      <c r="N146" s="25"/>
      <c r="O146" s="25"/>
      <c r="P146" s="25"/>
      <c r="Q146" s="25">
        <v>1</v>
      </c>
      <c r="R146" s="25"/>
      <c r="S146" s="25"/>
      <c r="T146" s="25"/>
      <c r="U146" s="25"/>
      <c r="V146" s="25"/>
      <c r="W146" s="25"/>
      <c r="X146" s="25"/>
      <c r="Y146" s="25"/>
      <c r="Z146" s="25"/>
      <c r="AA146" s="31"/>
    </row>
    <row r="147" spans="2:27" ht="45" customHeight="1">
      <c r="B147" s="9"/>
      <c r="C147" s="3" t="s">
        <v>2571</v>
      </c>
      <c r="D147" s="3" t="s">
        <v>2845</v>
      </c>
      <c r="E147" s="3" t="s">
        <v>2</v>
      </c>
      <c r="F147" s="3" t="s">
        <v>5014</v>
      </c>
      <c r="G147" s="3" t="s">
        <v>5015</v>
      </c>
      <c r="H147" s="3" t="s">
        <v>5</v>
      </c>
      <c r="I147" s="50" t="s">
        <v>2575</v>
      </c>
      <c r="J147" s="53">
        <v>20</v>
      </c>
      <c r="K147" s="59">
        <v>79.989999999999995</v>
      </c>
      <c r="L147" s="60">
        <f t="shared" si="2"/>
        <v>1599.8</v>
      </c>
      <c r="M147" s="64"/>
      <c r="N147" s="25"/>
      <c r="O147" s="25"/>
      <c r="P147" s="25">
        <v>1</v>
      </c>
      <c r="Q147" s="25"/>
      <c r="R147" s="25">
        <v>2</v>
      </c>
      <c r="S147" s="25">
        <v>4</v>
      </c>
      <c r="T147" s="25"/>
      <c r="U147" s="25">
        <v>3</v>
      </c>
      <c r="V147" s="25">
        <v>10</v>
      </c>
      <c r="W147" s="25"/>
      <c r="X147" s="25"/>
      <c r="Y147" s="25"/>
      <c r="Z147" s="25"/>
      <c r="AA147" s="31"/>
    </row>
    <row r="148" spans="2:27" ht="45" customHeight="1">
      <c r="B148" s="9"/>
      <c r="C148" s="3" t="s">
        <v>2571</v>
      </c>
      <c r="D148" s="3" t="s">
        <v>2845</v>
      </c>
      <c r="E148" s="3" t="s">
        <v>2</v>
      </c>
      <c r="F148" s="3" t="s">
        <v>5054</v>
      </c>
      <c r="G148" s="3" t="s">
        <v>5055</v>
      </c>
      <c r="H148" s="3" t="s">
        <v>5</v>
      </c>
      <c r="I148" s="50" t="s">
        <v>2575</v>
      </c>
      <c r="J148" s="53">
        <v>7</v>
      </c>
      <c r="K148" s="59">
        <v>69.989999999999995</v>
      </c>
      <c r="L148" s="60">
        <f t="shared" si="2"/>
        <v>489.92999999999995</v>
      </c>
      <c r="M148" s="64"/>
      <c r="N148" s="25"/>
      <c r="O148" s="25"/>
      <c r="P148" s="25">
        <v>3</v>
      </c>
      <c r="Q148" s="25">
        <v>2</v>
      </c>
      <c r="R148" s="25"/>
      <c r="S148" s="25">
        <v>1</v>
      </c>
      <c r="T148" s="25"/>
      <c r="U148" s="25">
        <v>1</v>
      </c>
      <c r="V148" s="25"/>
      <c r="W148" s="25"/>
      <c r="X148" s="25"/>
      <c r="Y148" s="25"/>
      <c r="Z148" s="25"/>
      <c r="AA148" s="31"/>
    </row>
    <row r="149" spans="2:27" ht="45" customHeight="1">
      <c r="B149" s="9"/>
      <c r="C149" s="3" t="s">
        <v>2571</v>
      </c>
      <c r="D149" s="3" t="s">
        <v>2845</v>
      </c>
      <c r="E149" s="3" t="s">
        <v>2</v>
      </c>
      <c r="F149" s="3" t="s">
        <v>5054</v>
      </c>
      <c r="G149" s="3" t="s">
        <v>5055</v>
      </c>
      <c r="H149" s="3" t="s">
        <v>5</v>
      </c>
      <c r="I149" s="50" t="s">
        <v>2918</v>
      </c>
      <c r="J149" s="53">
        <v>9</v>
      </c>
      <c r="K149" s="59">
        <v>69.989999999999995</v>
      </c>
      <c r="L149" s="60">
        <f t="shared" si="2"/>
        <v>629.91</v>
      </c>
      <c r="M149" s="64"/>
      <c r="N149" s="25"/>
      <c r="O149" s="25"/>
      <c r="P149" s="25"/>
      <c r="Q149" s="25">
        <v>4</v>
      </c>
      <c r="R149" s="25">
        <v>1</v>
      </c>
      <c r="S149" s="25"/>
      <c r="T149" s="25">
        <v>2</v>
      </c>
      <c r="U149" s="25">
        <v>1</v>
      </c>
      <c r="V149" s="25"/>
      <c r="W149" s="25">
        <v>1</v>
      </c>
      <c r="X149" s="25"/>
      <c r="Y149" s="25"/>
      <c r="Z149" s="25"/>
      <c r="AA149" s="31"/>
    </row>
    <row r="150" spans="2:27" ht="45" customHeight="1">
      <c r="B150" s="9"/>
      <c r="C150" s="3" t="s">
        <v>2571</v>
      </c>
      <c r="D150" s="3" t="s">
        <v>2845</v>
      </c>
      <c r="E150" s="3" t="s">
        <v>2</v>
      </c>
      <c r="F150" s="3" t="s">
        <v>5020</v>
      </c>
      <c r="G150" s="3" t="s">
        <v>5021</v>
      </c>
      <c r="H150" s="3" t="s">
        <v>5</v>
      </c>
      <c r="I150" s="50" t="s">
        <v>2575</v>
      </c>
      <c r="J150" s="53">
        <v>4</v>
      </c>
      <c r="K150" s="59">
        <v>49.99</v>
      </c>
      <c r="L150" s="60">
        <f t="shared" si="2"/>
        <v>199.96</v>
      </c>
      <c r="M150" s="64"/>
      <c r="N150" s="25"/>
      <c r="O150" s="25"/>
      <c r="P150" s="25">
        <v>1</v>
      </c>
      <c r="Q150" s="25"/>
      <c r="R150" s="25"/>
      <c r="S150" s="25">
        <v>1</v>
      </c>
      <c r="T150" s="25"/>
      <c r="U150" s="25"/>
      <c r="V150" s="25"/>
      <c r="W150" s="25">
        <v>2</v>
      </c>
      <c r="X150" s="25"/>
      <c r="Y150" s="25"/>
      <c r="Z150" s="25"/>
      <c r="AA150" s="31"/>
    </row>
    <row r="151" spans="2:27" ht="45" customHeight="1">
      <c r="B151" s="9"/>
      <c r="C151" s="3" t="s">
        <v>2571</v>
      </c>
      <c r="D151" s="3" t="s">
        <v>2845</v>
      </c>
      <c r="E151" s="3" t="s">
        <v>2</v>
      </c>
      <c r="F151" s="3" t="s">
        <v>5169</v>
      </c>
      <c r="G151" s="3" t="s">
        <v>5170</v>
      </c>
      <c r="H151" s="3" t="s">
        <v>5</v>
      </c>
      <c r="I151" s="50" t="s">
        <v>2575</v>
      </c>
      <c r="J151" s="53">
        <v>8</v>
      </c>
      <c r="K151" s="59">
        <v>79.989999999999995</v>
      </c>
      <c r="L151" s="60">
        <f t="shared" si="2"/>
        <v>639.91999999999996</v>
      </c>
      <c r="M151" s="64"/>
      <c r="N151" s="25"/>
      <c r="O151" s="25">
        <v>4</v>
      </c>
      <c r="P151" s="25"/>
      <c r="Q151" s="25">
        <v>1</v>
      </c>
      <c r="R151" s="25"/>
      <c r="S151" s="25">
        <v>1</v>
      </c>
      <c r="T151" s="25"/>
      <c r="U151" s="25"/>
      <c r="V151" s="25"/>
      <c r="W151" s="25"/>
      <c r="X151" s="25"/>
      <c r="Y151" s="25"/>
      <c r="Z151" s="25"/>
      <c r="AA151" s="31">
        <v>2</v>
      </c>
    </row>
    <row r="152" spans="2:27" ht="45" customHeight="1">
      <c r="B152" s="9"/>
      <c r="C152" s="3" t="s">
        <v>2571</v>
      </c>
      <c r="D152" s="3" t="s">
        <v>2845</v>
      </c>
      <c r="E152" s="3" t="s">
        <v>2</v>
      </c>
      <c r="F152" s="3" t="s">
        <v>5120</v>
      </c>
      <c r="G152" s="3" t="s">
        <v>5121</v>
      </c>
      <c r="H152" s="3" t="s">
        <v>5</v>
      </c>
      <c r="I152" s="50" t="s">
        <v>2575</v>
      </c>
      <c r="J152" s="53">
        <v>1</v>
      </c>
      <c r="K152" s="59">
        <v>79.989999999999995</v>
      </c>
      <c r="L152" s="60">
        <f t="shared" si="2"/>
        <v>79.989999999999995</v>
      </c>
      <c r="M152" s="64"/>
      <c r="N152" s="25"/>
      <c r="O152" s="25"/>
      <c r="P152" s="25"/>
      <c r="Q152" s="25">
        <v>1</v>
      </c>
      <c r="R152" s="25"/>
      <c r="S152" s="25"/>
      <c r="T152" s="25"/>
      <c r="U152" s="25"/>
      <c r="V152" s="25"/>
      <c r="W152" s="25"/>
      <c r="X152" s="25"/>
      <c r="Y152" s="25"/>
      <c r="Z152" s="25"/>
      <c r="AA152" s="31"/>
    </row>
    <row r="153" spans="2:27" ht="45" customHeight="1">
      <c r="B153" s="9"/>
      <c r="C153" s="3" t="s">
        <v>2571</v>
      </c>
      <c r="D153" s="3" t="s">
        <v>2845</v>
      </c>
      <c r="E153" s="3" t="s">
        <v>2</v>
      </c>
      <c r="F153" s="3" t="s">
        <v>5070</v>
      </c>
      <c r="G153" s="3" t="s">
        <v>5071</v>
      </c>
      <c r="H153" s="3" t="s">
        <v>5</v>
      </c>
      <c r="I153" s="50" t="s">
        <v>2575</v>
      </c>
      <c r="J153" s="53">
        <v>6</v>
      </c>
      <c r="K153" s="59">
        <v>69.989999999999995</v>
      </c>
      <c r="L153" s="60">
        <f t="shared" si="2"/>
        <v>419.93999999999994</v>
      </c>
      <c r="M153" s="64"/>
      <c r="N153" s="25"/>
      <c r="O153" s="25"/>
      <c r="P153" s="25"/>
      <c r="Q153" s="25">
        <v>1</v>
      </c>
      <c r="R153" s="25"/>
      <c r="S153" s="25"/>
      <c r="T153" s="25"/>
      <c r="U153" s="25">
        <v>2</v>
      </c>
      <c r="V153" s="25">
        <v>2</v>
      </c>
      <c r="W153" s="25">
        <v>1</v>
      </c>
      <c r="X153" s="25"/>
      <c r="Y153" s="25"/>
      <c r="Z153" s="25"/>
      <c r="AA153" s="31"/>
    </row>
    <row r="154" spans="2:27" ht="45" customHeight="1">
      <c r="B154" s="9"/>
      <c r="C154" s="3" t="s">
        <v>2571</v>
      </c>
      <c r="D154" s="3" t="s">
        <v>2845</v>
      </c>
      <c r="E154" s="3" t="s">
        <v>2</v>
      </c>
      <c r="F154" s="3" t="s">
        <v>5016</v>
      </c>
      <c r="G154" s="3" t="s">
        <v>5017</v>
      </c>
      <c r="H154" s="3" t="s">
        <v>5</v>
      </c>
      <c r="I154" s="50" t="s">
        <v>2575</v>
      </c>
      <c r="J154" s="53">
        <v>1</v>
      </c>
      <c r="K154" s="59">
        <v>79.989999999999995</v>
      </c>
      <c r="L154" s="60">
        <f t="shared" si="2"/>
        <v>79.989999999999995</v>
      </c>
      <c r="M154" s="64"/>
      <c r="N154" s="25"/>
      <c r="O154" s="25"/>
      <c r="P154" s="25"/>
      <c r="Q154" s="25"/>
      <c r="R154" s="25"/>
      <c r="S154" s="25"/>
      <c r="T154" s="25">
        <v>1</v>
      </c>
      <c r="U154" s="25"/>
      <c r="V154" s="25"/>
      <c r="W154" s="25"/>
      <c r="X154" s="25"/>
      <c r="Y154" s="25"/>
      <c r="Z154" s="25"/>
      <c r="AA154" s="31"/>
    </row>
    <row r="155" spans="2:27" ht="45" customHeight="1">
      <c r="B155" s="9"/>
      <c r="C155" s="3" t="s">
        <v>2571</v>
      </c>
      <c r="D155" s="3" t="s">
        <v>2845</v>
      </c>
      <c r="E155" s="3" t="s">
        <v>2</v>
      </c>
      <c r="F155" s="3" t="s">
        <v>5104</v>
      </c>
      <c r="G155" s="3" t="s">
        <v>5105</v>
      </c>
      <c r="H155" s="3" t="s">
        <v>5</v>
      </c>
      <c r="I155" s="50" t="s">
        <v>2575</v>
      </c>
      <c r="J155" s="53">
        <v>12</v>
      </c>
      <c r="K155" s="59">
        <v>79.989999999999995</v>
      </c>
      <c r="L155" s="60">
        <f t="shared" si="2"/>
        <v>959.87999999999988</v>
      </c>
      <c r="M155" s="64"/>
      <c r="N155" s="25"/>
      <c r="O155" s="25"/>
      <c r="P155" s="25">
        <v>1</v>
      </c>
      <c r="Q155" s="25">
        <v>2</v>
      </c>
      <c r="R155" s="25">
        <v>1</v>
      </c>
      <c r="S155" s="25">
        <v>2</v>
      </c>
      <c r="T155" s="25">
        <v>1</v>
      </c>
      <c r="U155" s="25">
        <v>1</v>
      </c>
      <c r="V155" s="25">
        <v>2</v>
      </c>
      <c r="W155" s="25">
        <v>1</v>
      </c>
      <c r="X155" s="25"/>
      <c r="Y155" s="25">
        <v>1</v>
      </c>
      <c r="Z155" s="25"/>
      <c r="AA155" s="31"/>
    </row>
    <row r="156" spans="2:27" ht="45" customHeight="1">
      <c r="B156" s="9"/>
      <c r="C156" s="3" t="s">
        <v>2571</v>
      </c>
      <c r="D156" s="3" t="s">
        <v>2845</v>
      </c>
      <c r="E156" s="3" t="s">
        <v>2</v>
      </c>
      <c r="F156" s="3" t="s">
        <v>5138</v>
      </c>
      <c r="G156" s="3" t="s">
        <v>5139</v>
      </c>
      <c r="H156" s="3" t="s">
        <v>5</v>
      </c>
      <c r="I156" s="50" t="s">
        <v>2575</v>
      </c>
      <c r="J156" s="53">
        <v>27</v>
      </c>
      <c r="K156" s="59">
        <v>139.99</v>
      </c>
      <c r="L156" s="60">
        <f t="shared" si="2"/>
        <v>3779.7300000000005</v>
      </c>
      <c r="M156" s="64"/>
      <c r="N156" s="25"/>
      <c r="O156" s="25">
        <v>1</v>
      </c>
      <c r="P156" s="25">
        <v>2</v>
      </c>
      <c r="Q156" s="25">
        <v>4</v>
      </c>
      <c r="R156" s="25">
        <v>2</v>
      </c>
      <c r="S156" s="25">
        <v>7</v>
      </c>
      <c r="T156" s="25">
        <v>3</v>
      </c>
      <c r="U156" s="25">
        <v>3</v>
      </c>
      <c r="V156" s="25">
        <v>2</v>
      </c>
      <c r="W156" s="25">
        <v>2</v>
      </c>
      <c r="X156" s="25">
        <v>1</v>
      </c>
      <c r="Y156" s="25"/>
      <c r="Z156" s="25"/>
      <c r="AA156" s="31"/>
    </row>
    <row r="157" spans="2:27" ht="45" customHeight="1">
      <c r="B157" s="9"/>
      <c r="C157" s="3" t="s">
        <v>2571</v>
      </c>
      <c r="D157" s="3" t="s">
        <v>2845</v>
      </c>
      <c r="E157" s="3" t="s">
        <v>2</v>
      </c>
      <c r="F157" s="3" t="s">
        <v>5108</v>
      </c>
      <c r="G157" s="3" t="s">
        <v>5109</v>
      </c>
      <c r="H157" s="3" t="s">
        <v>5</v>
      </c>
      <c r="I157" s="50" t="s">
        <v>2575</v>
      </c>
      <c r="J157" s="53">
        <v>13</v>
      </c>
      <c r="K157" s="59">
        <v>89.99</v>
      </c>
      <c r="L157" s="60">
        <f t="shared" si="2"/>
        <v>1169.8699999999999</v>
      </c>
      <c r="M157" s="64"/>
      <c r="N157" s="25"/>
      <c r="O157" s="25">
        <v>1</v>
      </c>
      <c r="P157" s="25">
        <v>1</v>
      </c>
      <c r="Q157" s="25">
        <v>2</v>
      </c>
      <c r="R157" s="25">
        <v>1</v>
      </c>
      <c r="S157" s="25">
        <v>2</v>
      </c>
      <c r="T157" s="25">
        <v>1</v>
      </c>
      <c r="U157" s="25">
        <v>2</v>
      </c>
      <c r="V157" s="25">
        <v>1</v>
      </c>
      <c r="W157" s="25">
        <v>1</v>
      </c>
      <c r="X157" s="25">
        <v>1</v>
      </c>
      <c r="Y157" s="25"/>
      <c r="Z157" s="25"/>
      <c r="AA157" s="31"/>
    </row>
    <row r="158" spans="2:27" ht="45" customHeight="1">
      <c r="B158" s="9"/>
      <c r="C158" s="3" t="s">
        <v>2571</v>
      </c>
      <c r="D158" s="3" t="s">
        <v>2845</v>
      </c>
      <c r="E158" s="3" t="s">
        <v>2</v>
      </c>
      <c r="F158" s="3" t="s">
        <v>5106</v>
      </c>
      <c r="G158" s="3" t="s">
        <v>5107</v>
      </c>
      <c r="H158" s="3" t="s">
        <v>5</v>
      </c>
      <c r="I158" s="50" t="s">
        <v>2575</v>
      </c>
      <c r="J158" s="53">
        <v>24</v>
      </c>
      <c r="K158" s="59">
        <v>69.989999999999995</v>
      </c>
      <c r="L158" s="60">
        <f t="shared" si="2"/>
        <v>1679.7599999999998</v>
      </c>
      <c r="M158" s="64"/>
      <c r="N158" s="25"/>
      <c r="O158" s="25">
        <v>2</v>
      </c>
      <c r="P158" s="25">
        <v>1</v>
      </c>
      <c r="Q158" s="25">
        <v>4</v>
      </c>
      <c r="R158" s="25">
        <v>3</v>
      </c>
      <c r="S158" s="25">
        <v>6</v>
      </c>
      <c r="T158" s="25">
        <v>4</v>
      </c>
      <c r="U158" s="25"/>
      <c r="V158" s="25"/>
      <c r="W158" s="25">
        <v>2</v>
      </c>
      <c r="X158" s="25">
        <v>1</v>
      </c>
      <c r="Y158" s="25">
        <v>1</v>
      </c>
      <c r="Z158" s="25"/>
      <c r="AA158" s="31"/>
    </row>
    <row r="159" spans="2:27" ht="45" customHeight="1">
      <c r="B159" s="9"/>
      <c r="C159" s="3" t="s">
        <v>2571</v>
      </c>
      <c r="D159" s="3" t="s">
        <v>2845</v>
      </c>
      <c r="E159" s="3" t="s">
        <v>2</v>
      </c>
      <c r="F159" s="3" t="s">
        <v>5012</v>
      </c>
      <c r="G159" s="3" t="s">
        <v>5013</v>
      </c>
      <c r="H159" s="3" t="s">
        <v>5</v>
      </c>
      <c r="I159" s="50" t="s">
        <v>2575</v>
      </c>
      <c r="J159" s="53">
        <v>7</v>
      </c>
      <c r="K159" s="59">
        <v>89.99</v>
      </c>
      <c r="L159" s="60">
        <f t="shared" si="2"/>
        <v>629.92999999999995</v>
      </c>
      <c r="M159" s="64"/>
      <c r="N159" s="25"/>
      <c r="O159" s="25">
        <v>1</v>
      </c>
      <c r="P159" s="25">
        <v>2</v>
      </c>
      <c r="Q159" s="25">
        <v>2</v>
      </c>
      <c r="R159" s="25"/>
      <c r="S159" s="25"/>
      <c r="T159" s="25"/>
      <c r="U159" s="25"/>
      <c r="V159" s="25"/>
      <c r="W159" s="25">
        <v>2</v>
      </c>
      <c r="X159" s="25"/>
      <c r="Y159" s="25"/>
      <c r="Z159" s="25"/>
      <c r="AA159" s="31"/>
    </row>
    <row r="160" spans="2:27" ht="45" customHeight="1">
      <c r="B160" s="9"/>
      <c r="C160" s="3" t="s">
        <v>2571</v>
      </c>
      <c r="D160" s="3" t="s">
        <v>2845</v>
      </c>
      <c r="E160" s="3" t="s">
        <v>2</v>
      </c>
      <c r="F160" s="3" t="s">
        <v>5006</v>
      </c>
      <c r="G160" s="3" t="s">
        <v>5007</v>
      </c>
      <c r="H160" s="3" t="s">
        <v>5</v>
      </c>
      <c r="I160" s="50" t="s">
        <v>2575</v>
      </c>
      <c r="J160" s="53">
        <v>2</v>
      </c>
      <c r="K160" s="59">
        <v>129.99</v>
      </c>
      <c r="L160" s="60">
        <f t="shared" si="2"/>
        <v>259.98</v>
      </c>
      <c r="M160" s="64"/>
      <c r="N160" s="25"/>
      <c r="O160" s="25"/>
      <c r="P160" s="25"/>
      <c r="Q160" s="25"/>
      <c r="R160" s="25"/>
      <c r="S160" s="25">
        <v>1</v>
      </c>
      <c r="T160" s="25"/>
      <c r="U160" s="25"/>
      <c r="V160" s="25">
        <v>1</v>
      </c>
      <c r="W160" s="25"/>
      <c r="X160" s="25"/>
      <c r="Y160" s="25"/>
      <c r="Z160" s="25"/>
      <c r="AA160" s="31"/>
    </row>
    <row r="161" spans="2:27" ht="45" customHeight="1">
      <c r="B161" s="9"/>
      <c r="C161" s="3" t="s">
        <v>2571</v>
      </c>
      <c r="D161" s="3" t="s">
        <v>2845</v>
      </c>
      <c r="E161" s="3" t="s">
        <v>2</v>
      </c>
      <c r="F161" s="3" t="s">
        <v>5008</v>
      </c>
      <c r="G161" s="3" t="s">
        <v>5009</v>
      </c>
      <c r="H161" s="3" t="s">
        <v>5</v>
      </c>
      <c r="I161" s="50" t="s">
        <v>2575</v>
      </c>
      <c r="J161" s="53">
        <v>3</v>
      </c>
      <c r="K161" s="59">
        <v>79.989999999999995</v>
      </c>
      <c r="L161" s="60">
        <f t="shared" si="2"/>
        <v>239.96999999999997</v>
      </c>
      <c r="M161" s="64"/>
      <c r="N161" s="25"/>
      <c r="O161" s="25"/>
      <c r="P161" s="25"/>
      <c r="Q161" s="25"/>
      <c r="R161" s="25"/>
      <c r="S161" s="25">
        <v>1</v>
      </c>
      <c r="T161" s="25">
        <v>2</v>
      </c>
      <c r="U161" s="25"/>
      <c r="V161" s="25"/>
      <c r="W161" s="25"/>
      <c r="X161" s="25"/>
      <c r="Y161" s="25"/>
      <c r="Z161" s="25"/>
      <c r="AA161" s="31"/>
    </row>
    <row r="162" spans="2:27" ht="45" customHeight="1">
      <c r="B162" s="9"/>
      <c r="C162" s="3" t="s">
        <v>2571</v>
      </c>
      <c r="D162" s="3" t="s">
        <v>2845</v>
      </c>
      <c r="E162" s="3" t="s">
        <v>2</v>
      </c>
      <c r="F162" s="3" t="s">
        <v>4988</v>
      </c>
      <c r="G162" s="3" t="s">
        <v>4989</v>
      </c>
      <c r="H162" s="3" t="s">
        <v>24</v>
      </c>
      <c r="I162" s="50" t="s">
        <v>2575</v>
      </c>
      <c r="J162" s="53">
        <v>2</v>
      </c>
      <c r="K162" s="59">
        <v>79.989999999999995</v>
      </c>
      <c r="L162" s="60">
        <f t="shared" si="2"/>
        <v>159.97999999999999</v>
      </c>
      <c r="M162" s="64"/>
      <c r="N162" s="25"/>
      <c r="O162" s="25"/>
      <c r="P162" s="25"/>
      <c r="Q162" s="25"/>
      <c r="R162" s="25">
        <v>1</v>
      </c>
      <c r="S162" s="25"/>
      <c r="T162" s="25"/>
      <c r="U162" s="25">
        <v>1</v>
      </c>
      <c r="V162" s="25"/>
      <c r="W162" s="25"/>
      <c r="X162" s="25"/>
      <c r="Y162" s="25"/>
      <c r="Z162" s="25"/>
      <c r="AA162" s="31"/>
    </row>
    <row r="163" spans="2:27" ht="45" customHeight="1">
      <c r="B163" s="9"/>
      <c r="C163" s="3" t="s">
        <v>2571</v>
      </c>
      <c r="D163" s="3" t="s">
        <v>2845</v>
      </c>
      <c r="E163" s="3" t="s">
        <v>2</v>
      </c>
      <c r="F163" s="3" t="s">
        <v>5018</v>
      </c>
      <c r="G163" s="3" t="s">
        <v>5019</v>
      </c>
      <c r="H163" s="3" t="s">
        <v>24</v>
      </c>
      <c r="I163" s="50" t="s">
        <v>2575</v>
      </c>
      <c r="J163" s="53">
        <v>1</v>
      </c>
      <c r="K163" s="59">
        <v>59.99</v>
      </c>
      <c r="L163" s="60">
        <f t="shared" si="2"/>
        <v>59.99</v>
      </c>
      <c r="M163" s="64"/>
      <c r="N163" s="25"/>
      <c r="O163" s="25"/>
      <c r="P163" s="25"/>
      <c r="Q163" s="25"/>
      <c r="R163" s="25"/>
      <c r="S163" s="25"/>
      <c r="T163" s="25"/>
      <c r="U163" s="25"/>
      <c r="V163" s="25"/>
      <c r="W163" s="25">
        <v>1</v>
      </c>
      <c r="X163" s="25"/>
      <c r="Y163" s="25"/>
      <c r="Z163" s="25"/>
      <c r="AA163" s="31"/>
    </row>
    <row r="164" spans="2:27" ht="45" customHeight="1">
      <c r="B164" s="9"/>
      <c r="C164" s="3" t="s">
        <v>2571</v>
      </c>
      <c r="D164" s="3" t="s">
        <v>2845</v>
      </c>
      <c r="E164" s="3" t="s">
        <v>2</v>
      </c>
      <c r="F164" s="3" t="s">
        <v>5010</v>
      </c>
      <c r="G164" s="3" t="s">
        <v>5011</v>
      </c>
      <c r="H164" s="3" t="s">
        <v>24</v>
      </c>
      <c r="I164" s="50" t="s">
        <v>2575</v>
      </c>
      <c r="J164" s="53">
        <v>2</v>
      </c>
      <c r="K164" s="59">
        <v>79.989999999999995</v>
      </c>
      <c r="L164" s="60">
        <f t="shared" si="2"/>
        <v>159.97999999999999</v>
      </c>
      <c r="M164" s="64"/>
      <c r="N164" s="25"/>
      <c r="O164" s="25"/>
      <c r="P164" s="25"/>
      <c r="Q164" s="25"/>
      <c r="R164" s="25"/>
      <c r="S164" s="25"/>
      <c r="T164" s="25">
        <v>1</v>
      </c>
      <c r="U164" s="25">
        <v>1</v>
      </c>
      <c r="V164" s="25"/>
      <c r="W164" s="25"/>
      <c r="X164" s="25"/>
      <c r="Y164" s="25"/>
      <c r="Z164" s="25"/>
      <c r="AA164" s="31"/>
    </row>
    <row r="165" spans="2:27" ht="45" customHeight="1">
      <c r="B165" s="9"/>
      <c r="C165" s="3" t="s">
        <v>2571</v>
      </c>
      <c r="D165" s="3" t="s">
        <v>2845</v>
      </c>
      <c r="E165" s="3" t="s">
        <v>2</v>
      </c>
      <c r="F165" s="3" t="s">
        <v>5052</v>
      </c>
      <c r="G165" s="3" t="s">
        <v>5053</v>
      </c>
      <c r="H165" s="3" t="s">
        <v>24</v>
      </c>
      <c r="I165" s="50" t="s">
        <v>2575</v>
      </c>
      <c r="J165" s="53">
        <v>5</v>
      </c>
      <c r="K165" s="59">
        <v>79.989999999999995</v>
      </c>
      <c r="L165" s="60">
        <f t="shared" si="2"/>
        <v>399.95</v>
      </c>
      <c r="M165" s="64"/>
      <c r="N165" s="25"/>
      <c r="O165" s="25"/>
      <c r="P165" s="25"/>
      <c r="Q165" s="25">
        <v>1</v>
      </c>
      <c r="R165" s="25">
        <v>1</v>
      </c>
      <c r="S165" s="25">
        <v>2</v>
      </c>
      <c r="T165" s="25"/>
      <c r="U165" s="25">
        <v>1</v>
      </c>
      <c r="V165" s="25"/>
      <c r="W165" s="25"/>
      <c r="X165" s="25"/>
      <c r="Y165" s="25"/>
      <c r="Z165" s="25"/>
      <c r="AA165" s="31"/>
    </row>
    <row r="166" spans="2:27" ht="45" customHeight="1">
      <c r="B166" s="9"/>
      <c r="C166" s="3" t="s">
        <v>2571</v>
      </c>
      <c r="D166" s="3" t="s">
        <v>2845</v>
      </c>
      <c r="E166" s="3" t="s">
        <v>2</v>
      </c>
      <c r="F166" s="3" t="s">
        <v>5058</v>
      </c>
      <c r="G166" s="3" t="s">
        <v>5059</v>
      </c>
      <c r="H166" s="3" t="s">
        <v>24</v>
      </c>
      <c r="I166" s="50" t="s">
        <v>2575</v>
      </c>
      <c r="J166" s="53">
        <v>2</v>
      </c>
      <c r="K166" s="59">
        <v>89.99</v>
      </c>
      <c r="L166" s="60">
        <f t="shared" si="2"/>
        <v>179.98</v>
      </c>
      <c r="M166" s="64"/>
      <c r="N166" s="25"/>
      <c r="O166" s="25"/>
      <c r="P166" s="25"/>
      <c r="Q166" s="25">
        <v>1</v>
      </c>
      <c r="R166" s="25"/>
      <c r="S166" s="25"/>
      <c r="T166" s="25"/>
      <c r="U166" s="25"/>
      <c r="V166" s="25">
        <v>1</v>
      </c>
      <c r="W166" s="25"/>
      <c r="X166" s="25"/>
      <c r="Y166" s="25"/>
      <c r="Z166" s="25"/>
      <c r="AA166" s="31"/>
    </row>
    <row r="167" spans="2:27" ht="45" customHeight="1">
      <c r="B167" s="9"/>
      <c r="C167" s="3" t="s">
        <v>2571</v>
      </c>
      <c r="D167" s="3" t="s">
        <v>2845</v>
      </c>
      <c r="E167" s="3" t="s">
        <v>2</v>
      </c>
      <c r="F167" s="3" t="s">
        <v>5068</v>
      </c>
      <c r="G167" s="3" t="s">
        <v>5069</v>
      </c>
      <c r="H167" s="3" t="s">
        <v>24</v>
      </c>
      <c r="I167" s="50" t="s">
        <v>2575</v>
      </c>
      <c r="J167" s="53">
        <v>3</v>
      </c>
      <c r="K167" s="59">
        <v>99.99</v>
      </c>
      <c r="L167" s="60">
        <f t="shared" si="2"/>
        <v>299.96999999999997</v>
      </c>
      <c r="M167" s="64"/>
      <c r="N167" s="25"/>
      <c r="O167" s="25"/>
      <c r="P167" s="25"/>
      <c r="Q167" s="25"/>
      <c r="R167" s="25"/>
      <c r="S167" s="25">
        <v>1</v>
      </c>
      <c r="T167" s="25"/>
      <c r="U167" s="25"/>
      <c r="V167" s="25">
        <v>1</v>
      </c>
      <c r="W167" s="25"/>
      <c r="X167" s="25"/>
      <c r="Y167" s="25">
        <v>1</v>
      </c>
      <c r="Z167" s="25"/>
      <c r="AA167" s="31"/>
    </row>
    <row r="168" spans="2:27" ht="45" customHeight="1">
      <c r="B168" s="9"/>
      <c r="C168" s="3" t="s">
        <v>2571</v>
      </c>
      <c r="D168" s="3" t="s">
        <v>2576</v>
      </c>
      <c r="E168" s="3" t="s">
        <v>1310</v>
      </c>
      <c r="F168" s="3" t="s">
        <v>5325</v>
      </c>
      <c r="G168" s="3" t="s">
        <v>5326</v>
      </c>
      <c r="H168" s="3" t="s">
        <v>5</v>
      </c>
      <c r="I168" s="50" t="s">
        <v>2575</v>
      </c>
      <c r="J168" s="53">
        <v>5</v>
      </c>
      <c r="K168" s="59">
        <v>89.99</v>
      </c>
      <c r="L168" s="60">
        <f t="shared" si="2"/>
        <v>449.95</v>
      </c>
      <c r="M168" s="64"/>
      <c r="N168" s="25"/>
      <c r="O168" s="25"/>
      <c r="P168" s="25"/>
      <c r="Q168" s="25">
        <v>1</v>
      </c>
      <c r="R168" s="25"/>
      <c r="S168" s="25"/>
      <c r="T168" s="25"/>
      <c r="U168" s="25">
        <v>1</v>
      </c>
      <c r="V168" s="25">
        <v>3</v>
      </c>
      <c r="W168" s="25"/>
      <c r="X168" s="25"/>
      <c r="Y168" s="25"/>
      <c r="Z168" s="25"/>
      <c r="AA168" s="31"/>
    </row>
    <row r="169" spans="2:27" ht="45" customHeight="1">
      <c r="B169" s="9"/>
      <c r="C169" s="3" t="s">
        <v>2571</v>
      </c>
      <c r="D169" s="3" t="s">
        <v>2576</v>
      </c>
      <c r="E169" s="3" t="s">
        <v>1310</v>
      </c>
      <c r="F169" s="3" t="s">
        <v>5381</v>
      </c>
      <c r="G169" s="3" t="s">
        <v>5382</v>
      </c>
      <c r="H169" s="3" t="s">
        <v>5</v>
      </c>
      <c r="I169" s="50" t="s">
        <v>2575</v>
      </c>
      <c r="J169" s="53">
        <v>46</v>
      </c>
      <c r="K169" s="59">
        <v>89.99</v>
      </c>
      <c r="L169" s="60">
        <f t="shared" si="2"/>
        <v>4139.54</v>
      </c>
      <c r="M169" s="64"/>
      <c r="N169" s="25"/>
      <c r="O169" s="25"/>
      <c r="P169" s="25"/>
      <c r="Q169" s="25">
        <v>33</v>
      </c>
      <c r="R169" s="25"/>
      <c r="S169" s="25"/>
      <c r="T169" s="25"/>
      <c r="U169" s="25"/>
      <c r="V169" s="25"/>
      <c r="W169" s="25"/>
      <c r="X169" s="25">
        <v>13</v>
      </c>
      <c r="Y169" s="25"/>
      <c r="Z169" s="25"/>
      <c r="AA169" s="31"/>
    </row>
    <row r="170" spans="2:27" ht="45" customHeight="1">
      <c r="B170" s="9"/>
      <c r="C170" s="3" t="s">
        <v>2571</v>
      </c>
      <c r="D170" s="3" t="s">
        <v>2572</v>
      </c>
      <c r="E170" s="3" t="s">
        <v>1310</v>
      </c>
      <c r="F170" s="3" t="s">
        <v>4209</v>
      </c>
      <c r="G170" s="3" t="s">
        <v>4210</v>
      </c>
      <c r="H170" s="3" t="s">
        <v>5</v>
      </c>
      <c r="I170" s="50" t="s">
        <v>2575</v>
      </c>
      <c r="J170" s="53">
        <v>32</v>
      </c>
      <c r="K170" s="59">
        <v>99.99</v>
      </c>
      <c r="L170" s="60">
        <f t="shared" si="2"/>
        <v>3199.68</v>
      </c>
      <c r="M170" s="64"/>
      <c r="N170" s="25"/>
      <c r="O170" s="25">
        <v>3</v>
      </c>
      <c r="P170" s="25">
        <v>7</v>
      </c>
      <c r="Q170" s="25">
        <v>8</v>
      </c>
      <c r="R170" s="25"/>
      <c r="S170" s="25">
        <v>11</v>
      </c>
      <c r="T170" s="25"/>
      <c r="U170" s="25">
        <v>2</v>
      </c>
      <c r="V170" s="25"/>
      <c r="W170" s="25">
        <v>1</v>
      </c>
      <c r="X170" s="25"/>
      <c r="Y170" s="25"/>
      <c r="Z170" s="25"/>
      <c r="AA170" s="31"/>
    </row>
    <row r="171" spans="2:27" ht="45" customHeight="1">
      <c r="B171" s="9"/>
      <c r="C171" s="3" t="s">
        <v>2571</v>
      </c>
      <c r="D171" s="3" t="s">
        <v>2572</v>
      </c>
      <c r="E171" s="3" t="s">
        <v>2</v>
      </c>
      <c r="F171" s="3" t="s">
        <v>2763</v>
      </c>
      <c r="G171" s="3" t="s">
        <v>2764</v>
      </c>
      <c r="H171" s="3" t="s">
        <v>5</v>
      </c>
      <c r="I171" s="50" t="s">
        <v>2575</v>
      </c>
      <c r="J171" s="53">
        <v>1</v>
      </c>
      <c r="K171" s="59">
        <v>99.99</v>
      </c>
      <c r="L171" s="60">
        <f t="shared" si="2"/>
        <v>99.99</v>
      </c>
      <c r="M171" s="64"/>
      <c r="N171" s="25"/>
      <c r="O171" s="25"/>
      <c r="P171" s="25"/>
      <c r="Q171" s="25"/>
      <c r="R171" s="25"/>
      <c r="S171" s="25"/>
      <c r="T171" s="25"/>
      <c r="U171" s="25">
        <v>1</v>
      </c>
      <c r="V171" s="25"/>
      <c r="W171" s="25"/>
      <c r="X171" s="25"/>
      <c r="Y171" s="25"/>
      <c r="Z171" s="25"/>
      <c r="AA171" s="31"/>
    </row>
    <row r="172" spans="2:27" ht="45" customHeight="1">
      <c r="B172" s="9"/>
      <c r="C172" s="3" t="s">
        <v>2571</v>
      </c>
      <c r="D172" s="3" t="s">
        <v>2572</v>
      </c>
      <c r="E172" s="3" t="s">
        <v>2</v>
      </c>
      <c r="F172" s="3" t="s">
        <v>3273</v>
      </c>
      <c r="G172" s="3" t="s">
        <v>3274</v>
      </c>
      <c r="H172" s="3" t="s">
        <v>5</v>
      </c>
      <c r="I172" s="50" t="s">
        <v>2575</v>
      </c>
      <c r="J172" s="53">
        <v>1</v>
      </c>
      <c r="K172" s="59">
        <v>99.99</v>
      </c>
      <c r="L172" s="60">
        <f t="shared" si="2"/>
        <v>99.99</v>
      </c>
      <c r="M172" s="64"/>
      <c r="N172" s="25"/>
      <c r="O172" s="25"/>
      <c r="P172" s="25"/>
      <c r="Q172" s="25"/>
      <c r="R172" s="25">
        <v>1</v>
      </c>
      <c r="S172" s="25"/>
      <c r="T172" s="25"/>
      <c r="U172" s="25"/>
      <c r="V172" s="25"/>
      <c r="W172" s="25"/>
      <c r="X172" s="25"/>
      <c r="Y172" s="25"/>
      <c r="Z172" s="25"/>
      <c r="AA172" s="31"/>
    </row>
    <row r="173" spans="2:27" ht="45" customHeight="1">
      <c r="B173" s="9"/>
      <c r="C173" s="3" t="s">
        <v>2571</v>
      </c>
      <c r="D173" s="3" t="s">
        <v>2572</v>
      </c>
      <c r="E173" s="3" t="s">
        <v>2</v>
      </c>
      <c r="F173" s="3" t="s">
        <v>3542</v>
      </c>
      <c r="G173" s="3" t="s">
        <v>3543</v>
      </c>
      <c r="H173" s="3" t="s">
        <v>5</v>
      </c>
      <c r="I173" s="50" t="s">
        <v>2575</v>
      </c>
      <c r="J173" s="53">
        <v>3</v>
      </c>
      <c r="K173" s="59">
        <v>159.99</v>
      </c>
      <c r="L173" s="60">
        <f t="shared" si="2"/>
        <v>479.97</v>
      </c>
      <c r="M173" s="64"/>
      <c r="N173" s="25"/>
      <c r="O173" s="25"/>
      <c r="P173" s="25"/>
      <c r="Q173" s="25"/>
      <c r="R173" s="25"/>
      <c r="S173" s="25"/>
      <c r="T173" s="25"/>
      <c r="U173" s="25"/>
      <c r="V173" s="25">
        <v>3</v>
      </c>
      <c r="W173" s="25"/>
      <c r="X173" s="25"/>
      <c r="Y173" s="25"/>
      <c r="Z173" s="25"/>
      <c r="AA173" s="31"/>
    </row>
    <row r="174" spans="2:27" ht="45" customHeight="1">
      <c r="B174" s="9"/>
      <c r="C174" s="3" t="s">
        <v>2571</v>
      </c>
      <c r="D174" s="3" t="s">
        <v>2572</v>
      </c>
      <c r="E174" s="3" t="s">
        <v>2</v>
      </c>
      <c r="F174" s="3" t="s">
        <v>3544</v>
      </c>
      <c r="G174" s="3" t="s">
        <v>3545</v>
      </c>
      <c r="H174" s="3" t="s">
        <v>5</v>
      </c>
      <c r="I174" s="50" t="s">
        <v>2575</v>
      </c>
      <c r="J174" s="53">
        <v>9</v>
      </c>
      <c r="K174" s="59">
        <v>79.989999999999995</v>
      </c>
      <c r="L174" s="60">
        <f t="shared" si="2"/>
        <v>719.91</v>
      </c>
      <c r="M174" s="64"/>
      <c r="N174" s="25"/>
      <c r="O174" s="25"/>
      <c r="P174" s="25"/>
      <c r="Q174" s="25"/>
      <c r="R174" s="25">
        <v>2</v>
      </c>
      <c r="S174" s="25">
        <v>1</v>
      </c>
      <c r="T174" s="25">
        <v>3</v>
      </c>
      <c r="U174" s="25">
        <v>3</v>
      </c>
      <c r="V174" s="25"/>
      <c r="W174" s="25"/>
      <c r="X174" s="25"/>
      <c r="Y174" s="25"/>
      <c r="Z174" s="25"/>
      <c r="AA174" s="31"/>
    </row>
    <row r="175" spans="2:27" ht="45" customHeight="1">
      <c r="B175" s="9"/>
      <c r="C175" s="3" t="s">
        <v>2571</v>
      </c>
      <c r="D175" s="3" t="s">
        <v>2572</v>
      </c>
      <c r="E175" s="3" t="s">
        <v>2</v>
      </c>
      <c r="F175" s="3" t="s">
        <v>3478</v>
      </c>
      <c r="G175" s="3" t="s">
        <v>3479</v>
      </c>
      <c r="H175" s="3" t="s">
        <v>5</v>
      </c>
      <c r="I175" s="50" t="s">
        <v>2575</v>
      </c>
      <c r="J175" s="53">
        <v>21</v>
      </c>
      <c r="K175" s="59">
        <v>109.99</v>
      </c>
      <c r="L175" s="60">
        <f t="shared" si="2"/>
        <v>2309.79</v>
      </c>
      <c r="M175" s="64"/>
      <c r="N175" s="25"/>
      <c r="O175" s="25"/>
      <c r="P175" s="25"/>
      <c r="Q175" s="25">
        <v>4</v>
      </c>
      <c r="R175" s="25"/>
      <c r="S175" s="25"/>
      <c r="T175" s="25">
        <v>10</v>
      </c>
      <c r="U175" s="25"/>
      <c r="V175" s="25">
        <v>7</v>
      </c>
      <c r="W175" s="25"/>
      <c r="X175" s="25"/>
      <c r="Y175" s="25"/>
      <c r="Z175" s="25"/>
      <c r="AA175" s="31"/>
    </row>
    <row r="176" spans="2:27" ht="45" customHeight="1">
      <c r="B176" s="9"/>
      <c r="C176" s="3" t="s">
        <v>2571</v>
      </c>
      <c r="D176" s="3" t="s">
        <v>2572</v>
      </c>
      <c r="E176" s="3" t="s">
        <v>2</v>
      </c>
      <c r="F176" s="3" t="s">
        <v>3548</v>
      </c>
      <c r="G176" s="3" t="s">
        <v>3549</v>
      </c>
      <c r="H176" s="3" t="s">
        <v>5</v>
      </c>
      <c r="I176" s="50" t="s">
        <v>2575</v>
      </c>
      <c r="J176" s="53">
        <v>2</v>
      </c>
      <c r="K176" s="59">
        <v>99.99</v>
      </c>
      <c r="L176" s="60">
        <f t="shared" si="2"/>
        <v>199.98</v>
      </c>
      <c r="M176" s="64"/>
      <c r="N176" s="25"/>
      <c r="O176" s="25"/>
      <c r="P176" s="25"/>
      <c r="Q176" s="25"/>
      <c r="R176" s="25"/>
      <c r="S176" s="25">
        <v>1</v>
      </c>
      <c r="T176" s="25"/>
      <c r="U176" s="25"/>
      <c r="V176" s="25"/>
      <c r="W176" s="25">
        <v>1</v>
      </c>
      <c r="X176" s="25"/>
      <c r="Y176" s="25"/>
      <c r="Z176" s="25"/>
      <c r="AA176" s="31"/>
    </row>
    <row r="177" spans="2:27" ht="45" customHeight="1">
      <c r="B177" s="9"/>
      <c r="C177" s="3" t="s">
        <v>2571</v>
      </c>
      <c r="D177" s="3" t="s">
        <v>2572</v>
      </c>
      <c r="E177" s="3" t="s">
        <v>2</v>
      </c>
      <c r="F177" s="3" t="s">
        <v>3480</v>
      </c>
      <c r="G177" s="3" t="s">
        <v>3481</v>
      </c>
      <c r="H177" s="3" t="s">
        <v>5</v>
      </c>
      <c r="I177" s="50" t="s">
        <v>2575</v>
      </c>
      <c r="J177" s="53">
        <v>44</v>
      </c>
      <c r="K177" s="59">
        <v>119.99</v>
      </c>
      <c r="L177" s="60">
        <f t="shared" si="2"/>
        <v>5279.5599999999995</v>
      </c>
      <c r="M177" s="64"/>
      <c r="N177" s="25"/>
      <c r="O177" s="25"/>
      <c r="P177" s="25">
        <v>3</v>
      </c>
      <c r="Q177" s="25">
        <v>20</v>
      </c>
      <c r="R177" s="25">
        <v>6</v>
      </c>
      <c r="S177" s="25">
        <v>7</v>
      </c>
      <c r="T177" s="25">
        <v>5</v>
      </c>
      <c r="U177" s="25"/>
      <c r="V177" s="25">
        <v>1</v>
      </c>
      <c r="W177" s="25">
        <v>1</v>
      </c>
      <c r="X177" s="25">
        <v>1</v>
      </c>
      <c r="Y177" s="25"/>
      <c r="Z177" s="25"/>
      <c r="AA177" s="31"/>
    </row>
    <row r="178" spans="2:27" ht="45" customHeight="1">
      <c r="B178" s="9"/>
      <c r="C178" s="3" t="s">
        <v>2571</v>
      </c>
      <c r="D178" s="3" t="s">
        <v>2572</v>
      </c>
      <c r="E178" s="3" t="s">
        <v>2</v>
      </c>
      <c r="F178" s="3" t="s">
        <v>3562</v>
      </c>
      <c r="G178" s="3" t="s">
        <v>3563</v>
      </c>
      <c r="H178" s="3" t="s">
        <v>5</v>
      </c>
      <c r="I178" s="50" t="s">
        <v>2575</v>
      </c>
      <c r="J178" s="53">
        <v>1</v>
      </c>
      <c r="K178" s="59">
        <v>109.99</v>
      </c>
      <c r="L178" s="60">
        <f t="shared" si="2"/>
        <v>109.99</v>
      </c>
      <c r="M178" s="64"/>
      <c r="N178" s="25"/>
      <c r="O178" s="25"/>
      <c r="P178" s="25"/>
      <c r="Q178" s="25"/>
      <c r="R178" s="25"/>
      <c r="S178" s="25"/>
      <c r="T178" s="25"/>
      <c r="U178" s="25"/>
      <c r="V178" s="25">
        <v>1</v>
      </c>
      <c r="W178" s="25"/>
      <c r="X178" s="25"/>
      <c r="Y178" s="25"/>
      <c r="Z178" s="25"/>
      <c r="AA178" s="31"/>
    </row>
    <row r="179" spans="2:27" ht="45" customHeight="1">
      <c r="B179" s="9"/>
      <c r="C179" s="3" t="s">
        <v>2571</v>
      </c>
      <c r="D179" s="3" t="s">
        <v>2572</v>
      </c>
      <c r="E179" s="3" t="s">
        <v>2</v>
      </c>
      <c r="F179" s="3" t="s">
        <v>3598</v>
      </c>
      <c r="G179" s="3" t="s">
        <v>3599</v>
      </c>
      <c r="H179" s="3" t="s">
        <v>5</v>
      </c>
      <c r="I179" s="50" t="s">
        <v>2575</v>
      </c>
      <c r="J179" s="53">
        <v>30</v>
      </c>
      <c r="K179" s="59">
        <v>109.99</v>
      </c>
      <c r="L179" s="60">
        <f t="shared" si="2"/>
        <v>3299.7</v>
      </c>
      <c r="M179" s="64"/>
      <c r="N179" s="25"/>
      <c r="O179" s="25">
        <v>1</v>
      </c>
      <c r="P179" s="25">
        <v>1</v>
      </c>
      <c r="Q179" s="25">
        <v>2</v>
      </c>
      <c r="R179" s="25">
        <v>8</v>
      </c>
      <c r="S179" s="25">
        <v>1</v>
      </c>
      <c r="T179" s="25">
        <v>6</v>
      </c>
      <c r="U179" s="25">
        <v>2</v>
      </c>
      <c r="V179" s="25">
        <v>5</v>
      </c>
      <c r="W179" s="25">
        <v>2</v>
      </c>
      <c r="X179" s="25">
        <v>1</v>
      </c>
      <c r="Y179" s="25">
        <v>1</v>
      </c>
      <c r="Z179" s="25"/>
      <c r="AA179" s="31"/>
    </row>
    <row r="180" spans="2:27" ht="45" customHeight="1">
      <c r="B180" s="9"/>
      <c r="C180" s="3" t="s">
        <v>2571</v>
      </c>
      <c r="D180" s="3" t="s">
        <v>2572</v>
      </c>
      <c r="E180" s="3" t="s">
        <v>2</v>
      </c>
      <c r="F180" s="3" t="s">
        <v>3482</v>
      </c>
      <c r="G180" s="3" t="s">
        <v>3483</v>
      </c>
      <c r="H180" s="3" t="s">
        <v>5</v>
      </c>
      <c r="I180" s="50" t="s">
        <v>2575</v>
      </c>
      <c r="J180" s="53">
        <v>67</v>
      </c>
      <c r="K180" s="59">
        <v>119.99</v>
      </c>
      <c r="L180" s="60">
        <f t="shared" si="2"/>
        <v>8039.33</v>
      </c>
      <c r="M180" s="64"/>
      <c r="N180" s="25"/>
      <c r="O180" s="25">
        <v>1</v>
      </c>
      <c r="P180" s="25">
        <v>1</v>
      </c>
      <c r="Q180" s="25">
        <v>9</v>
      </c>
      <c r="R180" s="25">
        <v>7</v>
      </c>
      <c r="S180" s="25">
        <v>12</v>
      </c>
      <c r="T180" s="25">
        <v>10</v>
      </c>
      <c r="U180" s="25">
        <v>5</v>
      </c>
      <c r="V180" s="25">
        <v>13</v>
      </c>
      <c r="W180" s="25">
        <v>6</v>
      </c>
      <c r="X180" s="25">
        <v>1</v>
      </c>
      <c r="Y180" s="25">
        <v>2</v>
      </c>
      <c r="Z180" s="25"/>
      <c r="AA180" s="31"/>
    </row>
    <row r="181" spans="2:27" ht="45" customHeight="1">
      <c r="B181" s="9"/>
      <c r="C181" s="3" t="s">
        <v>2571</v>
      </c>
      <c r="D181" s="3" t="s">
        <v>2572</v>
      </c>
      <c r="E181" s="3" t="s">
        <v>2</v>
      </c>
      <c r="F181" s="3" t="s">
        <v>3622</v>
      </c>
      <c r="G181" s="3" t="s">
        <v>3623</v>
      </c>
      <c r="H181" s="3" t="s">
        <v>5</v>
      </c>
      <c r="I181" s="50" t="s">
        <v>2575</v>
      </c>
      <c r="J181" s="53">
        <v>2</v>
      </c>
      <c r="K181" s="59">
        <v>99.99</v>
      </c>
      <c r="L181" s="60">
        <f t="shared" si="2"/>
        <v>199.98</v>
      </c>
      <c r="M181" s="64"/>
      <c r="N181" s="25"/>
      <c r="O181" s="25"/>
      <c r="P181" s="25"/>
      <c r="Q181" s="25">
        <v>1</v>
      </c>
      <c r="R181" s="25"/>
      <c r="S181" s="25"/>
      <c r="T181" s="25">
        <v>1</v>
      </c>
      <c r="U181" s="25"/>
      <c r="V181" s="25"/>
      <c r="W181" s="25"/>
      <c r="X181" s="25"/>
      <c r="Y181" s="25"/>
      <c r="Z181" s="25"/>
      <c r="AA181" s="31"/>
    </row>
    <row r="182" spans="2:27" ht="45" customHeight="1">
      <c r="B182" s="9"/>
      <c r="C182" s="3" t="s">
        <v>2571</v>
      </c>
      <c r="D182" s="3" t="s">
        <v>2572</v>
      </c>
      <c r="E182" s="3" t="s">
        <v>2</v>
      </c>
      <c r="F182" s="3" t="s">
        <v>3564</v>
      </c>
      <c r="G182" s="3" t="s">
        <v>3565</v>
      </c>
      <c r="H182" s="3" t="s">
        <v>5</v>
      </c>
      <c r="I182" s="50" t="s">
        <v>2575</v>
      </c>
      <c r="J182" s="53">
        <v>2</v>
      </c>
      <c r="K182" s="59">
        <v>99.99</v>
      </c>
      <c r="L182" s="60">
        <f t="shared" si="2"/>
        <v>199.98</v>
      </c>
      <c r="M182" s="64"/>
      <c r="N182" s="25"/>
      <c r="O182" s="25"/>
      <c r="P182" s="25"/>
      <c r="Q182" s="25"/>
      <c r="R182" s="25">
        <v>2</v>
      </c>
      <c r="S182" s="25"/>
      <c r="T182" s="25"/>
      <c r="U182" s="25"/>
      <c r="V182" s="25"/>
      <c r="W182" s="25"/>
      <c r="X182" s="25"/>
      <c r="Y182" s="25"/>
      <c r="Z182" s="25"/>
      <c r="AA182" s="31"/>
    </row>
    <row r="183" spans="2:27" ht="45" customHeight="1">
      <c r="B183" s="9"/>
      <c r="C183" s="3" t="s">
        <v>2571</v>
      </c>
      <c r="D183" s="3" t="s">
        <v>2572</v>
      </c>
      <c r="E183" s="3" t="s">
        <v>2</v>
      </c>
      <c r="F183" s="3" t="s">
        <v>3578</v>
      </c>
      <c r="G183" s="3" t="s">
        <v>3579</v>
      </c>
      <c r="H183" s="3" t="s">
        <v>24</v>
      </c>
      <c r="I183" s="50" t="s">
        <v>2575</v>
      </c>
      <c r="J183" s="53">
        <v>1</v>
      </c>
      <c r="K183" s="59">
        <v>99.99</v>
      </c>
      <c r="L183" s="60">
        <f t="shared" si="2"/>
        <v>99.99</v>
      </c>
      <c r="M183" s="64"/>
      <c r="N183" s="25"/>
      <c r="O183" s="25"/>
      <c r="P183" s="25"/>
      <c r="Q183" s="25"/>
      <c r="R183" s="25"/>
      <c r="S183" s="25"/>
      <c r="T183" s="25"/>
      <c r="U183" s="25"/>
      <c r="V183" s="25">
        <v>1</v>
      </c>
      <c r="W183" s="25"/>
      <c r="X183" s="25"/>
      <c r="Y183" s="25"/>
      <c r="Z183" s="25"/>
      <c r="AA183" s="31"/>
    </row>
    <row r="184" spans="2:27" ht="45" customHeight="1">
      <c r="B184" s="9"/>
      <c r="C184" s="3" t="s">
        <v>2571</v>
      </c>
      <c r="D184" s="3" t="s">
        <v>2572</v>
      </c>
      <c r="E184" s="3" t="s">
        <v>2</v>
      </c>
      <c r="F184" s="3" t="s">
        <v>3580</v>
      </c>
      <c r="G184" s="3" t="s">
        <v>3581</v>
      </c>
      <c r="H184" s="3" t="s">
        <v>24</v>
      </c>
      <c r="I184" s="50" t="s">
        <v>2575</v>
      </c>
      <c r="J184" s="53">
        <v>1</v>
      </c>
      <c r="K184" s="59">
        <v>89.99</v>
      </c>
      <c r="L184" s="60">
        <f t="shared" si="2"/>
        <v>89.99</v>
      </c>
      <c r="M184" s="64"/>
      <c r="N184" s="25"/>
      <c r="O184" s="25"/>
      <c r="P184" s="25"/>
      <c r="Q184" s="25"/>
      <c r="R184" s="25"/>
      <c r="S184" s="25"/>
      <c r="T184" s="25">
        <v>1</v>
      </c>
      <c r="U184" s="25"/>
      <c r="V184" s="25"/>
      <c r="W184" s="25"/>
      <c r="X184" s="25"/>
      <c r="Y184" s="25"/>
      <c r="Z184" s="25"/>
      <c r="AA184" s="31"/>
    </row>
    <row r="185" spans="2:27" ht="45" customHeight="1">
      <c r="B185" s="9"/>
      <c r="C185" s="3" t="s">
        <v>2571</v>
      </c>
      <c r="D185" s="3" t="s">
        <v>2572</v>
      </c>
      <c r="E185" s="3" t="s">
        <v>2</v>
      </c>
      <c r="F185" s="3" t="s">
        <v>3620</v>
      </c>
      <c r="G185" s="3" t="s">
        <v>3621</v>
      </c>
      <c r="H185" s="3" t="s">
        <v>5</v>
      </c>
      <c r="I185" s="50" t="s">
        <v>2575</v>
      </c>
      <c r="J185" s="53">
        <v>51</v>
      </c>
      <c r="K185" s="59">
        <v>169.99</v>
      </c>
      <c r="L185" s="60">
        <f t="shared" si="2"/>
        <v>8669.49</v>
      </c>
      <c r="M185" s="64"/>
      <c r="N185" s="25"/>
      <c r="O185" s="25">
        <v>1</v>
      </c>
      <c r="P185" s="25">
        <v>3</v>
      </c>
      <c r="Q185" s="25">
        <v>3</v>
      </c>
      <c r="R185" s="25">
        <v>5</v>
      </c>
      <c r="S185" s="25">
        <v>13</v>
      </c>
      <c r="T185" s="25">
        <v>6</v>
      </c>
      <c r="U185" s="25">
        <v>4</v>
      </c>
      <c r="V185" s="25">
        <v>10</v>
      </c>
      <c r="W185" s="25">
        <v>3</v>
      </c>
      <c r="X185" s="25">
        <v>2</v>
      </c>
      <c r="Y185" s="25">
        <v>1</v>
      </c>
      <c r="Z185" s="25"/>
      <c r="AA185" s="31"/>
    </row>
    <row r="186" spans="2:27" ht="45" customHeight="1">
      <c r="B186" s="9"/>
      <c r="C186" s="3" t="s">
        <v>2571</v>
      </c>
      <c r="D186" s="3" t="s">
        <v>2572</v>
      </c>
      <c r="E186" s="3" t="s">
        <v>1310</v>
      </c>
      <c r="F186" s="3" t="s">
        <v>4239</v>
      </c>
      <c r="G186" s="3" t="s">
        <v>4240</v>
      </c>
      <c r="H186" s="3" t="s">
        <v>30</v>
      </c>
      <c r="I186" s="50" t="s">
        <v>2575</v>
      </c>
      <c r="J186" s="53">
        <v>1</v>
      </c>
      <c r="K186" s="59">
        <v>109.99</v>
      </c>
      <c r="L186" s="60">
        <f t="shared" si="2"/>
        <v>109.99</v>
      </c>
      <c r="M186" s="64"/>
      <c r="N186" s="25"/>
      <c r="O186" s="25"/>
      <c r="P186" s="25"/>
      <c r="Q186" s="25"/>
      <c r="R186" s="25"/>
      <c r="S186" s="25">
        <v>1</v>
      </c>
      <c r="T186" s="25"/>
      <c r="U186" s="25"/>
      <c r="V186" s="25"/>
      <c r="W186" s="25"/>
      <c r="X186" s="25"/>
      <c r="Y186" s="25"/>
      <c r="Z186" s="25"/>
      <c r="AA186" s="31"/>
    </row>
    <row r="187" spans="2:27" ht="45" customHeight="1">
      <c r="B187" s="9"/>
      <c r="C187" s="3" t="s">
        <v>2571</v>
      </c>
      <c r="D187" s="3" t="s">
        <v>2572</v>
      </c>
      <c r="E187" s="3" t="s">
        <v>1310</v>
      </c>
      <c r="F187" s="3" t="s">
        <v>4241</v>
      </c>
      <c r="G187" s="3" t="s">
        <v>4242</v>
      </c>
      <c r="H187" s="3" t="s">
        <v>30</v>
      </c>
      <c r="I187" s="50" t="s">
        <v>2575</v>
      </c>
      <c r="J187" s="53">
        <v>1</v>
      </c>
      <c r="K187" s="59">
        <v>109.99</v>
      </c>
      <c r="L187" s="60">
        <f t="shared" si="2"/>
        <v>109.99</v>
      </c>
      <c r="M187" s="64"/>
      <c r="N187" s="25"/>
      <c r="O187" s="25"/>
      <c r="P187" s="25"/>
      <c r="Q187" s="25"/>
      <c r="R187" s="25"/>
      <c r="S187" s="25"/>
      <c r="T187" s="25"/>
      <c r="U187" s="25"/>
      <c r="V187" s="25"/>
      <c r="W187" s="25">
        <v>1</v>
      </c>
      <c r="X187" s="25"/>
      <c r="Y187" s="25"/>
      <c r="Z187" s="25"/>
      <c r="AA187" s="31"/>
    </row>
    <row r="188" spans="2:27" ht="45" customHeight="1">
      <c r="B188" s="9"/>
      <c r="C188" s="3" t="s">
        <v>2571</v>
      </c>
      <c r="D188" s="3" t="s">
        <v>2572</v>
      </c>
      <c r="E188" s="3" t="s">
        <v>1310</v>
      </c>
      <c r="F188" s="3" t="s">
        <v>4267</v>
      </c>
      <c r="G188" s="3" t="s">
        <v>4268</v>
      </c>
      <c r="H188" s="3" t="s">
        <v>30</v>
      </c>
      <c r="I188" s="50" t="s">
        <v>2575</v>
      </c>
      <c r="J188" s="53">
        <v>1</v>
      </c>
      <c r="K188" s="59">
        <v>99.99</v>
      </c>
      <c r="L188" s="60">
        <f t="shared" si="2"/>
        <v>99.99</v>
      </c>
      <c r="M188" s="64"/>
      <c r="N188" s="25"/>
      <c r="O188" s="25"/>
      <c r="P188" s="25"/>
      <c r="Q188" s="25"/>
      <c r="R188" s="25"/>
      <c r="S188" s="25"/>
      <c r="T188" s="25"/>
      <c r="U188" s="25">
        <v>1</v>
      </c>
      <c r="V188" s="25"/>
      <c r="W188" s="25"/>
      <c r="X188" s="25"/>
      <c r="Y188" s="25"/>
      <c r="Z188" s="25"/>
      <c r="AA188" s="31"/>
    </row>
    <row r="189" spans="2:27" ht="45" customHeight="1">
      <c r="B189" s="9"/>
      <c r="C189" s="3" t="s">
        <v>2571</v>
      </c>
      <c r="D189" s="3" t="s">
        <v>2572</v>
      </c>
      <c r="E189" s="3" t="s">
        <v>2</v>
      </c>
      <c r="F189" s="3" t="s">
        <v>2727</v>
      </c>
      <c r="G189" s="3" t="s">
        <v>2728</v>
      </c>
      <c r="H189" s="3" t="s">
        <v>24</v>
      </c>
      <c r="I189" s="50" t="s">
        <v>2575</v>
      </c>
      <c r="J189" s="53">
        <v>2</v>
      </c>
      <c r="K189" s="59">
        <v>99.99</v>
      </c>
      <c r="L189" s="60">
        <f t="shared" si="2"/>
        <v>199.98</v>
      </c>
      <c r="M189" s="64"/>
      <c r="N189" s="25"/>
      <c r="O189" s="25"/>
      <c r="P189" s="25"/>
      <c r="Q189" s="25"/>
      <c r="R189" s="25"/>
      <c r="S189" s="25"/>
      <c r="T189" s="25"/>
      <c r="U189" s="25">
        <v>1</v>
      </c>
      <c r="V189" s="25"/>
      <c r="W189" s="25">
        <v>1</v>
      </c>
      <c r="X189" s="25"/>
      <c r="Y189" s="25"/>
      <c r="Z189" s="25"/>
      <c r="AA189" s="31"/>
    </row>
    <row r="190" spans="2:27" ht="45" customHeight="1">
      <c r="B190" s="9"/>
      <c r="C190" s="3" t="s">
        <v>2571</v>
      </c>
      <c r="D190" s="3" t="s">
        <v>2572</v>
      </c>
      <c r="E190" s="3" t="s">
        <v>1310</v>
      </c>
      <c r="F190" s="3" t="s">
        <v>4215</v>
      </c>
      <c r="G190" s="3" t="s">
        <v>4216</v>
      </c>
      <c r="H190" s="3" t="s">
        <v>30</v>
      </c>
      <c r="I190" s="50" t="s">
        <v>2575</v>
      </c>
      <c r="J190" s="53">
        <v>1</v>
      </c>
      <c r="K190" s="59">
        <v>89.99</v>
      </c>
      <c r="L190" s="60">
        <f t="shared" si="2"/>
        <v>89.99</v>
      </c>
      <c r="M190" s="64"/>
      <c r="N190" s="25"/>
      <c r="O190" s="25"/>
      <c r="P190" s="25"/>
      <c r="Q190" s="25">
        <v>1</v>
      </c>
      <c r="R190" s="25"/>
      <c r="S190" s="25"/>
      <c r="T190" s="25"/>
      <c r="U190" s="25"/>
      <c r="V190" s="25"/>
      <c r="W190" s="25"/>
      <c r="X190" s="25"/>
      <c r="Y190" s="25"/>
      <c r="Z190" s="25"/>
      <c r="AA190" s="31"/>
    </row>
    <row r="191" spans="2:27" ht="45" customHeight="1">
      <c r="B191" s="9"/>
      <c r="C191" s="3" t="s">
        <v>2571</v>
      </c>
      <c r="D191" s="3" t="s">
        <v>2572</v>
      </c>
      <c r="E191" s="3" t="s">
        <v>1310</v>
      </c>
      <c r="F191" s="3" t="s">
        <v>4217</v>
      </c>
      <c r="G191" s="3" t="s">
        <v>4218</v>
      </c>
      <c r="H191" s="3" t="s">
        <v>30</v>
      </c>
      <c r="I191" s="50" t="s">
        <v>2575</v>
      </c>
      <c r="J191" s="53">
        <v>1</v>
      </c>
      <c r="K191" s="59">
        <v>129.99</v>
      </c>
      <c r="L191" s="60">
        <f t="shared" si="2"/>
        <v>129.99</v>
      </c>
      <c r="M191" s="64"/>
      <c r="N191" s="25"/>
      <c r="O191" s="25"/>
      <c r="P191" s="25"/>
      <c r="Q191" s="25"/>
      <c r="R191" s="25"/>
      <c r="S191" s="25"/>
      <c r="T191" s="25"/>
      <c r="U191" s="25">
        <v>1</v>
      </c>
      <c r="V191" s="25"/>
      <c r="W191" s="25"/>
      <c r="X191" s="25"/>
      <c r="Y191" s="25"/>
      <c r="Z191" s="25"/>
      <c r="AA191" s="31"/>
    </row>
    <row r="192" spans="2:27" ht="45" customHeight="1">
      <c r="B192" s="9"/>
      <c r="C192" s="3" t="s">
        <v>2571</v>
      </c>
      <c r="D192" s="3" t="s">
        <v>2572</v>
      </c>
      <c r="E192" s="3" t="s">
        <v>1310</v>
      </c>
      <c r="F192" s="3" t="s">
        <v>6122</v>
      </c>
      <c r="G192" s="3" t="s">
        <v>6123</v>
      </c>
      <c r="H192" s="3" t="s">
        <v>5</v>
      </c>
      <c r="I192" s="50" t="s">
        <v>2575</v>
      </c>
      <c r="J192" s="53">
        <v>3</v>
      </c>
      <c r="K192" s="59">
        <v>99.99</v>
      </c>
      <c r="L192" s="60">
        <f t="shared" si="2"/>
        <v>299.96999999999997</v>
      </c>
      <c r="M192" s="64"/>
      <c r="N192" s="25"/>
      <c r="O192" s="25"/>
      <c r="P192" s="25"/>
      <c r="Q192" s="25">
        <v>1</v>
      </c>
      <c r="R192" s="25"/>
      <c r="S192" s="25">
        <v>1</v>
      </c>
      <c r="T192" s="25"/>
      <c r="U192" s="25">
        <v>1</v>
      </c>
      <c r="V192" s="25"/>
      <c r="W192" s="25"/>
      <c r="X192" s="25"/>
      <c r="Y192" s="25"/>
      <c r="Z192" s="25"/>
      <c r="AA192" s="31"/>
    </row>
    <row r="193" spans="2:27" ht="45" customHeight="1">
      <c r="B193" s="9"/>
      <c r="C193" s="3" t="s">
        <v>2571</v>
      </c>
      <c r="D193" s="3" t="s">
        <v>2576</v>
      </c>
      <c r="E193" s="3" t="s">
        <v>2</v>
      </c>
      <c r="F193" s="3" t="s">
        <v>5919</v>
      </c>
      <c r="G193" s="3" t="s">
        <v>5920</v>
      </c>
      <c r="H193" s="3" t="s">
        <v>5</v>
      </c>
      <c r="I193" s="50" t="s">
        <v>2575</v>
      </c>
      <c r="J193" s="53">
        <v>2</v>
      </c>
      <c r="K193" s="59">
        <v>99.99</v>
      </c>
      <c r="L193" s="60">
        <f t="shared" si="2"/>
        <v>199.98</v>
      </c>
      <c r="M193" s="64"/>
      <c r="N193" s="25"/>
      <c r="O193" s="25"/>
      <c r="P193" s="25"/>
      <c r="Q193" s="25"/>
      <c r="R193" s="25">
        <v>1</v>
      </c>
      <c r="S193" s="25"/>
      <c r="T193" s="25">
        <v>1</v>
      </c>
      <c r="U193" s="25"/>
      <c r="V193" s="25"/>
      <c r="W193" s="25"/>
      <c r="X193" s="25"/>
      <c r="Y193" s="25"/>
      <c r="Z193" s="25"/>
      <c r="AA193" s="31"/>
    </row>
    <row r="194" spans="2:27" ht="45" customHeight="1">
      <c r="B194" s="9"/>
      <c r="C194" s="3" t="s">
        <v>2571</v>
      </c>
      <c r="D194" s="3" t="s">
        <v>2576</v>
      </c>
      <c r="E194" s="3" t="s">
        <v>2</v>
      </c>
      <c r="F194" s="3" t="s">
        <v>2666</v>
      </c>
      <c r="G194" s="3" t="s">
        <v>2667</v>
      </c>
      <c r="H194" s="3" t="s">
        <v>5</v>
      </c>
      <c r="I194" s="50" t="s">
        <v>2575</v>
      </c>
      <c r="J194" s="53">
        <v>2</v>
      </c>
      <c r="K194" s="59">
        <v>109.99</v>
      </c>
      <c r="L194" s="60">
        <f t="shared" si="2"/>
        <v>219.98</v>
      </c>
      <c r="M194" s="64"/>
      <c r="N194" s="25"/>
      <c r="O194" s="25"/>
      <c r="P194" s="25"/>
      <c r="Q194" s="25"/>
      <c r="R194" s="25"/>
      <c r="S194" s="25">
        <v>1</v>
      </c>
      <c r="T194" s="25"/>
      <c r="U194" s="25">
        <v>1</v>
      </c>
      <c r="V194" s="25"/>
      <c r="W194" s="25"/>
      <c r="X194" s="25"/>
      <c r="Y194" s="25"/>
      <c r="Z194" s="25"/>
      <c r="AA194" s="31"/>
    </row>
    <row r="195" spans="2:27" ht="45" customHeight="1">
      <c r="B195" s="9"/>
      <c r="C195" s="3" t="s">
        <v>2571</v>
      </c>
      <c r="D195" s="3" t="s">
        <v>2576</v>
      </c>
      <c r="E195" s="3" t="s">
        <v>2</v>
      </c>
      <c r="F195" s="3" t="s">
        <v>2605</v>
      </c>
      <c r="G195" s="3" t="s">
        <v>2606</v>
      </c>
      <c r="H195" s="3" t="s">
        <v>5</v>
      </c>
      <c r="I195" s="50" t="s">
        <v>2575</v>
      </c>
      <c r="J195" s="53">
        <v>119</v>
      </c>
      <c r="K195" s="59">
        <v>119.99</v>
      </c>
      <c r="L195" s="60">
        <f t="shared" si="2"/>
        <v>14278.81</v>
      </c>
      <c r="M195" s="64"/>
      <c r="N195" s="25"/>
      <c r="O195" s="25"/>
      <c r="P195" s="25"/>
      <c r="Q195" s="25"/>
      <c r="R195" s="25">
        <v>1</v>
      </c>
      <c r="S195" s="25">
        <v>26</v>
      </c>
      <c r="T195" s="25">
        <v>20</v>
      </c>
      <c r="U195" s="25">
        <v>26</v>
      </c>
      <c r="V195" s="25">
        <v>21</v>
      </c>
      <c r="W195" s="25">
        <v>25</v>
      </c>
      <c r="X195" s="25"/>
      <c r="Y195" s="25"/>
      <c r="Z195" s="25"/>
      <c r="AA195" s="31"/>
    </row>
    <row r="196" spans="2:27" ht="45" customHeight="1">
      <c r="B196" s="9"/>
      <c r="C196" s="3" t="s">
        <v>2571</v>
      </c>
      <c r="D196" s="3" t="s">
        <v>2572</v>
      </c>
      <c r="E196" s="3" t="s">
        <v>2</v>
      </c>
      <c r="F196" s="3" t="s">
        <v>3024</v>
      </c>
      <c r="G196" s="3" t="s">
        <v>3025</v>
      </c>
      <c r="H196" s="3" t="s">
        <v>30</v>
      </c>
      <c r="I196" s="50" t="s">
        <v>2575</v>
      </c>
      <c r="J196" s="53">
        <v>1</v>
      </c>
      <c r="K196" s="59">
        <v>119.99</v>
      </c>
      <c r="L196" s="60">
        <f t="shared" ref="L196:L259" si="3">J196*K196</f>
        <v>119.99</v>
      </c>
      <c r="M196" s="64"/>
      <c r="N196" s="25"/>
      <c r="O196" s="25"/>
      <c r="P196" s="25"/>
      <c r="Q196" s="25"/>
      <c r="R196" s="25"/>
      <c r="S196" s="25"/>
      <c r="T196" s="25">
        <v>1</v>
      </c>
      <c r="U196" s="25"/>
      <c r="V196" s="25"/>
      <c r="W196" s="25"/>
      <c r="X196" s="25"/>
      <c r="Y196" s="25"/>
      <c r="Z196" s="25"/>
      <c r="AA196" s="31"/>
    </row>
    <row r="197" spans="2:27" ht="45" customHeight="1">
      <c r="B197" s="9"/>
      <c r="C197" s="3" t="s">
        <v>2571</v>
      </c>
      <c r="D197" s="3" t="s">
        <v>2572</v>
      </c>
      <c r="E197" s="3" t="s">
        <v>2</v>
      </c>
      <c r="F197" s="3" t="s">
        <v>3016</v>
      </c>
      <c r="G197" s="3" t="s">
        <v>3017</v>
      </c>
      <c r="H197" s="3" t="s">
        <v>30</v>
      </c>
      <c r="I197" s="50" t="s">
        <v>2575</v>
      </c>
      <c r="J197" s="53">
        <v>1</v>
      </c>
      <c r="K197" s="59">
        <v>99.99</v>
      </c>
      <c r="L197" s="60">
        <f t="shared" si="3"/>
        <v>99.99</v>
      </c>
      <c r="M197" s="64"/>
      <c r="N197" s="25"/>
      <c r="O197" s="25"/>
      <c r="P197" s="25"/>
      <c r="Q197" s="25"/>
      <c r="R197" s="25"/>
      <c r="S197" s="25">
        <v>1</v>
      </c>
      <c r="T197" s="25"/>
      <c r="U197" s="25"/>
      <c r="V197" s="25"/>
      <c r="W197" s="25"/>
      <c r="X197" s="25"/>
      <c r="Y197" s="25"/>
      <c r="Z197" s="25"/>
      <c r="AA197" s="31"/>
    </row>
    <row r="198" spans="2:27" ht="45" customHeight="1">
      <c r="B198" s="9"/>
      <c r="C198" s="3" t="s">
        <v>2571</v>
      </c>
      <c r="D198" s="3" t="s">
        <v>2572</v>
      </c>
      <c r="E198" s="3" t="s">
        <v>2</v>
      </c>
      <c r="F198" s="3" t="s">
        <v>3070</v>
      </c>
      <c r="G198" s="3" t="s">
        <v>3071</v>
      </c>
      <c r="H198" s="3" t="s">
        <v>30</v>
      </c>
      <c r="I198" s="50" t="s">
        <v>2575</v>
      </c>
      <c r="J198" s="53">
        <v>6</v>
      </c>
      <c r="K198" s="59">
        <v>99.99</v>
      </c>
      <c r="L198" s="60">
        <f t="shared" si="3"/>
        <v>599.93999999999994</v>
      </c>
      <c r="M198" s="64"/>
      <c r="N198" s="25"/>
      <c r="O198" s="25"/>
      <c r="P198" s="25"/>
      <c r="Q198" s="25">
        <v>2</v>
      </c>
      <c r="R198" s="25">
        <v>2</v>
      </c>
      <c r="S198" s="25"/>
      <c r="T198" s="25"/>
      <c r="U198" s="25"/>
      <c r="V198" s="25"/>
      <c r="W198" s="25">
        <v>1</v>
      </c>
      <c r="X198" s="25">
        <v>1</v>
      </c>
      <c r="Y198" s="25"/>
      <c r="Z198" s="25"/>
      <c r="AA198" s="31"/>
    </row>
    <row r="199" spans="2:27" ht="45" customHeight="1">
      <c r="B199" s="9"/>
      <c r="C199" s="3" t="s">
        <v>2571</v>
      </c>
      <c r="D199" s="3" t="s">
        <v>2572</v>
      </c>
      <c r="E199" s="3" t="s">
        <v>2</v>
      </c>
      <c r="F199" s="3" t="s">
        <v>2779</v>
      </c>
      <c r="G199" s="3" t="s">
        <v>2780</v>
      </c>
      <c r="H199" s="3" t="s">
        <v>30</v>
      </c>
      <c r="I199" s="50" t="s">
        <v>2575</v>
      </c>
      <c r="J199" s="53">
        <v>27</v>
      </c>
      <c r="K199" s="59">
        <v>109.99</v>
      </c>
      <c r="L199" s="60">
        <f t="shared" si="3"/>
        <v>2969.73</v>
      </c>
      <c r="M199" s="64"/>
      <c r="N199" s="25"/>
      <c r="O199" s="25"/>
      <c r="P199" s="25">
        <v>2</v>
      </c>
      <c r="Q199" s="25"/>
      <c r="R199" s="25"/>
      <c r="S199" s="25">
        <v>2</v>
      </c>
      <c r="T199" s="25">
        <v>9</v>
      </c>
      <c r="U199" s="25"/>
      <c r="V199" s="25">
        <v>9</v>
      </c>
      <c r="W199" s="25">
        <v>5</v>
      </c>
      <c r="X199" s="25"/>
      <c r="Y199" s="25"/>
      <c r="Z199" s="25"/>
      <c r="AA199" s="31"/>
    </row>
    <row r="200" spans="2:27" ht="45" customHeight="1">
      <c r="B200" s="9"/>
      <c r="C200" s="3" t="s">
        <v>2571</v>
      </c>
      <c r="D200" s="3" t="s">
        <v>2572</v>
      </c>
      <c r="E200" s="3" t="s">
        <v>2</v>
      </c>
      <c r="F200" s="3" t="s">
        <v>3068</v>
      </c>
      <c r="G200" s="3" t="s">
        <v>3069</v>
      </c>
      <c r="H200" s="3" t="s">
        <v>30</v>
      </c>
      <c r="I200" s="50" t="s">
        <v>2575</v>
      </c>
      <c r="J200" s="53">
        <v>20</v>
      </c>
      <c r="K200" s="59">
        <v>129.99</v>
      </c>
      <c r="L200" s="60">
        <f t="shared" si="3"/>
        <v>2599.8000000000002</v>
      </c>
      <c r="M200" s="64"/>
      <c r="N200" s="25"/>
      <c r="O200" s="25"/>
      <c r="P200" s="25"/>
      <c r="Q200" s="25"/>
      <c r="R200" s="25">
        <v>1</v>
      </c>
      <c r="S200" s="25"/>
      <c r="T200" s="25">
        <v>12</v>
      </c>
      <c r="U200" s="25"/>
      <c r="V200" s="25"/>
      <c r="W200" s="25">
        <v>7</v>
      </c>
      <c r="X200" s="25"/>
      <c r="Y200" s="25"/>
      <c r="Z200" s="25"/>
      <c r="AA200" s="31"/>
    </row>
    <row r="201" spans="2:27" ht="45" customHeight="1">
      <c r="B201" s="9"/>
      <c r="C201" s="3" t="s">
        <v>2571</v>
      </c>
      <c r="D201" s="3" t="s">
        <v>2572</v>
      </c>
      <c r="E201" s="3" t="s">
        <v>2</v>
      </c>
      <c r="F201" s="3" t="s">
        <v>3080</v>
      </c>
      <c r="G201" s="3" t="s">
        <v>3081</v>
      </c>
      <c r="H201" s="3" t="s">
        <v>30</v>
      </c>
      <c r="I201" s="50" t="s">
        <v>2575</v>
      </c>
      <c r="J201" s="53">
        <v>1</v>
      </c>
      <c r="K201" s="59">
        <v>89.99</v>
      </c>
      <c r="L201" s="60">
        <f t="shared" si="3"/>
        <v>89.99</v>
      </c>
      <c r="M201" s="64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>
        <v>1</v>
      </c>
      <c r="Y201" s="25"/>
      <c r="Z201" s="25"/>
      <c r="AA201" s="31"/>
    </row>
    <row r="202" spans="2:27" ht="45" customHeight="1">
      <c r="B202" s="9"/>
      <c r="C202" s="3" t="s">
        <v>2571</v>
      </c>
      <c r="D202" s="3" t="s">
        <v>2572</v>
      </c>
      <c r="E202" s="3" t="s">
        <v>2</v>
      </c>
      <c r="F202" s="3" t="s">
        <v>3082</v>
      </c>
      <c r="G202" s="3" t="s">
        <v>3083</v>
      </c>
      <c r="H202" s="3" t="s">
        <v>30</v>
      </c>
      <c r="I202" s="50" t="s">
        <v>2575</v>
      </c>
      <c r="J202" s="53">
        <v>2</v>
      </c>
      <c r="K202" s="59">
        <v>119.99</v>
      </c>
      <c r="L202" s="60">
        <f t="shared" si="3"/>
        <v>239.98</v>
      </c>
      <c r="M202" s="64"/>
      <c r="N202" s="25"/>
      <c r="O202" s="25"/>
      <c r="P202" s="25"/>
      <c r="Q202" s="25"/>
      <c r="R202" s="25"/>
      <c r="S202" s="25">
        <v>1</v>
      </c>
      <c r="T202" s="25"/>
      <c r="U202" s="25"/>
      <c r="V202" s="25"/>
      <c r="W202" s="25"/>
      <c r="X202" s="25"/>
      <c r="Y202" s="25">
        <v>1</v>
      </c>
      <c r="Z202" s="25"/>
      <c r="AA202" s="31"/>
    </row>
    <row r="203" spans="2:27" ht="45" customHeight="1">
      <c r="B203" s="9"/>
      <c r="C203" s="3" t="s">
        <v>2571</v>
      </c>
      <c r="D203" s="3" t="s">
        <v>2572</v>
      </c>
      <c r="E203" s="3" t="s">
        <v>2</v>
      </c>
      <c r="F203" s="3" t="s">
        <v>2912</v>
      </c>
      <c r="G203" s="3" t="s">
        <v>2913</v>
      </c>
      <c r="H203" s="3" t="s">
        <v>24</v>
      </c>
      <c r="I203" s="50" t="s">
        <v>2575</v>
      </c>
      <c r="J203" s="53">
        <v>89</v>
      </c>
      <c r="K203" s="59">
        <v>119.99</v>
      </c>
      <c r="L203" s="60">
        <f t="shared" si="3"/>
        <v>10679.109999999999</v>
      </c>
      <c r="M203" s="64"/>
      <c r="N203" s="25"/>
      <c r="O203" s="25">
        <v>4</v>
      </c>
      <c r="P203" s="25">
        <v>14</v>
      </c>
      <c r="Q203" s="25">
        <v>16</v>
      </c>
      <c r="R203" s="25">
        <v>32</v>
      </c>
      <c r="S203" s="25"/>
      <c r="T203" s="25"/>
      <c r="U203" s="25">
        <v>23</v>
      </c>
      <c r="V203" s="25"/>
      <c r="W203" s="25"/>
      <c r="X203" s="25"/>
      <c r="Y203" s="25"/>
      <c r="Z203" s="25"/>
      <c r="AA203" s="31"/>
    </row>
    <row r="204" spans="2:27" ht="45" customHeight="1">
      <c r="B204" s="9"/>
      <c r="C204" s="3" t="s">
        <v>2571</v>
      </c>
      <c r="D204" s="3" t="s">
        <v>2576</v>
      </c>
      <c r="E204" s="3" t="s">
        <v>2</v>
      </c>
      <c r="F204" s="3" t="s">
        <v>5936</v>
      </c>
      <c r="G204" s="3" t="s">
        <v>5937</v>
      </c>
      <c r="H204" s="3" t="s">
        <v>30</v>
      </c>
      <c r="I204" s="50" t="s">
        <v>2575</v>
      </c>
      <c r="J204" s="53">
        <v>349</v>
      </c>
      <c r="K204" s="59">
        <v>109.99</v>
      </c>
      <c r="L204" s="60">
        <f t="shared" si="3"/>
        <v>38386.509999999995</v>
      </c>
      <c r="M204" s="64"/>
      <c r="N204" s="25"/>
      <c r="O204" s="25">
        <v>19</v>
      </c>
      <c r="P204" s="25">
        <v>11</v>
      </c>
      <c r="Q204" s="25">
        <v>28</v>
      </c>
      <c r="R204" s="25">
        <v>24</v>
      </c>
      <c r="S204" s="25">
        <v>56</v>
      </c>
      <c r="T204" s="25">
        <v>37</v>
      </c>
      <c r="U204" s="25">
        <v>61</v>
      </c>
      <c r="V204" s="25">
        <v>31</v>
      </c>
      <c r="W204" s="25">
        <v>39</v>
      </c>
      <c r="X204" s="25">
        <v>18</v>
      </c>
      <c r="Y204" s="25">
        <v>25</v>
      </c>
      <c r="Z204" s="25"/>
      <c r="AA204" s="31"/>
    </row>
    <row r="205" spans="2:27" ht="45" customHeight="1">
      <c r="B205" s="9"/>
      <c r="C205" s="3" t="s">
        <v>2571</v>
      </c>
      <c r="D205" s="3" t="s">
        <v>2572</v>
      </c>
      <c r="E205" s="3" t="s">
        <v>1310</v>
      </c>
      <c r="F205" s="3" t="s">
        <v>4766</v>
      </c>
      <c r="G205" s="3" t="s">
        <v>4767</v>
      </c>
      <c r="H205" s="3" t="s">
        <v>5</v>
      </c>
      <c r="I205" s="50" t="s">
        <v>2575</v>
      </c>
      <c r="J205" s="53">
        <v>2</v>
      </c>
      <c r="K205" s="59">
        <v>119.99</v>
      </c>
      <c r="L205" s="60">
        <f t="shared" si="3"/>
        <v>239.98</v>
      </c>
      <c r="M205" s="64"/>
      <c r="N205" s="25"/>
      <c r="O205" s="25"/>
      <c r="P205" s="25">
        <v>1</v>
      </c>
      <c r="Q205" s="25">
        <v>1</v>
      </c>
      <c r="R205" s="25"/>
      <c r="S205" s="25"/>
      <c r="T205" s="25"/>
      <c r="U205" s="25"/>
      <c r="V205" s="25"/>
      <c r="W205" s="25"/>
      <c r="X205" s="25"/>
      <c r="Y205" s="25"/>
      <c r="Z205" s="25"/>
      <c r="AA205" s="31"/>
    </row>
    <row r="206" spans="2:27" ht="45" customHeight="1">
      <c r="B206" s="9"/>
      <c r="C206" s="3" t="s">
        <v>2571</v>
      </c>
      <c r="D206" s="3" t="s">
        <v>2572</v>
      </c>
      <c r="E206" s="3" t="s">
        <v>1310</v>
      </c>
      <c r="F206" s="3" t="s">
        <v>4714</v>
      </c>
      <c r="G206" s="3" t="s">
        <v>4715</v>
      </c>
      <c r="H206" s="3" t="s">
        <v>5</v>
      </c>
      <c r="I206" s="50" t="s">
        <v>2575</v>
      </c>
      <c r="J206" s="53">
        <v>4</v>
      </c>
      <c r="K206" s="59">
        <v>99.99</v>
      </c>
      <c r="L206" s="60">
        <f t="shared" si="3"/>
        <v>399.96</v>
      </c>
      <c r="M206" s="64"/>
      <c r="N206" s="25"/>
      <c r="O206" s="25"/>
      <c r="P206" s="25"/>
      <c r="Q206" s="25"/>
      <c r="R206" s="25">
        <v>1</v>
      </c>
      <c r="S206" s="25"/>
      <c r="T206" s="25"/>
      <c r="U206" s="25">
        <v>2</v>
      </c>
      <c r="V206" s="25"/>
      <c r="W206" s="25"/>
      <c r="X206" s="25">
        <v>1</v>
      </c>
      <c r="Y206" s="25"/>
      <c r="Z206" s="25"/>
      <c r="AA206" s="31"/>
    </row>
    <row r="207" spans="2:27" ht="45" customHeight="1">
      <c r="B207" s="9"/>
      <c r="C207" s="3" t="s">
        <v>2571</v>
      </c>
      <c r="D207" s="3" t="s">
        <v>2572</v>
      </c>
      <c r="E207" s="3" t="s">
        <v>1310</v>
      </c>
      <c r="F207" s="3" t="s">
        <v>4394</v>
      </c>
      <c r="G207" s="3" t="s">
        <v>4395</v>
      </c>
      <c r="H207" s="3" t="s">
        <v>30</v>
      </c>
      <c r="I207" s="50" t="s">
        <v>2575</v>
      </c>
      <c r="J207" s="53">
        <v>280</v>
      </c>
      <c r="K207" s="59">
        <v>109.99</v>
      </c>
      <c r="L207" s="60">
        <f t="shared" si="3"/>
        <v>30797.199999999997</v>
      </c>
      <c r="M207" s="64"/>
      <c r="N207" s="25"/>
      <c r="O207" s="25"/>
      <c r="P207" s="25">
        <v>41</v>
      </c>
      <c r="Q207" s="25"/>
      <c r="R207" s="25">
        <v>80</v>
      </c>
      <c r="S207" s="25"/>
      <c r="T207" s="25">
        <v>65</v>
      </c>
      <c r="U207" s="25"/>
      <c r="V207" s="25">
        <v>58</v>
      </c>
      <c r="W207" s="25"/>
      <c r="X207" s="25">
        <v>36</v>
      </c>
      <c r="Y207" s="25"/>
      <c r="Z207" s="25"/>
      <c r="AA207" s="31"/>
    </row>
    <row r="208" spans="2:27" ht="45" customHeight="1">
      <c r="B208" s="9"/>
      <c r="C208" s="3" t="s">
        <v>2571</v>
      </c>
      <c r="D208" s="3" t="s">
        <v>2572</v>
      </c>
      <c r="E208" s="3" t="s">
        <v>1310</v>
      </c>
      <c r="F208" s="3" t="s">
        <v>4392</v>
      </c>
      <c r="G208" s="3" t="s">
        <v>4393</v>
      </c>
      <c r="H208" s="3" t="s">
        <v>30</v>
      </c>
      <c r="I208" s="50" t="s">
        <v>2575</v>
      </c>
      <c r="J208" s="53">
        <v>12</v>
      </c>
      <c r="K208" s="59">
        <v>79.989999999999995</v>
      </c>
      <c r="L208" s="60">
        <f t="shared" si="3"/>
        <v>959.87999999999988</v>
      </c>
      <c r="M208" s="64"/>
      <c r="N208" s="25"/>
      <c r="O208" s="25"/>
      <c r="P208" s="25">
        <v>4</v>
      </c>
      <c r="Q208" s="25"/>
      <c r="R208" s="25">
        <v>2</v>
      </c>
      <c r="S208" s="25"/>
      <c r="T208" s="25">
        <v>5</v>
      </c>
      <c r="U208" s="25"/>
      <c r="V208" s="25"/>
      <c r="W208" s="25"/>
      <c r="X208" s="25">
        <v>1</v>
      </c>
      <c r="Y208" s="25"/>
      <c r="Z208" s="25"/>
      <c r="AA208" s="31"/>
    </row>
    <row r="209" spans="2:27" ht="45" customHeight="1">
      <c r="B209" s="9"/>
      <c r="C209" s="3" t="s">
        <v>2571</v>
      </c>
      <c r="D209" s="3" t="s">
        <v>2572</v>
      </c>
      <c r="E209" s="3" t="s">
        <v>1310</v>
      </c>
      <c r="F209" s="3" t="s">
        <v>6148</v>
      </c>
      <c r="G209" s="3" t="s">
        <v>6149</v>
      </c>
      <c r="H209" s="3" t="s">
        <v>30</v>
      </c>
      <c r="I209" s="50" t="s">
        <v>2575</v>
      </c>
      <c r="J209" s="53">
        <v>31</v>
      </c>
      <c r="K209" s="59">
        <v>79.989999999999995</v>
      </c>
      <c r="L209" s="60">
        <f t="shared" si="3"/>
        <v>2479.69</v>
      </c>
      <c r="M209" s="64"/>
      <c r="N209" s="25"/>
      <c r="O209" s="25">
        <v>7</v>
      </c>
      <c r="P209" s="25"/>
      <c r="Q209" s="25">
        <v>2</v>
      </c>
      <c r="R209" s="25"/>
      <c r="S209" s="25"/>
      <c r="T209" s="25"/>
      <c r="U209" s="25"/>
      <c r="V209" s="25"/>
      <c r="W209" s="25"/>
      <c r="X209" s="25"/>
      <c r="Y209" s="25">
        <v>22</v>
      </c>
      <c r="Z209" s="25"/>
      <c r="AA209" s="31"/>
    </row>
    <row r="210" spans="2:27" ht="45" customHeight="1">
      <c r="B210" s="9"/>
      <c r="C210" s="3" t="s">
        <v>2571</v>
      </c>
      <c r="D210" s="3" t="s">
        <v>2572</v>
      </c>
      <c r="E210" s="3" t="s">
        <v>1310</v>
      </c>
      <c r="F210" s="3" t="s">
        <v>6158</v>
      </c>
      <c r="G210" s="3" t="s">
        <v>6159</v>
      </c>
      <c r="H210" s="3" t="s">
        <v>30</v>
      </c>
      <c r="I210" s="50" t="s">
        <v>2575</v>
      </c>
      <c r="J210" s="53">
        <v>122</v>
      </c>
      <c r="K210" s="59">
        <v>79.989999999999995</v>
      </c>
      <c r="L210" s="60">
        <f t="shared" si="3"/>
        <v>9758.7799999999988</v>
      </c>
      <c r="M210" s="64"/>
      <c r="N210" s="25"/>
      <c r="O210" s="25">
        <v>21</v>
      </c>
      <c r="P210" s="25"/>
      <c r="Q210" s="25">
        <v>11</v>
      </c>
      <c r="R210" s="25"/>
      <c r="S210" s="25">
        <v>37</v>
      </c>
      <c r="T210" s="25"/>
      <c r="U210" s="25">
        <v>11</v>
      </c>
      <c r="V210" s="25"/>
      <c r="W210" s="25">
        <v>13</v>
      </c>
      <c r="X210" s="25"/>
      <c r="Y210" s="25">
        <v>29</v>
      </c>
      <c r="Z210" s="25"/>
      <c r="AA210" s="31"/>
    </row>
    <row r="211" spans="2:27" ht="45" customHeight="1">
      <c r="B211" s="9"/>
      <c r="C211" s="3" t="s">
        <v>2571</v>
      </c>
      <c r="D211" s="3" t="s">
        <v>2572</v>
      </c>
      <c r="E211" s="3" t="s">
        <v>1310</v>
      </c>
      <c r="F211" s="3" t="s">
        <v>6160</v>
      </c>
      <c r="G211" s="3" t="s">
        <v>6161</v>
      </c>
      <c r="H211" s="3" t="s">
        <v>30</v>
      </c>
      <c r="I211" s="50" t="s">
        <v>2575</v>
      </c>
      <c r="J211" s="53">
        <v>31</v>
      </c>
      <c r="K211" s="59">
        <v>69.989999999999995</v>
      </c>
      <c r="L211" s="60">
        <f t="shared" si="3"/>
        <v>2169.69</v>
      </c>
      <c r="M211" s="64"/>
      <c r="N211" s="25"/>
      <c r="O211" s="25">
        <v>3</v>
      </c>
      <c r="P211" s="25"/>
      <c r="Q211" s="25"/>
      <c r="R211" s="25"/>
      <c r="S211" s="25">
        <v>9</v>
      </c>
      <c r="T211" s="25"/>
      <c r="U211" s="25"/>
      <c r="V211" s="25"/>
      <c r="W211" s="25">
        <v>9</v>
      </c>
      <c r="X211" s="25"/>
      <c r="Y211" s="25">
        <v>10</v>
      </c>
      <c r="Z211" s="25"/>
      <c r="AA211" s="31"/>
    </row>
    <row r="212" spans="2:27" ht="45" customHeight="1">
      <c r="B212" s="9"/>
      <c r="C212" s="3" t="s">
        <v>2571</v>
      </c>
      <c r="D212" s="3" t="s">
        <v>2572</v>
      </c>
      <c r="E212" s="3" t="s">
        <v>1310</v>
      </c>
      <c r="F212" s="3" t="s">
        <v>4180</v>
      </c>
      <c r="G212" s="3" t="s">
        <v>4181</v>
      </c>
      <c r="H212" s="3" t="s">
        <v>30</v>
      </c>
      <c r="I212" s="50" t="s">
        <v>2575</v>
      </c>
      <c r="J212" s="53">
        <v>13</v>
      </c>
      <c r="K212" s="59">
        <v>79.989999999999995</v>
      </c>
      <c r="L212" s="60">
        <f t="shared" si="3"/>
        <v>1039.8699999999999</v>
      </c>
      <c r="M212" s="64"/>
      <c r="N212" s="25"/>
      <c r="O212" s="25"/>
      <c r="P212" s="25">
        <v>8</v>
      </c>
      <c r="Q212" s="25"/>
      <c r="R212" s="25"/>
      <c r="S212" s="25"/>
      <c r="T212" s="25">
        <v>5</v>
      </c>
      <c r="U212" s="25"/>
      <c r="V212" s="25"/>
      <c r="W212" s="25"/>
      <c r="X212" s="25"/>
      <c r="Y212" s="25"/>
      <c r="Z212" s="25"/>
      <c r="AA212" s="31"/>
    </row>
    <row r="213" spans="2:27" ht="45" customHeight="1">
      <c r="B213" s="9"/>
      <c r="C213" s="3" t="s">
        <v>2571</v>
      </c>
      <c r="D213" s="3" t="s">
        <v>2572</v>
      </c>
      <c r="E213" s="3" t="s">
        <v>1310</v>
      </c>
      <c r="F213" s="3" t="s">
        <v>4182</v>
      </c>
      <c r="G213" s="3" t="s">
        <v>4183</v>
      </c>
      <c r="H213" s="3" t="s">
        <v>30</v>
      </c>
      <c r="I213" s="50" t="s">
        <v>2575</v>
      </c>
      <c r="J213" s="53">
        <v>314</v>
      </c>
      <c r="K213" s="59">
        <v>69.989999999999995</v>
      </c>
      <c r="L213" s="60">
        <f t="shared" si="3"/>
        <v>21976.859999999997</v>
      </c>
      <c r="M213" s="64"/>
      <c r="N213" s="25"/>
      <c r="O213" s="25"/>
      <c r="P213" s="25">
        <v>45</v>
      </c>
      <c r="Q213" s="25"/>
      <c r="R213" s="25">
        <v>95</v>
      </c>
      <c r="S213" s="25"/>
      <c r="T213" s="25">
        <v>78</v>
      </c>
      <c r="U213" s="25"/>
      <c r="V213" s="25">
        <v>59</v>
      </c>
      <c r="W213" s="25"/>
      <c r="X213" s="25">
        <v>37</v>
      </c>
      <c r="Y213" s="25"/>
      <c r="Z213" s="25"/>
      <c r="AA213" s="31"/>
    </row>
    <row r="214" spans="2:27" ht="45" customHeight="1">
      <c r="B214" s="9"/>
      <c r="C214" s="3" t="s">
        <v>2571</v>
      </c>
      <c r="D214" s="3" t="s">
        <v>2572</v>
      </c>
      <c r="E214" s="3" t="s">
        <v>1310</v>
      </c>
      <c r="F214" s="3" t="s">
        <v>4768</v>
      </c>
      <c r="G214" s="3" t="s">
        <v>4769</v>
      </c>
      <c r="H214" s="3" t="s">
        <v>5</v>
      </c>
      <c r="I214" s="50" t="s">
        <v>2575</v>
      </c>
      <c r="J214" s="53">
        <v>59</v>
      </c>
      <c r="K214" s="59">
        <v>59.99</v>
      </c>
      <c r="L214" s="60">
        <f t="shared" si="3"/>
        <v>3539.4100000000003</v>
      </c>
      <c r="M214" s="64"/>
      <c r="N214" s="25"/>
      <c r="O214" s="25">
        <v>10</v>
      </c>
      <c r="P214" s="25">
        <v>11</v>
      </c>
      <c r="Q214" s="25">
        <v>4</v>
      </c>
      <c r="R214" s="25"/>
      <c r="S214" s="25">
        <v>7</v>
      </c>
      <c r="T214" s="25">
        <v>4</v>
      </c>
      <c r="U214" s="25">
        <v>11</v>
      </c>
      <c r="V214" s="25"/>
      <c r="W214" s="25">
        <v>8</v>
      </c>
      <c r="X214" s="25">
        <v>4</v>
      </c>
      <c r="Y214" s="25"/>
      <c r="Z214" s="25"/>
      <c r="AA214" s="31"/>
    </row>
    <row r="215" spans="2:27" ht="45" customHeight="1">
      <c r="B215" s="9"/>
      <c r="C215" s="3" t="s">
        <v>2571</v>
      </c>
      <c r="D215" s="3" t="s">
        <v>2572</v>
      </c>
      <c r="E215" s="3" t="s">
        <v>1310</v>
      </c>
      <c r="F215" s="3" t="s">
        <v>4195</v>
      </c>
      <c r="G215" s="3" t="s">
        <v>4196</v>
      </c>
      <c r="H215" s="3" t="s">
        <v>30</v>
      </c>
      <c r="I215" s="50" t="s">
        <v>2575</v>
      </c>
      <c r="J215" s="53">
        <v>1</v>
      </c>
      <c r="K215" s="59">
        <v>79.989999999999995</v>
      </c>
      <c r="L215" s="60">
        <f t="shared" si="3"/>
        <v>79.989999999999995</v>
      </c>
      <c r="M215" s="64"/>
      <c r="N215" s="25"/>
      <c r="O215" s="25"/>
      <c r="P215" s="25"/>
      <c r="Q215" s="25">
        <v>1</v>
      </c>
      <c r="R215" s="25"/>
      <c r="S215" s="25"/>
      <c r="T215" s="25"/>
      <c r="U215" s="25"/>
      <c r="V215" s="25"/>
      <c r="W215" s="25"/>
      <c r="X215" s="25"/>
      <c r="Y215" s="25"/>
      <c r="Z215" s="25"/>
      <c r="AA215" s="31"/>
    </row>
    <row r="216" spans="2:27" ht="45" customHeight="1">
      <c r="B216" s="9"/>
      <c r="C216" s="3" t="s">
        <v>2571</v>
      </c>
      <c r="D216" s="3" t="s">
        <v>2572</v>
      </c>
      <c r="E216" s="3" t="s">
        <v>1310</v>
      </c>
      <c r="F216" s="3" t="s">
        <v>4656</v>
      </c>
      <c r="G216" s="3" t="s">
        <v>4657</v>
      </c>
      <c r="H216" s="3" t="s">
        <v>30</v>
      </c>
      <c r="I216" s="50" t="s">
        <v>2575</v>
      </c>
      <c r="J216" s="53">
        <v>9</v>
      </c>
      <c r="K216" s="59">
        <v>109.99</v>
      </c>
      <c r="L216" s="60">
        <f t="shared" si="3"/>
        <v>989.91</v>
      </c>
      <c r="M216" s="64"/>
      <c r="N216" s="25"/>
      <c r="O216" s="25"/>
      <c r="P216" s="25"/>
      <c r="Q216" s="25"/>
      <c r="R216" s="25"/>
      <c r="S216" s="25">
        <v>3</v>
      </c>
      <c r="T216" s="25"/>
      <c r="U216" s="25">
        <v>3</v>
      </c>
      <c r="V216" s="25"/>
      <c r="W216" s="25">
        <v>3</v>
      </c>
      <c r="X216" s="25"/>
      <c r="Y216" s="25"/>
      <c r="Z216" s="25"/>
      <c r="AA216" s="31"/>
    </row>
    <row r="217" spans="2:27" ht="45" customHeight="1">
      <c r="B217" s="9"/>
      <c r="C217" s="3" t="s">
        <v>2571</v>
      </c>
      <c r="D217" s="3" t="s">
        <v>2572</v>
      </c>
      <c r="E217" s="3" t="s">
        <v>1310</v>
      </c>
      <c r="F217" s="3" t="s">
        <v>4356</v>
      </c>
      <c r="G217" s="3" t="s">
        <v>4357</v>
      </c>
      <c r="H217" s="3" t="s">
        <v>30</v>
      </c>
      <c r="I217" s="50" t="s">
        <v>2575</v>
      </c>
      <c r="J217" s="53">
        <v>16</v>
      </c>
      <c r="K217" s="59">
        <v>149.99</v>
      </c>
      <c r="L217" s="60">
        <f t="shared" si="3"/>
        <v>2399.84</v>
      </c>
      <c r="M217" s="64"/>
      <c r="N217" s="25"/>
      <c r="O217" s="25"/>
      <c r="P217" s="25"/>
      <c r="Q217" s="25"/>
      <c r="R217" s="25"/>
      <c r="S217" s="25">
        <v>8</v>
      </c>
      <c r="T217" s="25"/>
      <c r="U217" s="25"/>
      <c r="V217" s="25"/>
      <c r="W217" s="25">
        <v>6</v>
      </c>
      <c r="X217" s="25"/>
      <c r="Y217" s="25">
        <v>2</v>
      </c>
      <c r="Z217" s="25"/>
      <c r="AA217" s="31"/>
    </row>
    <row r="218" spans="2:27" ht="45" customHeight="1">
      <c r="B218" s="9"/>
      <c r="C218" s="3" t="s">
        <v>2571</v>
      </c>
      <c r="D218" s="3" t="s">
        <v>2572</v>
      </c>
      <c r="E218" s="3" t="s">
        <v>1310</v>
      </c>
      <c r="F218" s="3" t="s">
        <v>4354</v>
      </c>
      <c r="G218" s="3" t="s">
        <v>4355</v>
      </c>
      <c r="H218" s="3" t="s">
        <v>30</v>
      </c>
      <c r="I218" s="50" t="s">
        <v>2575</v>
      </c>
      <c r="J218" s="53">
        <v>72</v>
      </c>
      <c r="K218" s="59">
        <v>89.99</v>
      </c>
      <c r="L218" s="60">
        <f t="shared" si="3"/>
        <v>6479.28</v>
      </c>
      <c r="M218" s="64"/>
      <c r="N218" s="25"/>
      <c r="O218" s="25">
        <v>19</v>
      </c>
      <c r="P218" s="25"/>
      <c r="Q218" s="25">
        <v>26</v>
      </c>
      <c r="R218" s="25"/>
      <c r="S218" s="25"/>
      <c r="T218" s="25"/>
      <c r="U218" s="25">
        <v>2</v>
      </c>
      <c r="V218" s="25"/>
      <c r="W218" s="25"/>
      <c r="X218" s="25"/>
      <c r="Y218" s="25">
        <v>25</v>
      </c>
      <c r="Z218" s="25"/>
      <c r="AA218" s="31"/>
    </row>
    <row r="219" spans="2:27" ht="45" customHeight="1">
      <c r="B219" s="9"/>
      <c r="C219" s="3" t="s">
        <v>2571</v>
      </c>
      <c r="D219" s="3" t="s">
        <v>2572</v>
      </c>
      <c r="E219" s="3" t="s">
        <v>1310</v>
      </c>
      <c r="F219" s="3" t="s">
        <v>4197</v>
      </c>
      <c r="G219" s="3" t="s">
        <v>4198</v>
      </c>
      <c r="H219" s="3" t="s">
        <v>30</v>
      </c>
      <c r="I219" s="50" t="s">
        <v>2575</v>
      </c>
      <c r="J219" s="53">
        <v>1</v>
      </c>
      <c r="K219" s="59">
        <v>99.99</v>
      </c>
      <c r="L219" s="60">
        <f t="shared" si="3"/>
        <v>99.99</v>
      </c>
      <c r="M219" s="64"/>
      <c r="N219" s="25"/>
      <c r="O219" s="25"/>
      <c r="P219" s="25"/>
      <c r="Q219" s="25">
        <v>1</v>
      </c>
      <c r="R219" s="25"/>
      <c r="S219" s="25"/>
      <c r="T219" s="25"/>
      <c r="U219" s="25"/>
      <c r="V219" s="25"/>
      <c r="W219" s="25"/>
      <c r="X219" s="25"/>
      <c r="Y219" s="25"/>
      <c r="Z219" s="25"/>
      <c r="AA219" s="31"/>
    </row>
    <row r="220" spans="2:27" ht="45" customHeight="1">
      <c r="B220" s="9"/>
      <c r="C220" s="3" t="s">
        <v>2571</v>
      </c>
      <c r="D220" s="3" t="s">
        <v>2572</v>
      </c>
      <c r="E220" s="3" t="s">
        <v>1310</v>
      </c>
      <c r="F220" s="3" t="s">
        <v>4279</v>
      </c>
      <c r="G220" s="3" t="s">
        <v>4280</v>
      </c>
      <c r="H220" s="3" t="s">
        <v>30</v>
      </c>
      <c r="I220" s="50" t="s">
        <v>2575</v>
      </c>
      <c r="J220" s="53">
        <v>41</v>
      </c>
      <c r="K220" s="59">
        <v>109.99</v>
      </c>
      <c r="L220" s="60">
        <f t="shared" si="3"/>
        <v>4509.59</v>
      </c>
      <c r="M220" s="64"/>
      <c r="N220" s="25"/>
      <c r="O220" s="25"/>
      <c r="P220" s="25"/>
      <c r="Q220" s="25"/>
      <c r="R220" s="25"/>
      <c r="S220" s="25"/>
      <c r="T220" s="25"/>
      <c r="U220" s="25">
        <v>19</v>
      </c>
      <c r="V220" s="25"/>
      <c r="W220" s="25">
        <v>11</v>
      </c>
      <c r="X220" s="25"/>
      <c r="Y220" s="25">
        <v>11</v>
      </c>
      <c r="Z220" s="25"/>
      <c r="AA220" s="31"/>
    </row>
    <row r="221" spans="2:27" ht="45" customHeight="1">
      <c r="B221" s="9"/>
      <c r="C221" s="3" t="s">
        <v>2571</v>
      </c>
      <c r="D221" s="3" t="s">
        <v>2572</v>
      </c>
      <c r="E221" s="3" t="s">
        <v>1310</v>
      </c>
      <c r="F221" s="3" t="s">
        <v>4199</v>
      </c>
      <c r="G221" s="3" t="s">
        <v>4200</v>
      </c>
      <c r="H221" s="3" t="s">
        <v>30</v>
      </c>
      <c r="I221" s="50" t="s">
        <v>2575</v>
      </c>
      <c r="J221" s="53">
        <v>1</v>
      </c>
      <c r="K221" s="59">
        <v>109.99</v>
      </c>
      <c r="L221" s="60">
        <f t="shared" si="3"/>
        <v>109.99</v>
      </c>
      <c r="M221" s="64"/>
      <c r="N221" s="25"/>
      <c r="O221" s="25"/>
      <c r="P221" s="25"/>
      <c r="Q221" s="25">
        <v>1</v>
      </c>
      <c r="R221" s="25"/>
      <c r="S221" s="25"/>
      <c r="T221" s="25"/>
      <c r="U221" s="25"/>
      <c r="V221" s="25"/>
      <c r="W221" s="25"/>
      <c r="X221" s="25"/>
      <c r="Y221" s="25"/>
      <c r="Z221" s="25"/>
      <c r="AA221" s="31"/>
    </row>
    <row r="222" spans="2:27" ht="45" customHeight="1">
      <c r="B222" s="9"/>
      <c r="C222" s="3" t="s">
        <v>2571</v>
      </c>
      <c r="D222" s="3" t="s">
        <v>2572</v>
      </c>
      <c r="E222" s="3" t="s">
        <v>1310</v>
      </c>
      <c r="F222" s="3" t="s">
        <v>4580</v>
      </c>
      <c r="G222" s="3" t="s">
        <v>4581</v>
      </c>
      <c r="H222" s="3" t="s">
        <v>5</v>
      </c>
      <c r="I222" s="50" t="s">
        <v>2575</v>
      </c>
      <c r="J222" s="53">
        <v>73</v>
      </c>
      <c r="K222" s="59">
        <v>199.99</v>
      </c>
      <c r="L222" s="60">
        <f t="shared" si="3"/>
        <v>14599.27</v>
      </c>
      <c r="M222" s="64"/>
      <c r="N222" s="25"/>
      <c r="O222" s="25">
        <v>11</v>
      </c>
      <c r="P222" s="25">
        <v>2</v>
      </c>
      <c r="Q222" s="25">
        <v>19</v>
      </c>
      <c r="R222" s="25"/>
      <c r="S222" s="25">
        <v>19</v>
      </c>
      <c r="T222" s="25"/>
      <c r="U222" s="25">
        <v>16</v>
      </c>
      <c r="V222" s="25"/>
      <c r="W222" s="25">
        <v>6</v>
      </c>
      <c r="X222" s="25"/>
      <c r="Y222" s="25"/>
      <c r="Z222" s="25"/>
      <c r="AA222" s="31"/>
    </row>
    <row r="223" spans="2:27" ht="45" customHeight="1">
      <c r="B223" s="9"/>
      <c r="C223" s="3" t="s">
        <v>2571</v>
      </c>
      <c r="D223" s="3" t="s">
        <v>2572</v>
      </c>
      <c r="E223" s="3" t="s">
        <v>1310</v>
      </c>
      <c r="F223" s="3" t="s">
        <v>4716</v>
      </c>
      <c r="G223" s="3" t="s">
        <v>4717</v>
      </c>
      <c r="H223" s="3" t="s">
        <v>5</v>
      </c>
      <c r="I223" s="50" t="s">
        <v>2575</v>
      </c>
      <c r="J223" s="53">
        <v>43</v>
      </c>
      <c r="K223" s="59">
        <v>54.95</v>
      </c>
      <c r="L223" s="60">
        <f t="shared" si="3"/>
        <v>2362.85</v>
      </c>
      <c r="M223" s="64"/>
      <c r="N223" s="25"/>
      <c r="O223" s="25">
        <v>2</v>
      </c>
      <c r="P223" s="25">
        <v>1</v>
      </c>
      <c r="Q223" s="25">
        <v>5</v>
      </c>
      <c r="R223" s="25">
        <v>9</v>
      </c>
      <c r="S223" s="25">
        <v>6</v>
      </c>
      <c r="T223" s="25">
        <v>11</v>
      </c>
      <c r="U223" s="25">
        <v>4</v>
      </c>
      <c r="V223" s="25">
        <v>3</v>
      </c>
      <c r="W223" s="25"/>
      <c r="X223" s="25"/>
      <c r="Y223" s="25">
        <v>2</v>
      </c>
      <c r="Z223" s="25"/>
      <c r="AA223" s="31"/>
    </row>
    <row r="224" spans="2:27" ht="45" customHeight="1">
      <c r="B224" s="9"/>
      <c r="C224" s="3" t="s">
        <v>2571</v>
      </c>
      <c r="D224" s="3" t="s">
        <v>2572</v>
      </c>
      <c r="E224" s="3" t="s">
        <v>1310</v>
      </c>
      <c r="F224" s="3" t="s">
        <v>4718</v>
      </c>
      <c r="G224" s="3" t="s">
        <v>4719</v>
      </c>
      <c r="H224" s="3" t="s">
        <v>5</v>
      </c>
      <c r="I224" s="50" t="s">
        <v>2575</v>
      </c>
      <c r="J224" s="53">
        <v>24</v>
      </c>
      <c r="K224" s="59">
        <v>54.95</v>
      </c>
      <c r="L224" s="60">
        <f t="shared" si="3"/>
        <v>1318.8000000000002</v>
      </c>
      <c r="M224" s="64"/>
      <c r="N224" s="25"/>
      <c r="O224" s="25">
        <v>1</v>
      </c>
      <c r="P224" s="25">
        <v>2</v>
      </c>
      <c r="Q224" s="25">
        <v>4</v>
      </c>
      <c r="R224" s="25">
        <v>2</v>
      </c>
      <c r="S224" s="25">
        <v>5</v>
      </c>
      <c r="T224" s="25">
        <v>3</v>
      </c>
      <c r="U224" s="25">
        <v>3</v>
      </c>
      <c r="V224" s="25">
        <v>2</v>
      </c>
      <c r="W224" s="25">
        <v>2</v>
      </c>
      <c r="X224" s="25"/>
      <c r="Y224" s="25"/>
      <c r="Z224" s="25"/>
      <c r="AA224" s="31"/>
    </row>
    <row r="225" spans="2:27" ht="45" customHeight="1">
      <c r="B225" s="9"/>
      <c r="C225" s="3" t="s">
        <v>2571</v>
      </c>
      <c r="D225" s="3" t="s">
        <v>2572</v>
      </c>
      <c r="E225" s="3" t="s">
        <v>1310</v>
      </c>
      <c r="F225" s="3" t="s">
        <v>4574</v>
      </c>
      <c r="G225" s="3" t="s">
        <v>4575</v>
      </c>
      <c r="H225" s="3" t="s">
        <v>5</v>
      </c>
      <c r="I225" s="50" t="s">
        <v>2575</v>
      </c>
      <c r="J225" s="53">
        <v>4</v>
      </c>
      <c r="K225" s="59">
        <v>54.95</v>
      </c>
      <c r="L225" s="60">
        <f t="shared" si="3"/>
        <v>219.8</v>
      </c>
      <c r="M225" s="64"/>
      <c r="N225" s="25"/>
      <c r="O225" s="25">
        <v>2</v>
      </c>
      <c r="P225" s="25"/>
      <c r="Q225" s="25">
        <v>1</v>
      </c>
      <c r="R225" s="25"/>
      <c r="S225" s="25"/>
      <c r="T225" s="25"/>
      <c r="U225" s="25">
        <v>1</v>
      </c>
      <c r="V225" s="25"/>
      <c r="W225" s="25"/>
      <c r="X225" s="25"/>
      <c r="Y225" s="25"/>
      <c r="Z225" s="25"/>
      <c r="AA225" s="31"/>
    </row>
    <row r="226" spans="2:27" ht="45" customHeight="1">
      <c r="B226" s="9"/>
      <c r="C226" s="3" t="s">
        <v>2571</v>
      </c>
      <c r="D226" s="3" t="s">
        <v>2572</v>
      </c>
      <c r="E226" s="3" t="s">
        <v>1310</v>
      </c>
      <c r="F226" s="3" t="s">
        <v>4576</v>
      </c>
      <c r="G226" s="3" t="s">
        <v>4577</v>
      </c>
      <c r="H226" s="3" t="s">
        <v>5</v>
      </c>
      <c r="I226" s="50" t="s">
        <v>2575</v>
      </c>
      <c r="J226" s="53">
        <v>37</v>
      </c>
      <c r="K226" s="59">
        <v>49.95</v>
      </c>
      <c r="L226" s="60">
        <f t="shared" si="3"/>
        <v>1848.15</v>
      </c>
      <c r="M226" s="64"/>
      <c r="N226" s="25"/>
      <c r="O226" s="25">
        <v>5</v>
      </c>
      <c r="P226" s="25"/>
      <c r="Q226" s="25">
        <v>9</v>
      </c>
      <c r="R226" s="25"/>
      <c r="S226" s="25">
        <v>11</v>
      </c>
      <c r="T226" s="25"/>
      <c r="U226" s="25">
        <v>8</v>
      </c>
      <c r="V226" s="25"/>
      <c r="W226" s="25">
        <v>4</v>
      </c>
      <c r="X226" s="25"/>
      <c r="Y226" s="25"/>
      <c r="Z226" s="25"/>
      <c r="AA226" s="31"/>
    </row>
    <row r="227" spans="2:27" ht="45" customHeight="1">
      <c r="B227" s="9"/>
      <c r="C227" s="3" t="s">
        <v>2571</v>
      </c>
      <c r="D227" s="3" t="s">
        <v>2572</v>
      </c>
      <c r="E227" s="3" t="s">
        <v>1310</v>
      </c>
      <c r="F227" s="3" t="s">
        <v>4578</v>
      </c>
      <c r="G227" s="3" t="s">
        <v>4579</v>
      </c>
      <c r="H227" s="3" t="s">
        <v>5</v>
      </c>
      <c r="I227" s="50" t="s">
        <v>2575</v>
      </c>
      <c r="J227" s="53">
        <v>33</v>
      </c>
      <c r="K227" s="59">
        <v>54.95</v>
      </c>
      <c r="L227" s="60">
        <f t="shared" si="3"/>
        <v>1813.3500000000001</v>
      </c>
      <c r="M227" s="64"/>
      <c r="N227" s="25"/>
      <c r="O227" s="25"/>
      <c r="P227" s="25"/>
      <c r="Q227" s="25">
        <v>3</v>
      </c>
      <c r="R227" s="25"/>
      <c r="S227" s="25">
        <v>15</v>
      </c>
      <c r="T227" s="25"/>
      <c r="U227" s="25">
        <v>10</v>
      </c>
      <c r="V227" s="25"/>
      <c r="W227" s="25">
        <v>5</v>
      </c>
      <c r="X227" s="25"/>
      <c r="Y227" s="25"/>
      <c r="Z227" s="25"/>
      <c r="AA227" s="31"/>
    </row>
    <row r="228" spans="2:27" ht="45" customHeight="1">
      <c r="B228" s="9"/>
      <c r="C228" s="3" t="s">
        <v>2571</v>
      </c>
      <c r="D228" s="3" t="s">
        <v>2572</v>
      </c>
      <c r="E228" s="3" t="s">
        <v>1310</v>
      </c>
      <c r="F228" s="3" t="s">
        <v>4572</v>
      </c>
      <c r="G228" s="3" t="s">
        <v>4573</v>
      </c>
      <c r="H228" s="3" t="s">
        <v>5</v>
      </c>
      <c r="I228" s="50" t="s">
        <v>2575</v>
      </c>
      <c r="J228" s="53">
        <v>2</v>
      </c>
      <c r="K228" s="59">
        <v>54.95</v>
      </c>
      <c r="L228" s="60">
        <f t="shared" si="3"/>
        <v>109.9</v>
      </c>
      <c r="M228" s="64"/>
      <c r="N228" s="25"/>
      <c r="O228" s="25"/>
      <c r="P228" s="25"/>
      <c r="Q228" s="25"/>
      <c r="R228" s="25">
        <v>1</v>
      </c>
      <c r="S228" s="25"/>
      <c r="T228" s="25"/>
      <c r="U228" s="25"/>
      <c r="V228" s="25"/>
      <c r="W228" s="25"/>
      <c r="X228" s="25">
        <v>1</v>
      </c>
      <c r="Y228" s="25"/>
      <c r="Z228" s="25"/>
      <c r="AA228" s="31"/>
    </row>
    <row r="229" spans="2:27" ht="45" customHeight="1">
      <c r="B229" s="9"/>
      <c r="C229" s="3" t="s">
        <v>2571</v>
      </c>
      <c r="D229" s="3" t="s">
        <v>2572</v>
      </c>
      <c r="E229" s="3" t="s">
        <v>2</v>
      </c>
      <c r="F229" s="3" t="s">
        <v>3381</v>
      </c>
      <c r="G229" s="3" t="s">
        <v>3382</v>
      </c>
      <c r="H229" s="3" t="s">
        <v>30</v>
      </c>
      <c r="I229" s="50" t="s">
        <v>2575</v>
      </c>
      <c r="J229" s="53">
        <v>411</v>
      </c>
      <c r="K229" s="59">
        <v>89.95</v>
      </c>
      <c r="L229" s="60">
        <f t="shared" si="3"/>
        <v>36969.450000000004</v>
      </c>
      <c r="M229" s="64"/>
      <c r="N229" s="25"/>
      <c r="O229" s="25"/>
      <c r="P229" s="25"/>
      <c r="Q229" s="25">
        <v>55</v>
      </c>
      <c r="R229" s="25">
        <v>58</v>
      </c>
      <c r="S229" s="25">
        <v>124</v>
      </c>
      <c r="T229" s="25">
        <v>118</v>
      </c>
      <c r="U229" s="25">
        <v>10</v>
      </c>
      <c r="V229" s="25">
        <v>46</v>
      </c>
      <c r="W229" s="25"/>
      <c r="X229" s="25"/>
      <c r="Y229" s="25"/>
      <c r="Z229" s="25"/>
      <c r="AA229" s="31"/>
    </row>
    <row r="230" spans="2:27" ht="45" customHeight="1">
      <c r="B230" s="9"/>
      <c r="C230" s="3" t="s">
        <v>2571</v>
      </c>
      <c r="D230" s="3" t="s">
        <v>2572</v>
      </c>
      <c r="E230" s="3" t="s">
        <v>2</v>
      </c>
      <c r="F230" s="3" t="s">
        <v>3415</v>
      </c>
      <c r="G230" s="3" t="s">
        <v>3416</v>
      </c>
      <c r="H230" s="3" t="s">
        <v>30</v>
      </c>
      <c r="I230" s="50" t="s">
        <v>2575</v>
      </c>
      <c r="J230" s="53">
        <v>4</v>
      </c>
      <c r="K230" s="59">
        <v>89.95</v>
      </c>
      <c r="L230" s="60">
        <f t="shared" si="3"/>
        <v>359.8</v>
      </c>
      <c r="M230" s="64"/>
      <c r="N230" s="25"/>
      <c r="O230" s="25"/>
      <c r="P230" s="25"/>
      <c r="Q230" s="25"/>
      <c r="R230" s="25">
        <v>1</v>
      </c>
      <c r="S230" s="25"/>
      <c r="T230" s="25">
        <v>1</v>
      </c>
      <c r="U230" s="25">
        <v>1</v>
      </c>
      <c r="V230" s="25"/>
      <c r="W230" s="25">
        <v>1</v>
      </c>
      <c r="X230" s="25"/>
      <c r="Y230" s="25"/>
      <c r="Z230" s="25"/>
      <c r="AA230" s="31"/>
    </row>
    <row r="231" spans="2:27" ht="45" customHeight="1">
      <c r="B231" s="9"/>
      <c r="C231" s="3" t="s">
        <v>2571</v>
      </c>
      <c r="D231" s="3" t="s">
        <v>2572</v>
      </c>
      <c r="E231" s="3" t="s">
        <v>2</v>
      </c>
      <c r="F231" s="3" t="s">
        <v>3604</v>
      </c>
      <c r="G231" s="3" t="s">
        <v>3605</v>
      </c>
      <c r="H231" s="3" t="s">
        <v>30</v>
      </c>
      <c r="I231" s="50" t="s">
        <v>2575</v>
      </c>
      <c r="J231" s="53">
        <v>13</v>
      </c>
      <c r="K231" s="59">
        <v>89.95</v>
      </c>
      <c r="L231" s="60">
        <f t="shared" si="3"/>
        <v>1169.3500000000001</v>
      </c>
      <c r="M231" s="64"/>
      <c r="N231" s="25"/>
      <c r="O231" s="25"/>
      <c r="P231" s="25"/>
      <c r="Q231" s="25">
        <v>1</v>
      </c>
      <c r="R231" s="25">
        <v>1</v>
      </c>
      <c r="S231" s="25">
        <v>2</v>
      </c>
      <c r="T231" s="25">
        <v>3</v>
      </c>
      <c r="U231" s="25">
        <v>2</v>
      </c>
      <c r="V231" s="25">
        <v>1</v>
      </c>
      <c r="W231" s="25">
        <v>1</v>
      </c>
      <c r="X231" s="25">
        <v>1</v>
      </c>
      <c r="Y231" s="25">
        <v>1</v>
      </c>
      <c r="Z231" s="25"/>
      <c r="AA231" s="31"/>
    </row>
    <row r="232" spans="2:27" ht="45" customHeight="1">
      <c r="B232" s="9"/>
      <c r="C232" s="3" t="s">
        <v>2571</v>
      </c>
      <c r="D232" s="3" t="s">
        <v>2572</v>
      </c>
      <c r="E232" s="3" t="s">
        <v>2</v>
      </c>
      <c r="F232" s="3" t="s">
        <v>3606</v>
      </c>
      <c r="G232" s="3" t="s">
        <v>3607</v>
      </c>
      <c r="H232" s="3" t="s">
        <v>30</v>
      </c>
      <c r="I232" s="50" t="s">
        <v>2575</v>
      </c>
      <c r="J232" s="53">
        <v>5</v>
      </c>
      <c r="K232" s="59">
        <v>89.95</v>
      </c>
      <c r="L232" s="60">
        <f t="shared" si="3"/>
        <v>449.75</v>
      </c>
      <c r="M232" s="64"/>
      <c r="N232" s="25"/>
      <c r="O232" s="25">
        <v>1</v>
      </c>
      <c r="P232" s="25">
        <v>1</v>
      </c>
      <c r="Q232" s="25">
        <v>2</v>
      </c>
      <c r="R232" s="25"/>
      <c r="S232" s="25"/>
      <c r="T232" s="25"/>
      <c r="U232" s="25"/>
      <c r="V232" s="25">
        <v>1</v>
      </c>
      <c r="W232" s="25"/>
      <c r="X232" s="25"/>
      <c r="Y232" s="25"/>
      <c r="Z232" s="25"/>
      <c r="AA232" s="31"/>
    </row>
    <row r="233" spans="2:27" ht="45" customHeight="1">
      <c r="B233" s="9"/>
      <c r="C233" s="3" t="s">
        <v>2571</v>
      </c>
      <c r="D233" s="3" t="s">
        <v>2572</v>
      </c>
      <c r="E233" s="3" t="s">
        <v>2</v>
      </c>
      <c r="F233" s="3" t="s">
        <v>3379</v>
      </c>
      <c r="G233" s="3" t="s">
        <v>3380</v>
      </c>
      <c r="H233" s="3" t="s">
        <v>30</v>
      </c>
      <c r="I233" s="50" t="s">
        <v>2575</v>
      </c>
      <c r="J233" s="53">
        <v>7</v>
      </c>
      <c r="K233" s="59">
        <v>89.95</v>
      </c>
      <c r="L233" s="60">
        <f t="shared" si="3"/>
        <v>629.65</v>
      </c>
      <c r="M233" s="64"/>
      <c r="N233" s="25"/>
      <c r="O233" s="25"/>
      <c r="P233" s="25"/>
      <c r="Q233" s="25"/>
      <c r="R233" s="25">
        <v>1</v>
      </c>
      <c r="S233" s="25">
        <v>4</v>
      </c>
      <c r="T233" s="25"/>
      <c r="U233" s="25">
        <v>1</v>
      </c>
      <c r="V233" s="25">
        <v>1</v>
      </c>
      <c r="W233" s="25"/>
      <c r="X233" s="25"/>
      <c r="Y233" s="25"/>
      <c r="Z233" s="25"/>
      <c r="AA233" s="31"/>
    </row>
    <row r="234" spans="2:27" ht="45" customHeight="1">
      <c r="B234" s="9"/>
      <c r="C234" s="3" t="s">
        <v>2571</v>
      </c>
      <c r="D234" s="3" t="s">
        <v>2572</v>
      </c>
      <c r="E234" s="3" t="s">
        <v>2</v>
      </c>
      <c r="F234" s="3" t="s">
        <v>3732</v>
      </c>
      <c r="G234" s="3" t="s">
        <v>3733</v>
      </c>
      <c r="H234" s="3" t="s">
        <v>30</v>
      </c>
      <c r="I234" s="50" t="s">
        <v>2575</v>
      </c>
      <c r="J234" s="53">
        <v>7</v>
      </c>
      <c r="K234" s="59">
        <v>89.95</v>
      </c>
      <c r="L234" s="60">
        <f t="shared" si="3"/>
        <v>629.65</v>
      </c>
      <c r="M234" s="64"/>
      <c r="N234" s="25"/>
      <c r="O234" s="25"/>
      <c r="P234" s="25">
        <v>3</v>
      </c>
      <c r="Q234" s="25"/>
      <c r="R234" s="25">
        <v>1</v>
      </c>
      <c r="S234" s="25"/>
      <c r="T234" s="25"/>
      <c r="U234" s="25"/>
      <c r="V234" s="25"/>
      <c r="W234" s="25">
        <v>3</v>
      </c>
      <c r="X234" s="25"/>
      <c r="Y234" s="25"/>
      <c r="Z234" s="25"/>
      <c r="AA234" s="31"/>
    </row>
    <row r="235" spans="2:27" ht="45" customHeight="1">
      <c r="B235" s="9"/>
      <c r="C235" s="3" t="s">
        <v>2571</v>
      </c>
      <c r="D235" s="3" t="s">
        <v>2572</v>
      </c>
      <c r="E235" s="3" t="s">
        <v>2</v>
      </c>
      <c r="F235" s="3" t="s">
        <v>3734</v>
      </c>
      <c r="G235" s="3" t="s">
        <v>3735</v>
      </c>
      <c r="H235" s="3" t="s">
        <v>30</v>
      </c>
      <c r="I235" s="50" t="s">
        <v>2575</v>
      </c>
      <c r="J235" s="53">
        <v>3</v>
      </c>
      <c r="K235" s="59">
        <v>89.95</v>
      </c>
      <c r="L235" s="60">
        <f t="shared" si="3"/>
        <v>269.85000000000002</v>
      </c>
      <c r="M235" s="64"/>
      <c r="N235" s="25"/>
      <c r="O235" s="25"/>
      <c r="P235" s="25">
        <v>1</v>
      </c>
      <c r="Q235" s="25"/>
      <c r="R235" s="25"/>
      <c r="S235" s="25">
        <v>1</v>
      </c>
      <c r="T235" s="25">
        <v>1</v>
      </c>
      <c r="U235" s="25"/>
      <c r="V235" s="25"/>
      <c r="W235" s="25"/>
      <c r="X235" s="25"/>
      <c r="Y235" s="25"/>
      <c r="Z235" s="25"/>
      <c r="AA235" s="31"/>
    </row>
    <row r="236" spans="2:27" ht="45" customHeight="1">
      <c r="B236" s="9"/>
      <c r="C236" s="3" t="s">
        <v>2571</v>
      </c>
      <c r="D236" s="3" t="s">
        <v>2572</v>
      </c>
      <c r="E236" s="3" t="s">
        <v>2</v>
      </c>
      <c r="F236" s="3" t="s">
        <v>3614</v>
      </c>
      <c r="G236" s="3" t="s">
        <v>3615</v>
      </c>
      <c r="H236" s="3" t="s">
        <v>30</v>
      </c>
      <c r="I236" s="50" t="s">
        <v>2575</v>
      </c>
      <c r="J236" s="53">
        <v>4</v>
      </c>
      <c r="K236" s="59">
        <v>89.95</v>
      </c>
      <c r="L236" s="60">
        <f t="shared" si="3"/>
        <v>359.8</v>
      </c>
      <c r="M236" s="64"/>
      <c r="N236" s="25"/>
      <c r="O236" s="25"/>
      <c r="P236" s="25"/>
      <c r="Q236" s="25"/>
      <c r="R236" s="25"/>
      <c r="S236" s="25">
        <v>1</v>
      </c>
      <c r="T236" s="25"/>
      <c r="U236" s="25">
        <v>2</v>
      </c>
      <c r="V236" s="25">
        <v>1</v>
      </c>
      <c r="W236" s="25"/>
      <c r="X236" s="25"/>
      <c r="Y236" s="25"/>
      <c r="Z236" s="25"/>
      <c r="AA236" s="31"/>
    </row>
    <row r="237" spans="2:27" ht="45" customHeight="1">
      <c r="B237" s="9"/>
      <c r="C237" s="3" t="s">
        <v>2571</v>
      </c>
      <c r="D237" s="3" t="s">
        <v>2572</v>
      </c>
      <c r="E237" s="3" t="s">
        <v>2</v>
      </c>
      <c r="F237" s="3" t="s">
        <v>3484</v>
      </c>
      <c r="G237" s="3" t="s">
        <v>3485</v>
      </c>
      <c r="H237" s="3" t="s">
        <v>5</v>
      </c>
      <c r="I237" s="50" t="s">
        <v>2575</v>
      </c>
      <c r="J237" s="53">
        <v>2</v>
      </c>
      <c r="K237" s="59">
        <v>99.95</v>
      </c>
      <c r="L237" s="60">
        <f t="shared" si="3"/>
        <v>199.9</v>
      </c>
      <c r="M237" s="64"/>
      <c r="N237" s="25"/>
      <c r="O237" s="25"/>
      <c r="P237" s="25"/>
      <c r="Q237" s="25">
        <v>1</v>
      </c>
      <c r="R237" s="25"/>
      <c r="S237" s="25"/>
      <c r="T237" s="25"/>
      <c r="U237" s="25">
        <v>1</v>
      </c>
      <c r="V237" s="25"/>
      <c r="W237" s="25"/>
      <c r="X237" s="25"/>
      <c r="Y237" s="25"/>
      <c r="Z237" s="25"/>
      <c r="AA237" s="31"/>
    </row>
    <row r="238" spans="2:27" ht="45" customHeight="1">
      <c r="B238" s="9"/>
      <c r="C238" s="3" t="s">
        <v>2571</v>
      </c>
      <c r="D238" s="3" t="s">
        <v>2572</v>
      </c>
      <c r="E238" s="3" t="s">
        <v>2</v>
      </c>
      <c r="F238" s="3" t="s">
        <v>3600</v>
      </c>
      <c r="G238" s="3" t="s">
        <v>3601</v>
      </c>
      <c r="H238" s="3" t="s">
        <v>5</v>
      </c>
      <c r="I238" s="50" t="s">
        <v>2575</v>
      </c>
      <c r="J238" s="53">
        <v>1</v>
      </c>
      <c r="K238" s="59">
        <v>89.95</v>
      </c>
      <c r="L238" s="60">
        <f t="shared" si="3"/>
        <v>89.95</v>
      </c>
      <c r="M238" s="64"/>
      <c r="N238" s="25"/>
      <c r="O238" s="25"/>
      <c r="P238" s="25"/>
      <c r="Q238" s="25"/>
      <c r="R238" s="25"/>
      <c r="S238" s="25"/>
      <c r="T238" s="25"/>
      <c r="U238" s="25"/>
      <c r="V238" s="25">
        <v>1</v>
      </c>
      <c r="W238" s="25"/>
      <c r="X238" s="25"/>
      <c r="Y238" s="25"/>
      <c r="Z238" s="25"/>
      <c r="AA238" s="31"/>
    </row>
    <row r="239" spans="2:27" ht="45" customHeight="1">
      <c r="B239" s="9"/>
      <c r="C239" s="3" t="s">
        <v>2571</v>
      </c>
      <c r="D239" s="3" t="s">
        <v>2572</v>
      </c>
      <c r="E239" s="3" t="s">
        <v>2</v>
      </c>
      <c r="F239" s="3" t="s">
        <v>3413</v>
      </c>
      <c r="G239" s="3" t="s">
        <v>3414</v>
      </c>
      <c r="H239" s="3" t="s">
        <v>5</v>
      </c>
      <c r="I239" s="50" t="s">
        <v>2575</v>
      </c>
      <c r="J239" s="53">
        <v>38</v>
      </c>
      <c r="K239" s="59">
        <v>89.95</v>
      </c>
      <c r="L239" s="60">
        <f t="shared" si="3"/>
        <v>3418.1</v>
      </c>
      <c r="M239" s="64"/>
      <c r="N239" s="25"/>
      <c r="O239" s="25">
        <v>7</v>
      </c>
      <c r="P239" s="25">
        <v>1</v>
      </c>
      <c r="Q239" s="25">
        <v>13</v>
      </c>
      <c r="R239" s="25"/>
      <c r="S239" s="25">
        <v>6</v>
      </c>
      <c r="T239" s="25"/>
      <c r="U239" s="25">
        <v>7</v>
      </c>
      <c r="V239" s="25"/>
      <c r="W239" s="25">
        <v>3</v>
      </c>
      <c r="X239" s="25">
        <v>1</v>
      </c>
      <c r="Y239" s="25"/>
      <c r="Z239" s="25"/>
      <c r="AA239" s="31"/>
    </row>
    <row r="240" spans="2:27" ht="45" customHeight="1">
      <c r="B240" s="9"/>
      <c r="C240" s="3" t="s">
        <v>2571</v>
      </c>
      <c r="D240" s="3" t="s">
        <v>2572</v>
      </c>
      <c r="E240" s="3" t="s">
        <v>2</v>
      </c>
      <c r="F240" s="3" t="s">
        <v>3486</v>
      </c>
      <c r="G240" s="3" t="s">
        <v>3487</v>
      </c>
      <c r="H240" s="3" t="s">
        <v>5</v>
      </c>
      <c r="I240" s="50" t="s">
        <v>2575</v>
      </c>
      <c r="J240" s="53">
        <v>1</v>
      </c>
      <c r="K240" s="59">
        <v>99.95</v>
      </c>
      <c r="L240" s="60">
        <f t="shared" si="3"/>
        <v>99.95</v>
      </c>
      <c r="M240" s="64"/>
      <c r="N240" s="25"/>
      <c r="O240" s="25"/>
      <c r="P240" s="25"/>
      <c r="Q240" s="25"/>
      <c r="R240" s="25"/>
      <c r="S240" s="25"/>
      <c r="T240" s="25"/>
      <c r="U240" s="25"/>
      <c r="V240" s="25">
        <v>1</v>
      </c>
      <c r="W240" s="25"/>
      <c r="X240" s="25"/>
      <c r="Y240" s="25"/>
      <c r="Z240" s="25"/>
      <c r="AA240" s="31"/>
    </row>
    <row r="241" spans="2:27" ht="45" customHeight="1">
      <c r="B241" s="9"/>
      <c r="C241" s="3" t="s">
        <v>2571</v>
      </c>
      <c r="D241" s="3" t="s">
        <v>2572</v>
      </c>
      <c r="E241" s="3" t="s">
        <v>1310</v>
      </c>
      <c r="F241" s="3" t="s">
        <v>4528</v>
      </c>
      <c r="G241" s="3" t="s">
        <v>4529</v>
      </c>
      <c r="H241" s="3" t="s">
        <v>30</v>
      </c>
      <c r="I241" s="50" t="s">
        <v>2575</v>
      </c>
      <c r="J241" s="53">
        <v>22</v>
      </c>
      <c r="K241" s="59">
        <v>69.95</v>
      </c>
      <c r="L241" s="60">
        <f t="shared" si="3"/>
        <v>1538.9</v>
      </c>
      <c r="M241" s="64"/>
      <c r="N241" s="25"/>
      <c r="O241" s="25">
        <v>6</v>
      </c>
      <c r="P241" s="25">
        <v>9</v>
      </c>
      <c r="Q241" s="25">
        <v>7</v>
      </c>
      <c r="R241" s="25"/>
      <c r="S241" s="25"/>
      <c r="T241" s="25"/>
      <c r="U241" s="25"/>
      <c r="V241" s="25"/>
      <c r="W241" s="25"/>
      <c r="X241" s="25"/>
      <c r="Y241" s="25"/>
      <c r="Z241" s="25"/>
      <c r="AA241" s="31"/>
    </row>
    <row r="242" spans="2:27" ht="45" customHeight="1">
      <c r="B242" s="9"/>
      <c r="C242" s="3" t="s">
        <v>2571</v>
      </c>
      <c r="D242" s="3" t="s">
        <v>2572</v>
      </c>
      <c r="E242" s="3" t="s">
        <v>1310</v>
      </c>
      <c r="F242" s="3" t="s">
        <v>4498</v>
      </c>
      <c r="G242" s="3" t="s">
        <v>4499</v>
      </c>
      <c r="H242" s="3" t="s">
        <v>30</v>
      </c>
      <c r="I242" s="50" t="s">
        <v>2575</v>
      </c>
      <c r="J242" s="53">
        <v>74</v>
      </c>
      <c r="K242" s="59">
        <v>69.95</v>
      </c>
      <c r="L242" s="60">
        <f t="shared" si="3"/>
        <v>5176.3</v>
      </c>
      <c r="M242" s="64"/>
      <c r="N242" s="25"/>
      <c r="O242" s="25">
        <v>32</v>
      </c>
      <c r="P242" s="25">
        <v>17</v>
      </c>
      <c r="Q242" s="25"/>
      <c r="R242" s="25"/>
      <c r="S242" s="25"/>
      <c r="T242" s="25"/>
      <c r="U242" s="25">
        <v>3</v>
      </c>
      <c r="V242" s="25">
        <v>1</v>
      </c>
      <c r="W242" s="25"/>
      <c r="X242" s="25">
        <v>5</v>
      </c>
      <c r="Y242" s="25">
        <v>16</v>
      </c>
      <c r="Z242" s="25"/>
      <c r="AA242" s="31"/>
    </row>
    <row r="243" spans="2:27" ht="45" customHeight="1">
      <c r="B243" s="9"/>
      <c r="C243" s="3" t="s">
        <v>2571</v>
      </c>
      <c r="D243" s="3" t="s">
        <v>2572</v>
      </c>
      <c r="E243" s="3" t="s">
        <v>1310</v>
      </c>
      <c r="F243" s="3" t="s">
        <v>4570</v>
      </c>
      <c r="G243" s="3" t="s">
        <v>4571</v>
      </c>
      <c r="H243" s="3" t="s">
        <v>30</v>
      </c>
      <c r="I243" s="50" t="s">
        <v>2575</v>
      </c>
      <c r="J243" s="53">
        <v>35</v>
      </c>
      <c r="K243" s="59">
        <v>69.95</v>
      </c>
      <c r="L243" s="60">
        <f t="shared" si="3"/>
        <v>2448.25</v>
      </c>
      <c r="M243" s="64"/>
      <c r="N243" s="25"/>
      <c r="O243" s="25">
        <v>9</v>
      </c>
      <c r="P243" s="25">
        <v>8</v>
      </c>
      <c r="Q243" s="25">
        <v>14</v>
      </c>
      <c r="R243" s="25">
        <v>2</v>
      </c>
      <c r="S243" s="25">
        <v>1</v>
      </c>
      <c r="T243" s="25">
        <v>1</v>
      </c>
      <c r="U243" s="25"/>
      <c r="V243" s="25"/>
      <c r="W243" s="25"/>
      <c r="X243" s="25"/>
      <c r="Y243" s="25"/>
      <c r="Z243" s="25"/>
      <c r="AA243" s="31"/>
    </row>
    <row r="244" spans="2:27" ht="45" customHeight="1">
      <c r="B244" s="9"/>
      <c r="C244" s="3" t="s">
        <v>2571</v>
      </c>
      <c r="D244" s="3" t="s">
        <v>2572</v>
      </c>
      <c r="E244" s="3" t="s">
        <v>1310</v>
      </c>
      <c r="F244" s="3" t="s">
        <v>4476</v>
      </c>
      <c r="G244" s="3" t="s">
        <v>4477</v>
      </c>
      <c r="H244" s="3" t="s">
        <v>30</v>
      </c>
      <c r="I244" s="50" t="s">
        <v>2575</v>
      </c>
      <c r="J244" s="53">
        <v>1</v>
      </c>
      <c r="K244" s="59">
        <v>69.95</v>
      </c>
      <c r="L244" s="60">
        <f t="shared" si="3"/>
        <v>69.95</v>
      </c>
      <c r="M244" s="64"/>
      <c r="N244" s="25"/>
      <c r="O244" s="25"/>
      <c r="P244" s="25"/>
      <c r="Q244" s="25"/>
      <c r="R244" s="25"/>
      <c r="S244" s="25"/>
      <c r="T244" s="25">
        <v>1</v>
      </c>
      <c r="U244" s="25"/>
      <c r="V244" s="25"/>
      <c r="W244" s="25"/>
      <c r="X244" s="25"/>
      <c r="Y244" s="25"/>
      <c r="Z244" s="25"/>
      <c r="AA244" s="31"/>
    </row>
    <row r="245" spans="2:27" ht="45" customHeight="1">
      <c r="B245" s="9"/>
      <c r="C245" s="3" t="s">
        <v>2571</v>
      </c>
      <c r="D245" s="3" t="s">
        <v>2572</v>
      </c>
      <c r="E245" s="3" t="s">
        <v>1310</v>
      </c>
      <c r="F245" s="3" t="s">
        <v>4562</v>
      </c>
      <c r="G245" s="3" t="s">
        <v>4563</v>
      </c>
      <c r="H245" s="3" t="s">
        <v>30</v>
      </c>
      <c r="I245" s="50" t="s">
        <v>2575</v>
      </c>
      <c r="J245" s="53">
        <v>7</v>
      </c>
      <c r="K245" s="59">
        <v>69.95</v>
      </c>
      <c r="L245" s="60">
        <f t="shared" si="3"/>
        <v>489.65000000000003</v>
      </c>
      <c r="M245" s="64"/>
      <c r="N245" s="25"/>
      <c r="O245" s="25">
        <v>1</v>
      </c>
      <c r="P245" s="25"/>
      <c r="Q245" s="25">
        <v>1</v>
      </c>
      <c r="R245" s="25">
        <v>1</v>
      </c>
      <c r="S245" s="25">
        <v>1</v>
      </c>
      <c r="T245" s="25">
        <v>1</v>
      </c>
      <c r="U245" s="25">
        <v>1</v>
      </c>
      <c r="V245" s="25"/>
      <c r="W245" s="25"/>
      <c r="X245" s="25">
        <v>1</v>
      </c>
      <c r="Y245" s="25"/>
      <c r="Z245" s="25"/>
      <c r="AA245" s="31"/>
    </row>
    <row r="246" spans="2:27" ht="45" customHeight="1">
      <c r="B246" s="9"/>
      <c r="C246" s="3" t="s">
        <v>2571</v>
      </c>
      <c r="D246" s="3" t="s">
        <v>2572</v>
      </c>
      <c r="E246" s="3" t="s">
        <v>1310</v>
      </c>
      <c r="F246" s="3" t="s">
        <v>4464</v>
      </c>
      <c r="G246" s="3" t="s">
        <v>4465</v>
      </c>
      <c r="H246" s="3" t="s">
        <v>30</v>
      </c>
      <c r="I246" s="50" t="s">
        <v>2575</v>
      </c>
      <c r="J246" s="53">
        <v>6</v>
      </c>
      <c r="K246" s="59">
        <v>69.95</v>
      </c>
      <c r="L246" s="60">
        <f t="shared" si="3"/>
        <v>419.70000000000005</v>
      </c>
      <c r="M246" s="64"/>
      <c r="N246" s="25"/>
      <c r="O246" s="25">
        <v>1</v>
      </c>
      <c r="P246" s="25"/>
      <c r="Q246" s="25">
        <v>1</v>
      </c>
      <c r="R246" s="25"/>
      <c r="S246" s="25">
        <v>1</v>
      </c>
      <c r="T246" s="25"/>
      <c r="U246" s="25">
        <v>1</v>
      </c>
      <c r="V246" s="25">
        <v>1</v>
      </c>
      <c r="W246" s="25">
        <v>1</v>
      </c>
      <c r="X246" s="25"/>
      <c r="Y246" s="25"/>
      <c r="Z246" s="25"/>
      <c r="AA246" s="31"/>
    </row>
    <row r="247" spans="2:27" ht="45" customHeight="1">
      <c r="B247" s="9"/>
      <c r="C247" s="3" t="s">
        <v>2571</v>
      </c>
      <c r="D247" s="3" t="s">
        <v>2572</v>
      </c>
      <c r="E247" s="3" t="s">
        <v>1310</v>
      </c>
      <c r="F247" s="3" t="s">
        <v>4504</v>
      </c>
      <c r="G247" s="3" t="s">
        <v>4505</v>
      </c>
      <c r="H247" s="3" t="s">
        <v>30</v>
      </c>
      <c r="I247" s="50" t="s">
        <v>2575</v>
      </c>
      <c r="J247" s="53">
        <v>3</v>
      </c>
      <c r="K247" s="59">
        <v>69.95</v>
      </c>
      <c r="L247" s="60">
        <f t="shared" si="3"/>
        <v>209.85000000000002</v>
      </c>
      <c r="M247" s="64"/>
      <c r="N247" s="25"/>
      <c r="O247" s="25"/>
      <c r="P247" s="25">
        <v>2</v>
      </c>
      <c r="Q247" s="25"/>
      <c r="R247" s="25"/>
      <c r="S247" s="25">
        <v>1</v>
      </c>
      <c r="T247" s="25"/>
      <c r="U247" s="25"/>
      <c r="V247" s="25"/>
      <c r="W247" s="25"/>
      <c r="X247" s="25"/>
      <c r="Y247" s="25"/>
      <c r="Z247" s="25"/>
      <c r="AA247" s="31"/>
    </row>
    <row r="248" spans="2:27" ht="45" customHeight="1">
      <c r="B248" s="9"/>
      <c r="C248" s="3" t="s">
        <v>2571</v>
      </c>
      <c r="D248" s="3" t="s">
        <v>2572</v>
      </c>
      <c r="E248" s="3" t="s">
        <v>1310</v>
      </c>
      <c r="F248" s="3" t="s">
        <v>4496</v>
      </c>
      <c r="G248" s="3" t="s">
        <v>4497</v>
      </c>
      <c r="H248" s="3" t="s">
        <v>30</v>
      </c>
      <c r="I248" s="50" t="s">
        <v>2575</v>
      </c>
      <c r="J248" s="53">
        <v>22</v>
      </c>
      <c r="K248" s="59">
        <v>69.95</v>
      </c>
      <c r="L248" s="60">
        <f t="shared" si="3"/>
        <v>1538.9</v>
      </c>
      <c r="M248" s="64"/>
      <c r="N248" s="25"/>
      <c r="O248" s="25"/>
      <c r="P248" s="25"/>
      <c r="Q248" s="25"/>
      <c r="R248" s="25"/>
      <c r="S248" s="25"/>
      <c r="T248" s="25"/>
      <c r="U248" s="25">
        <v>10</v>
      </c>
      <c r="V248" s="25"/>
      <c r="W248" s="25">
        <v>5</v>
      </c>
      <c r="X248" s="25">
        <v>5</v>
      </c>
      <c r="Y248" s="25">
        <v>2</v>
      </c>
      <c r="Z248" s="25"/>
      <c r="AA248" s="31"/>
    </row>
    <row r="249" spans="2:27" ht="45" customHeight="1">
      <c r="B249" s="9"/>
      <c r="C249" s="3" t="s">
        <v>2571</v>
      </c>
      <c r="D249" s="3" t="s">
        <v>2572</v>
      </c>
      <c r="E249" s="3" t="s">
        <v>1310</v>
      </c>
      <c r="F249" s="3" t="s">
        <v>4478</v>
      </c>
      <c r="G249" s="3" t="s">
        <v>4479</v>
      </c>
      <c r="H249" s="3" t="s">
        <v>30</v>
      </c>
      <c r="I249" s="50" t="s">
        <v>2575</v>
      </c>
      <c r="J249" s="53">
        <v>14</v>
      </c>
      <c r="K249" s="59">
        <v>69.95</v>
      </c>
      <c r="L249" s="60">
        <f t="shared" si="3"/>
        <v>979.30000000000007</v>
      </c>
      <c r="M249" s="64"/>
      <c r="N249" s="25"/>
      <c r="O249" s="25"/>
      <c r="P249" s="25"/>
      <c r="Q249" s="25"/>
      <c r="R249" s="25"/>
      <c r="S249" s="25"/>
      <c r="T249" s="25"/>
      <c r="U249" s="25">
        <v>3</v>
      </c>
      <c r="V249" s="25">
        <v>6</v>
      </c>
      <c r="W249" s="25">
        <v>3</v>
      </c>
      <c r="X249" s="25">
        <v>2</v>
      </c>
      <c r="Y249" s="25"/>
      <c r="Z249" s="25"/>
      <c r="AA249" s="31"/>
    </row>
    <row r="250" spans="2:27" ht="45" customHeight="1">
      <c r="B250" s="9"/>
      <c r="C250" s="3" t="s">
        <v>2571</v>
      </c>
      <c r="D250" s="3" t="s">
        <v>2576</v>
      </c>
      <c r="E250" s="3" t="s">
        <v>2</v>
      </c>
      <c r="F250" s="3" t="s">
        <v>2587</v>
      </c>
      <c r="G250" s="3" t="s">
        <v>2588</v>
      </c>
      <c r="H250" s="3" t="s">
        <v>24</v>
      </c>
      <c r="I250" s="50" t="s">
        <v>2575</v>
      </c>
      <c r="J250" s="53">
        <v>4</v>
      </c>
      <c r="K250" s="59">
        <v>100</v>
      </c>
      <c r="L250" s="60">
        <f t="shared" si="3"/>
        <v>400</v>
      </c>
      <c r="M250" s="64"/>
      <c r="N250" s="25"/>
      <c r="O250" s="25"/>
      <c r="P250" s="25"/>
      <c r="Q250" s="25">
        <v>2</v>
      </c>
      <c r="R250" s="25"/>
      <c r="S250" s="25"/>
      <c r="T250" s="25"/>
      <c r="U250" s="25"/>
      <c r="V250" s="25"/>
      <c r="W250" s="25"/>
      <c r="X250" s="25"/>
      <c r="Y250" s="25">
        <v>2</v>
      </c>
      <c r="Z250" s="25"/>
      <c r="AA250" s="31"/>
    </row>
    <row r="251" spans="2:27" ht="45" customHeight="1">
      <c r="B251" s="9"/>
      <c r="C251" s="3" t="s">
        <v>2571</v>
      </c>
      <c r="D251" s="3" t="s">
        <v>2572</v>
      </c>
      <c r="E251" s="3" t="s">
        <v>2</v>
      </c>
      <c r="F251" s="3" t="s">
        <v>6067</v>
      </c>
      <c r="G251" s="3" t="s">
        <v>6068</v>
      </c>
      <c r="H251" s="3" t="s">
        <v>5</v>
      </c>
      <c r="I251" s="50" t="s">
        <v>2575</v>
      </c>
      <c r="J251" s="53">
        <v>4</v>
      </c>
      <c r="K251" s="59">
        <v>89.95</v>
      </c>
      <c r="L251" s="60">
        <f t="shared" si="3"/>
        <v>359.8</v>
      </c>
      <c r="M251" s="64"/>
      <c r="N251" s="25"/>
      <c r="O251" s="25">
        <v>2</v>
      </c>
      <c r="P251" s="25"/>
      <c r="Q251" s="25"/>
      <c r="R251" s="25">
        <v>1</v>
      </c>
      <c r="S251" s="25"/>
      <c r="T251" s="25"/>
      <c r="U251" s="25"/>
      <c r="V251" s="25">
        <v>1</v>
      </c>
      <c r="W251" s="25"/>
      <c r="X251" s="25"/>
      <c r="Y251" s="25"/>
      <c r="Z251" s="25"/>
      <c r="AA251" s="31"/>
    </row>
    <row r="252" spans="2:27" ht="45" customHeight="1">
      <c r="B252" s="9"/>
      <c r="C252" s="3" t="s">
        <v>2571</v>
      </c>
      <c r="D252" s="3" t="s">
        <v>2572</v>
      </c>
      <c r="E252" s="3" t="s">
        <v>2</v>
      </c>
      <c r="F252" s="3" t="s">
        <v>3090</v>
      </c>
      <c r="G252" s="3" t="s">
        <v>3091</v>
      </c>
      <c r="H252" s="3" t="s">
        <v>5</v>
      </c>
      <c r="I252" s="50" t="s">
        <v>2575</v>
      </c>
      <c r="J252" s="53">
        <v>6</v>
      </c>
      <c r="K252" s="59">
        <v>89.95</v>
      </c>
      <c r="L252" s="60">
        <f t="shared" si="3"/>
        <v>539.70000000000005</v>
      </c>
      <c r="M252" s="64"/>
      <c r="N252" s="25"/>
      <c r="O252" s="25"/>
      <c r="P252" s="25">
        <v>1</v>
      </c>
      <c r="Q252" s="25">
        <v>3</v>
      </c>
      <c r="R252" s="25"/>
      <c r="S252" s="25">
        <v>2</v>
      </c>
      <c r="T252" s="25"/>
      <c r="U252" s="25"/>
      <c r="V252" s="25"/>
      <c r="W252" s="25"/>
      <c r="X252" s="25"/>
      <c r="Y252" s="25"/>
      <c r="Z252" s="25"/>
      <c r="AA252" s="31"/>
    </row>
    <row r="253" spans="2:27" ht="45" customHeight="1">
      <c r="B253" s="9"/>
      <c r="C253" s="3" t="s">
        <v>2571</v>
      </c>
      <c r="D253" s="3" t="s">
        <v>2572</v>
      </c>
      <c r="E253" s="3" t="s">
        <v>2</v>
      </c>
      <c r="F253" s="3" t="s">
        <v>3235</v>
      </c>
      <c r="G253" s="3" t="s">
        <v>3236</v>
      </c>
      <c r="H253" s="3" t="s">
        <v>5</v>
      </c>
      <c r="I253" s="50" t="s">
        <v>2575</v>
      </c>
      <c r="J253" s="53">
        <v>7</v>
      </c>
      <c r="K253" s="59">
        <v>99.95</v>
      </c>
      <c r="L253" s="60">
        <f t="shared" si="3"/>
        <v>699.65</v>
      </c>
      <c r="M253" s="64"/>
      <c r="N253" s="25"/>
      <c r="O253" s="25">
        <v>1</v>
      </c>
      <c r="P253" s="25">
        <v>1</v>
      </c>
      <c r="Q253" s="25">
        <v>1</v>
      </c>
      <c r="R253" s="25"/>
      <c r="S253" s="25">
        <v>1</v>
      </c>
      <c r="T253" s="25">
        <v>1</v>
      </c>
      <c r="U253" s="25"/>
      <c r="V253" s="25"/>
      <c r="W253" s="25">
        <v>1</v>
      </c>
      <c r="X253" s="25"/>
      <c r="Y253" s="25">
        <v>1</v>
      </c>
      <c r="Z253" s="25"/>
      <c r="AA253" s="31"/>
    </row>
    <row r="254" spans="2:27" ht="45" customHeight="1">
      <c r="B254" s="9"/>
      <c r="C254" s="3" t="s">
        <v>2571</v>
      </c>
      <c r="D254" s="3" t="s">
        <v>2572</v>
      </c>
      <c r="E254" s="3" t="s">
        <v>2</v>
      </c>
      <c r="F254" s="3" t="s">
        <v>3275</v>
      </c>
      <c r="G254" s="3" t="s">
        <v>3276</v>
      </c>
      <c r="H254" s="3" t="s">
        <v>5</v>
      </c>
      <c r="I254" s="50" t="s">
        <v>2575</v>
      </c>
      <c r="J254" s="53">
        <v>7</v>
      </c>
      <c r="K254" s="59">
        <v>99.95</v>
      </c>
      <c r="L254" s="60">
        <f t="shared" si="3"/>
        <v>699.65</v>
      </c>
      <c r="M254" s="64"/>
      <c r="N254" s="25"/>
      <c r="O254" s="25"/>
      <c r="P254" s="25"/>
      <c r="Q254" s="25">
        <v>3</v>
      </c>
      <c r="R254" s="25"/>
      <c r="S254" s="25">
        <v>2</v>
      </c>
      <c r="T254" s="25"/>
      <c r="U254" s="25"/>
      <c r="V254" s="25">
        <v>2</v>
      </c>
      <c r="W254" s="25"/>
      <c r="X254" s="25"/>
      <c r="Y254" s="25"/>
      <c r="Z254" s="25"/>
      <c r="AA254" s="31"/>
    </row>
    <row r="255" spans="2:27" ht="45" customHeight="1">
      <c r="B255" s="9"/>
      <c r="C255" s="3" t="s">
        <v>2571</v>
      </c>
      <c r="D255" s="3" t="s">
        <v>2572</v>
      </c>
      <c r="E255" s="3" t="s">
        <v>2</v>
      </c>
      <c r="F255" s="3" t="s">
        <v>3092</v>
      </c>
      <c r="G255" s="3" t="s">
        <v>3093</v>
      </c>
      <c r="H255" s="3" t="s">
        <v>5</v>
      </c>
      <c r="I255" s="50" t="s">
        <v>2575</v>
      </c>
      <c r="J255" s="53">
        <v>1</v>
      </c>
      <c r="K255" s="59">
        <v>89.95</v>
      </c>
      <c r="L255" s="60">
        <f t="shared" si="3"/>
        <v>89.95</v>
      </c>
      <c r="M255" s="64"/>
      <c r="N255" s="25"/>
      <c r="O255" s="25">
        <v>1</v>
      </c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31"/>
    </row>
    <row r="256" spans="2:27" ht="45" customHeight="1">
      <c r="B256" s="9"/>
      <c r="C256" s="3" t="s">
        <v>2571</v>
      </c>
      <c r="D256" s="3" t="s">
        <v>2572</v>
      </c>
      <c r="E256" s="3" t="s">
        <v>2</v>
      </c>
      <c r="F256" s="3" t="s">
        <v>3094</v>
      </c>
      <c r="G256" s="3" t="s">
        <v>3095</v>
      </c>
      <c r="H256" s="3" t="s">
        <v>5</v>
      </c>
      <c r="I256" s="50" t="s">
        <v>2575</v>
      </c>
      <c r="J256" s="53">
        <v>1</v>
      </c>
      <c r="K256" s="59">
        <v>89.95</v>
      </c>
      <c r="L256" s="60">
        <f t="shared" si="3"/>
        <v>89.95</v>
      </c>
      <c r="M256" s="64"/>
      <c r="N256" s="25"/>
      <c r="O256" s="25"/>
      <c r="P256" s="25">
        <v>1</v>
      </c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31"/>
    </row>
    <row r="257" spans="2:27" ht="45" customHeight="1">
      <c r="B257" s="9"/>
      <c r="C257" s="3" t="s">
        <v>2571</v>
      </c>
      <c r="D257" s="3" t="s">
        <v>2576</v>
      </c>
      <c r="E257" s="3" t="s">
        <v>2</v>
      </c>
      <c r="F257" s="3" t="s">
        <v>2664</v>
      </c>
      <c r="G257" s="3" t="s">
        <v>2665</v>
      </c>
      <c r="H257" s="3" t="s">
        <v>5</v>
      </c>
      <c r="I257" s="50" t="s">
        <v>2575</v>
      </c>
      <c r="J257" s="53">
        <v>2</v>
      </c>
      <c r="K257" s="59">
        <v>89.95</v>
      </c>
      <c r="L257" s="60">
        <f t="shared" si="3"/>
        <v>179.9</v>
      </c>
      <c r="M257" s="64"/>
      <c r="N257" s="25"/>
      <c r="O257" s="25"/>
      <c r="P257" s="25"/>
      <c r="Q257" s="25"/>
      <c r="R257" s="25"/>
      <c r="S257" s="25"/>
      <c r="T257" s="25"/>
      <c r="U257" s="25"/>
      <c r="V257" s="25"/>
      <c r="W257" s="25">
        <v>1</v>
      </c>
      <c r="X257" s="25"/>
      <c r="Y257" s="25">
        <v>1</v>
      </c>
      <c r="Z257" s="25"/>
      <c r="AA257" s="31"/>
    </row>
    <row r="258" spans="2:27" ht="45" customHeight="1">
      <c r="B258" s="9"/>
      <c r="C258" s="3" t="s">
        <v>2571</v>
      </c>
      <c r="D258" s="3" t="s">
        <v>2572</v>
      </c>
      <c r="E258" s="3" t="s">
        <v>1310</v>
      </c>
      <c r="F258" s="3" t="s">
        <v>4404</v>
      </c>
      <c r="G258" s="3" t="s">
        <v>4405</v>
      </c>
      <c r="H258" s="3" t="s">
        <v>24</v>
      </c>
      <c r="I258" s="50" t="s">
        <v>2575</v>
      </c>
      <c r="J258" s="53">
        <v>4</v>
      </c>
      <c r="K258" s="59">
        <v>120</v>
      </c>
      <c r="L258" s="60">
        <f t="shared" si="3"/>
        <v>480</v>
      </c>
      <c r="M258" s="64"/>
      <c r="N258" s="25"/>
      <c r="O258" s="25"/>
      <c r="P258" s="25"/>
      <c r="Q258" s="25">
        <v>1</v>
      </c>
      <c r="R258" s="25"/>
      <c r="S258" s="25"/>
      <c r="T258" s="25"/>
      <c r="U258" s="25">
        <v>1</v>
      </c>
      <c r="V258" s="25">
        <v>1</v>
      </c>
      <c r="W258" s="25">
        <v>1</v>
      </c>
      <c r="X258" s="25"/>
      <c r="Y258" s="25"/>
      <c r="Z258" s="25"/>
      <c r="AA258" s="31"/>
    </row>
    <row r="259" spans="2:27" ht="45" customHeight="1">
      <c r="B259" s="9"/>
      <c r="C259" s="3" t="s">
        <v>2571</v>
      </c>
      <c r="D259" s="3" t="s">
        <v>2572</v>
      </c>
      <c r="E259" s="3" t="s">
        <v>1310</v>
      </c>
      <c r="F259" s="3" t="s">
        <v>4732</v>
      </c>
      <c r="G259" s="3" t="s">
        <v>4733</v>
      </c>
      <c r="H259" s="3" t="s">
        <v>30</v>
      </c>
      <c r="I259" s="50" t="s">
        <v>2575</v>
      </c>
      <c r="J259" s="53">
        <v>5</v>
      </c>
      <c r="K259" s="59">
        <v>69.95</v>
      </c>
      <c r="L259" s="60">
        <f t="shared" si="3"/>
        <v>349.75</v>
      </c>
      <c r="M259" s="64"/>
      <c r="N259" s="25"/>
      <c r="O259" s="25"/>
      <c r="P259" s="25"/>
      <c r="Q259" s="25">
        <v>1</v>
      </c>
      <c r="R259" s="25"/>
      <c r="S259" s="25"/>
      <c r="T259" s="25">
        <v>1</v>
      </c>
      <c r="U259" s="25">
        <v>3</v>
      </c>
      <c r="V259" s="25"/>
      <c r="W259" s="25"/>
      <c r="X259" s="25"/>
      <c r="Y259" s="25"/>
      <c r="Z259" s="25"/>
      <c r="AA259" s="31"/>
    </row>
    <row r="260" spans="2:27" ht="45" customHeight="1">
      <c r="B260" s="9"/>
      <c r="C260" s="3" t="s">
        <v>2571</v>
      </c>
      <c r="D260" s="3" t="s">
        <v>2572</v>
      </c>
      <c r="E260" s="3" t="s">
        <v>1310</v>
      </c>
      <c r="F260" s="3" t="s">
        <v>4732</v>
      </c>
      <c r="G260" s="3" t="s">
        <v>4733</v>
      </c>
      <c r="H260" s="3" t="s">
        <v>30</v>
      </c>
      <c r="I260" s="50" t="s">
        <v>2918</v>
      </c>
      <c r="J260" s="53">
        <v>2</v>
      </c>
      <c r="K260" s="59">
        <v>69.95</v>
      </c>
      <c r="L260" s="60">
        <f t="shared" ref="L260:L323" si="4">J260*K260</f>
        <v>139.9</v>
      </c>
      <c r="M260" s="64"/>
      <c r="N260" s="25"/>
      <c r="O260" s="25"/>
      <c r="P260" s="25"/>
      <c r="Q260" s="25"/>
      <c r="R260" s="25">
        <v>2</v>
      </c>
      <c r="S260" s="25"/>
      <c r="T260" s="25"/>
      <c r="U260" s="25"/>
      <c r="V260" s="25"/>
      <c r="W260" s="25"/>
      <c r="X260" s="25"/>
      <c r="Y260" s="25"/>
      <c r="Z260" s="25"/>
      <c r="AA260" s="31"/>
    </row>
    <row r="261" spans="2:27" ht="45" customHeight="1">
      <c r="B261" s="9"/>
      <c r="C261" s="3" t="s">
        <v>2571</v>
      </c>
      <c r="D261" s="3" t="s">
        <v>2572</v>
      </c>
      <c r="E261" s="3" t="s">
        <v>1310</v>
      </c>
      <c r="F261" s="3" t="s">
        <v>4734</v>
      </c>
      <c r="G261" s="3" t="s">
        <v>4735</v>
      </c>
      <c r="H261" s="3" t="s">
        <v>30</v>
      </c>
      <c r="I261" s="50" t="s">
        <v>2575</v>
      </c>
      <c r="J261" s="53">
        <v>14</v>
      </c>
      <c r="K261" s="59">
        <v>69.95</v>
      </c>
      <c r="L261" s="60">
        <f t="shared" si="4"/>
        <v>979.30000000000007</v>
      </c>
      <c r="M261" s="64"/>
      <c r="N261" s="25"/>
      <c r="O261" s="25">
        <v>1</v>
      </c>
      <c r="P261" s="25">
        <v>1</v>
      </c>
      <c r="Q261" s="25">
        <v>4</v>
      </c>
      <c r="R261" s="25"/>
      <c r="S261" s="25"/>
      <c r="T261" s="25"/>
      <c r="U261" s="25">
        <v>5</v>
      </c>
      <c r="V261" s="25">
        <v>1</v>
      </c>
      <c r="W261" s="25">
        <v>2</v>
      </c>
      <c r="X261" s="25"/>
      <c r="Y261" s="25"/>
      <c r="Z261" s="25"/>
      <c r="AA261" s="31"/>
    </row>
    <row r="262" spans="2:27" ht="45" customHeight="1">
      <c r="B262" s="9"/>
      <c r="C262" s="3" t="s">
        <v>2571</v>
      </c>
      <c r="D262" s="3" t="s">
        <v>2572</v>
      </c>
      <c r="E262" s="3" t="s">
        <v>1310</v>
      </c>
      <c r="F262" s="3" t="s">
        <v>4734</v>
      </c>
      <c r="G262" s="3" t="s">
        <v>4735</v>
      </c>
      <c r="H262" s="3" t="s">
        <v>30</v>
      </c>
      <c r="I262" s="50" t="s">
        <v>2918</v>
      </c>
      <c r="J262" s="53">
        <v>4</v>
      </c>
      <c r="K262" s="59">
        <v>69.95</v>
      </c>
      <c r="L262" s="60">
        <f t="shared" si="4"/>
        <v>279.8</v>
      </c>
      <c r="M262" s="64"/>
      <c r="N262" s="25"/>
      <c r="O262" s="25"/>
      <c r="P262" s="25">
        <v>1</v>
      </c>
      <c r="Q262" s="25">
        <v>1</v>
      </c>
      <c r="R262" s="25">
        <v>1</v>
      </c>
      <c r="S262" s="25"/>
      <c r="T262" s="25">
        <v>1</v>
      </c>
      <c r="U262" s="25"/>
      <c r="V262" s="25"/>
      <c r="W262" s="25"/>
      <c r="X262" s="25"/>
      <c r="Y262" s="25"/>
      <c r="Z262" s="25"/>
      <c r="AA262" s="31"/>
    </row>
    <row r="263" spans="2:27" ht="45" customHeight="1">
      <c r="B263" s="9"/>
      <c r="C263" s="3" t="s">
        <v>2571</v>
      </c>
      <c r="D263" s="3" t="s">
        <v>2572</v>
      </c>
      <c r="E263" s="3" t="s">
        <v>1310</v>
      </c>
      <c r="F263" s="3" t="s">
        <v>4736</v>
      </c>
      <c r="G263" s="3" t="s">
        <v>4737</v>
      </c>
      <c r="H263" s="3" t="s">
        <v>30</v>
      </c>
      <c r="I263" s="50" t="s">
        <v>2575</v>
      </c>
      <c r="J263" s="53">
        <v>15</v>
      </c>
      <c r="K263" s="59">
        <v>69.95</v>
      </c>
      <c r="L263" s="60">
        <f t="shared" si="4"/>
        <v>1049.25</v>
      </c>
      <c r="M263" s="64"/>
      <c r="N263" s="25"/>
      <c r="O263" s="25"/>
      <c r="P263" s="25">
        <v>1</v>
      </c>
      <c r="Q263" s="25">
        <v>1</v>
      </c>
      <c r="R263" s="25"/>
      <c r="S263" s="25">
        <v>3</v>
      </c>
      <c r="T263" s="25">
        <v>1</v>
      </c>
      <c r="U263" s="25">
        <v>2</v>
      </c>
      <c r="V263" s="25">
        <v>4</v>
      </c>
      <c r="W263" s="25"/>
      <c r="X263" s="25">
        <v>3</v>
      </c>
      <c r="Y263" s="25"/>
      <c r="Z263" s="25"/>
      <c r="AA263" s="31"/>
    </row>
    <row r="264" spans="2:27" ht="45" customHeight="1">
      <c r="B264" s="9"/>
      <c r="C264" s="3" t="s">
        <v>2571</v>
      </c>
      <c r="D264" s="3" t="s">
        <v>2572</v>
      </c>
      <c r="E264" s="3" t="s">
        <v>1310</v>
      </c>
      <c r="F264" s="3" t="s">
        <v>4736</v>
      </c>
      <c r="G264" s="3" t="s">
        <v>4737</v>
      </c>
      <c r="H264" s="3" t="s">
        <v>30</v>
      </c>
      <c r="I264" s="50" t="s">
        <v>2918</v>
      </c>
      <c r="J264" s="53">
        <v>11</v>
      </c>
      <c r="K264" s="59">
        <v>69.95</v>
      </c>
      <c r="L264" s="60">
        <f t="shared" si="4"/>
        <v>769.45</v>
      </c>
      <c r="M264" s="64"/>
      <c r="N264" s="25"/>
      <c r="O264" s="25"/>
      <c r="P264" s="25">
        <v>1</v>
      </c>
      <c r="Q264" s="25">
        <v>2</v>
      </c>
      <c r="R264" s="25">
        <v>2</v>
      </c>
      <c r="S264" s="25">
        <v>3</v>
      </c>
      <c r="T264" s="25">
        <v>2</v>
      </c>
      <c r="U264" s="25">
        <v>1</v>
      </c>
      <c r="V264" s="25"/>
      <c r="W264" s="25"/>
      <c r="X264" s="25"/>
      <c r="Y264" s="25"/>
      <c r="Z264" s="25"/>
      <c r="AA264" s="31"/>
    </row>
    <row r="265" spans="2:27" ht="45" customHeight="1">
      <c r="B265" s="9"/>
      <c r="C265" s="3" t="s">
        <v>2571</v>
      </c>
      <c r="D265" s="3" t="s">
        <v>2572</v>
      </c>
      <c r="E265" s="3" t="s">
        <v>1310</v>
      </c>
      <c r="F265" s="3" t="s">
        <v>4610</v>
      </c>
      <c r="G265" s="3" t="s">
        <v>4611</v>
      </c>
      <c r="H265" s="3" t="s">
        <v>5</v>
      </c>
      <c r="I265" s="50" t="s">
        <v>2575</v>
      </c>
      <c r="J265" s="53">
        <v>141</v>
      </c>
      <c r="K265" s="59">
        <v>79.95</v>
      </c>
      <c r="L265" s="60">
        <f t="shared" si="4"/>
        <v>11272.95</v>
      </c>
      <c r="M265" s="64"/>
      <c r="N265" s="25"/>
      <c r="O265" s="25">
        <v>6</v>
      </c>
      <c r="P265" s="25">
        <v>9</v>
      </c>
      <c r="Q265" s="25">
        <v>8</v>
      </c>
      <c r="R265" s="25">
        <v>12</v>
      </c>
      <c r="S265" s="25">
        <v>12</v>
      </c>
      <c r="T265" s="25">
        <v>27</v>
      </c>
      <c r="U265" s="25">
        <v>6</v>
      </c>
      <c r="V265" s="25">
        <v>25</v>
      </c>
      <c r="W265" s="25">
        <v>12</v>
      </c>
      <c r="X265" s="25">
        <v>9</v>
      </c>
      <c r="Y265" s="25">
        <v>15</v>
      </c>
      <c r="Z265" s="25"/>
      <c r="AA265" s="31"/>
    </row>
    <row r="266" spans="2:27" ht="45" customHeight="1">
      <c r="B266" s="9"/>
      <c r="C266" s="3" t="s">
        <v>2571</v>
      </c>
      <c r="D266" s="3" t="s">
        <v>2572</v>
      </c>
      <c r="E266" s="3" t="s">
        <v>1310</v>
      </c>
      <c r="F266" s="3" t="s">
        <v>4590</v>
      </c>
      <c r="G266" s="3" t="s">
        <v>4591</v>
      </c>
      <c r="H266" s="3" t="s">
        <v>5</v>
      </c>
      <c r="I266" s="50" t="s">
        <v>2575</v>
      </c>
      <c r="J266" s="53">
        <v>1</v>
      </c>
      <c r="K266" s="59">
        <v>79.95</v>
      </c>
      <c r="L266" s="60">
        <f t="shared" si="4"/>
        <v>79.95</v>
      </c>
      <c r="M266" s="64"/>
      <c r="N266" s="25"/>
      <c r="O266" s="25"/>
      <c r="P266" s="25"/>
      <c r="Q266" s="25"/>
      <c r="R266" s="25"/>
      <c r="S266" s="25"/>
      <c r="T266" s="25">
        <v>1</v>
      </c>
      <c r="U266" s="25"/>
      <c r="V266" s="25"/>
      <c r="W266" s="25"/>
      <c r="X266" s="25"/>
      <c r="Y266" s="25"/>
      <c r="Z266" s="25"/>
      <c r="AA266" s="31"/>
    </row>
    <row r="267" spans="2:27" ht="45" customHeight="1">
      <c r="B267" s="9"/>
      <c r="C267" s="3" t="s">
        <v>2571</v>
      </c>
      <c r="D267" s="3" t="s">
        <v>2576</v>
      </c>
      <c r="E267" s="3" t="s">
        <v>2</v>
      </c>
      <c r="F267" s="3" t="s">
        <v>5545</v>
      </c>
      <c r="G267" s="3" t="s">
        <v>5546</v>
      </c>
      <c r="H267" s="3" t="s">
        <v>5</v>
      </c>
      <c r="I267" s="50" t="s">
        <v>2575</v>
      </c>
      <c r="J267" s="53">
        <v>1</v>
      </c>
      <c r="K267" s="59">
        <v>99.95</v>
      </c>
      <c r="L267" s="60">
        <f t="shared" si="4"/>
        <v>99.95</v>
      </c>
      <c r="M267" s="64"/>
      <c r="N267" s="25"/>
      <c r="O267" s="25"/>
      <c r="P267" s="25">
        <v>1</v>
      </c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31"/>
    </row>
    <row r="268" spans="2:27" ht="45" customHeight="1">
      <c r="B268" s="9"/>
      <c r="C268" s="3" t="s">
        <v>2571</v>
      </c>
      <c r="D268" s="3" t="s">
        <v>2572</v>
      </c>
      <c r="E268" s="3" t="s">
        <v>1310</v>
      </c>
      <c r="F268" s="3" t="s">
        <v>4588</v>
      </c>
      <c r="G268" s="3" t="s">
        <v>4589</v>
      </c>
      <c r="H268" s="3" t="s">
        <v>24</v>
      </c>
      <c r="I268" s="50" t="s">
        <v>2575</v>
      </c>
      <c r="J268" s="53">
        <v>2</v>
      </c>
      <c r="K268" s="59">
        <v>110</v>
      </c>
      <c r="L268" s="60">
        <f t="shared" si="4"/>
        <v>220</v>
      </c>
      <c r="M268" s="64"/>
      <c r="N268" s="25"/>
      <c r="O268" s="25"/>
      <c r="P268" s="25"/>
      <c r="Q268" s="25"/>
      <c r="R268" s="25"/>
      <c r="S268" s="25"/>
      <c r="T268" s="25">
        <v>2</v>
      </c>
      <c r="U268" s="25"/>
      <c r="V268" s="25"/>
      <c r="W268" s="25"/>
      <c r="X268" s="25"/>
      <c r="Y268" s="25"/>
      <c r="Z268" s="25"/>
      <c r="AA268" s="31"/>
    </row>
    <row r="269" spans="2:27" ht="45" customHeight="1">
      <c r="B269" s="9"/>
      <c r="C269" s="3" t="s">
        <v>2571</v>
      </c>
      <c r="D269" s="3" t="s">
        <v>2572</v>
      </c>
      <c r="E269" s="3" t="s">
        <v>1310</v>
      </c>
      <c r="F269" s="3" t="s">
        <v>4295</v>
      </c>
      <c r="G269" s="3" t="s">
        <v>4296</v>
      </c>
      <c r="H269" s="3" t="s">
        <v>24</v>
      </c>
      <c r="I269" s="50" t="s">
        <v>2575</v>
      </c>
      <c r="J269" s="53">
        <v>1</v>
      </c>
      <c r="K269" s="59">
        <v>150</v>
      </c>
      <c r="L269" s="60">
        <f t="shared" si="4"/>
        <v>150</v>
      </c>
      <c r="M269" s="64"/>
      <c r="N269" s="25"/>
      <c r="O269" s="25"/>
      <c r="P269" s="25"/>
      <c r="Q269" s="25"/>
      <c r="R269" s="25"/>
      <c r="S269" s="25"/>
      <c r="T269" s="25"/>
      <c r="U269" s="25">
        <v>1</v>
      </c>
      <c r="V269" s="25"/>
      <c r="W269" s="25"/>
      <c r="X269" s="25"/>
      <c r="Y269" s="25"/>
      <c r="Z269" s="25"/>
      <c r="AA269" s="31"/>
    </row>
    <row r="270" spans="2:27" ht="45" customHeight="1">
      <c r="B270" s="9"/>
      <c r="C270" s="3" t="s">
        <v>2571</v>
      </c>
      <c r="D270" s="3" t="s">
        <v>2572</v>
      </c>
      <c r="E270" s="3" t="s">
        <v>2</v>
      </c>
      <c r="F270" s="3" t="s">
        <v>2866</v>
      </c>
      <c r="G270" s="3" t="s">
        <v>2867</v>
      </c>
      <c r="H270" s="3" t="s">
        <v>24</v>
      </c>
      <c r="I270" s="50" t="s">
        <v>2575</v>
      </c>
      <c r="J270" s="53">
        <v>1</v>
      </c>
      <c r="K270" s="59">
        <v>65</v>
      </c>
      <c r="L270" s="60">
        <f t="shared" si="4"/>
        <v>65</v>
      </c>
      <c r="M270" s="64"/>
      <c r="N270" s="25"/>
      <c r="O270" s="25"/>
      <c r="P270" s="25"/>
      <c r="Q270" s="25"/>
      <c r="R270" s="25"/>
      <c r="S270" s="25"/>
      <c r="T270" s="25"/>
      <c r="U270" s="25">
        <v>1</v>
      </c>
      <c r="V270" s="25"/>
      <c r="W270" s="25"/>
      <c r="X270" s="25"/>
      <c r="Y270" s="25"/>
      <c r="Z270" s="25"/>
      <c r="AA270" s="31"/>
    </row>
    <row r="271" spans="2:27" ht="45" customHeight="1">
      <c r="B271" s="9"/>
      <c r="C271" s="3" t="s">
        <v>2571</v>
      </c>
      <c r="D271" s="3" t="s">
        <v>2572</v>
      </c>
      <c r="E271" s="3" t="s">
        <v>1310</v>
      </c>
      <c r="F271" s="3" t="s">
        <v>4291</v>
      </c>
      <c r="G271" s="3" t="s">
        <v>4292</v>
      </c>
      <c r="H271" s="3" t="s">
        <v>24</v>
      </c>
      <c r="I271" s="50" t="s">
        <v>2575</v>
      </c>
      <c r="J271" s="53">
        <v>1</v>
      </c>
      <c r="K271" s="59">
        <v>99.95</v>
      </c>
      <c r="L271" s="60">
        <f t="shared" si="4"/>
        <v>99.95</v>
      </c>
      <c r="M271" s="64"/>
      <c r="N271" s="25"/>
      <c r="O271" s="25"/>
      <c r="P271" s="25">
        <v>1</v>
      </c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31"/>
    </row>
    <row r="272" spans="2:27" ht="45" customHeight="1">
      <c r="B272" s="9"/>
      <c r="C272" s="3" t="s">
        <v>2571</v>
      </c>
      <c r="D272" s="3" t="s">
        <v>2572</v>
      </c>
      <c r="E272" s="3" t="s">
        <v>1310</v>
      </c>
      <c r="F272" s="3" t="s">
        <v>4297</v>
      </c>
      <c r="G272" s="3" t="s">
        <v>4298</v>
      </c>
      <c r="H272" s="3" t="s">
        <v>24</v>
      </c>
      <c r="I272" s="50" t="s">
        <v>2575</v>
      </c>
      <c r="J272" s="53">
        <v>1</v>
      </c>
      <c r="K272" s="59">
        <v>99.95</v>
      </c>
      <c r="L272" s="60">
        <f t="shared" si="4"/>
        <v>99.95</v>
      </c>
      <c r="M272" s="64"/>
      <c r="N272" s="25"/>
      <c r="O272" s="25"/>
      <c r="P272" s="25"/>
      <c r="Q272" s="25"/>
      <c r="R272" s="25">
        <v>1</v>
      </c>
      <c r="S272" s="25"/>
      <c r="T272" s="25"/>
      <c r="U272" s="25"/>
      <c r="V272" s="25"/>
      <c r="W272" s="25"/>
      <c r="X272" s="25"/>
      <c r="Y272" s="25"/>
      <c r="Z272" s="25"/>
      <c r="AA272" s="31"/>
    </row>
    <row r="273" spans="2:27" ht="45" customHeight="1">
      <c r="B273" s="9"/>
      <c r="C273" s="3" t="s">
        <v>2571</v>
      </c>
      <c r="D273" s="3" t="s">
        <v>2572</v>
      </c>
      <c r="E273" s="3" t="s">
        <v>1310</v>
      </c>
      <c r="F273" s="3" t="s">
        <v>6142</v>
      </c>
      <c r="G273" s="3" t="s">
        <v>6143</v>
      </c>
      <c r="H273" s="3" t="s">
        <v>24</v>
      </c>
      <c r="I273" s="50" t="s">
        <v>2575</v>
      </c>
      <c r="J273" s="53">
        <v>1</v>
      </c>
      <c r="K273" s="59">
        <v>99.95</v>
      </c>
      <c r="L273" s="60">
        <f t="shared" si="4"/>
        <v>99.95</v>
      </c>
      <c r="M273" s="64"/>
      <c r="N273" s="25"/>
      <c r="O273" s="25"/>
      <c r="P273" s="25"/>
      <c r="Q273" s="25"/>
      <c r="R273" s="25"/>
      <c r="S273" s="25"/>
      <c r="T273" s="25">
        <v>1</v>
      </c>
      <c r="U273" s="25"/>
      <c r="V273" s="25"/>
      <c r="W273" s="25"/>
      <c r="X273" s="25"/>
      <c r="Y273" s="25"/>
      <c r="Z273" s="25"/>
      <c r="AA273" s="31"/>
    </row>
    <row r="274" spans="2:27" ht="45" customHeight="1">
      <c r="B274" s="9"/>
      <c r="C274" s="3" t="s">
        <v>2571</v>
      </c>
      <c r="D274" s="3" t="s">
        <v>2572</v>
      </c>
      <c r="E274" s="3" t="s">
        <v>1310</v>
      </c>
      <c r="F274" s="3" t="s">
        <v>4424</v>
      </c>
      <c r="G274" s="3" t="s">
        <v>4425</v>
      </c>
      <c r="H274" s="3" t="s">
        <v>24</v>
      </c>
      <c r="I274" s="50" t="s">
        <v>2575</v>
      </c>
      <c r="J274" s="53">
        <v>1</v>
      </c>
      <c r="K274" s="59">
        <v>99.95</v>
      </c>
      <c r="L274" s="60">
        <f t="shared" si="4"/>
        <v>99.95</v>
      </c>
      <c r="M274" s="64"/>
      <c r="N274" s="25"/>
      <c r="O274" s="25"/>
      <c r="P274" s="25"/>
      <c r="Q274" s="25"/>
      <c r="R274" s="25"/>
      <c r="S274" s="25"/>
      <c r="T274" s="25">
        <v>1</v>
      </c>
      <c r="U274" s="25"/>
      <c r="V274" s="25"/>
      <c r="W274" s="25"/>
      <c r="X274" s="25"/>
      <c r="Y274" s="25"/>
      <c r="Z274" s="25"/>
      <c r="AA274" s="31"/>
    </row>
    <row r="275" spans="2:27" ht="45" customHeight="1">
      <c r="B275" s="9"/>
      <c r="C275" s="3" t="s">
        <v>2571</v>
      </c>
      <c r="D275" s="3" t="s">
        <v>2572</v>
      </c>
      <c r="E275" s="3" t="s">
        <v>2</v>
      </c>
      <c r="F275" s="3" t="s">
        <v>3295</v>
      </c>
      <c r="G275" s="3" t="s">
        <v>3296</v>
      </c>
      <c r="H275" s="3" t="s">
        <v>5</v>
      </c>
      <c r="I275" s="50" t="s">
        <v>2575</v>
      </c>
      <c r="J275" s="53">
        <v>1</v>
      </c>
      <c r="K275" s="59">
        <v>99.95</v>
      </c>
      <c r="L275" s="60">
        <f t="shared" si="4"/>
        <v>99.95</v>
      </c>
      <c r="M275" s="64"/>
      <c r="N275" s="25"/>
      <c r="O275" s="25"/>
      <c r="P275" s="25"/>
      <c r="Q275" s="25"/>
      <c r="R275" s="25"/>
      <c r="S275" s="25"/>
      <c r="T275" s="25">
        <v>1</v>
      </c>
      <c r="U275" s="25"/>
      <c r="V275" s="25"/>
      <c r="W275" s="25"/>
      <c r="X275" s="25"/>
      <c r="Y275" s="25"/>
      <c r="Z275" s="25"/>
      <c r="AA275" s="31"/>
    </row>
    <row r="276" spans="2:27" ht="45" customHeight="1">
      <c r="B276" s="9"/>
      <c r="C276" s="3" t="s">
        <v>2571</v>
      </c>
      <c r="D276" s="3" t="s">
        <v>2572</v>
      </c>
      <c r="E276" s="3" t="s">
        <v>2</v>
      </c>
      <c r="F276" s="3" t="s">
        <v>6028</v>
      </c>
      <c r="G276" s="3" t="s">
        <v>6029</v>
      </c>
      <c r="H276" s="3" t="s">
        <v>5</v>
      </c>
      <c r="I276" s="50" t="s">
        <v>2575</v>
      </c>
      <c r="J276" s="53">
        <v>1</v>
      </c>
      <c r="K276" s="59">
        <v>99.95</v>
      </c>
      <c r="L276" s="60">
        <f t="shared" si="4"/>
        <v>99.95</v>
      </c>
      <c r="M276" s="64"/>
      <c r="N276" s="25"/>
      <c r="O276" s="25"/>
      <c r="P276" s="25"/>
      <c r="Q276" s="25"/>
      <c r="R276" s="25"/>
      <c r="S276" s="25"/>
      <c r="T276" s="25"/>
      <c r="U276" s="25"/>
      <c r="V276" s="25">
        <v>1</v>
      </c>
      <c r="W276" s="25"/>
      <c r="X276" s="25"/>
      <c r="Y276" s="25"/>
      <c r="Z276" s="25"/>
      <c r="AA276" s="31"/>
    </row>
    <row r="277" spans="2:27" ht="45" customHeight="1">
      <c r="B277" s="9"/>
      <c r="C277" s="3" t="s">
        <v>2571</v>
      </c>
      <c r="D277" s="3" t="s">
        <v>2572</v>
      </c>
      <c r="E277" s="3" t="s">
        <v>1310</v>
      </c>
      <c r="F277" s="3" t="s">
        <v>4358</v>
      </c>
      <c r="G277" s="3" t="s">
        <v>4359</v>
      </c>
      <c r="H277" s="3" t="s">
        <v>5</v>
      </c>
      <c r="I277" s="50" t="s">
        <v>2575</v>
      </c>
      <c r="J277" s="53">
        <v>10</v>
      </c>
      <c r="K277" s="59">
        <v>69.95</v>
      </c>
      <c r="L277" s="60">
        <f t="shared" si="4"/>
        <v>699.5</v>
      </c>
      <c r="M277" s="64"/>
      <c r="N277" s="25"/>
      <c r="O277" s="25">
        <v>1</v>
      </c>
      <c r="P277" s="25"/>
      <c r="Q277" s="25">
        <v>2</v>
      </c>
      <c r="R277" s="25">
        <v>1</v>
      </c>
      <c r="S277" s="25">
        <v>2</v>
      </c>
      <c r="T277" s="25">
        <v>1</v>
      </c>
      <c r="U277" s="25">
        <v>2</v>
      </c>
      <c r="V277" s="25"/>
      <c r="W277" s="25">
        <v>1</v>
      </c>
      <c r="X277" s="25"/>
      <c r="Y277" s="25"/>
      <c r="Z277" s="25"/>
      <c r="AA277" s="31"/>
    </row>
    <row r="278" spans="2:27" ht="45" customHeight="1">
      <c r="B278" s="9"/>
      <c r="C278" s="3" t="s">
        <v>2571</v>
      </c>
      <c r="D278" s="3" t="s">
        <v>2572</v>
      </c>
      <c r="E278" s="3" t="s">
        <v>1310</v>
      </c>
      <c r="F278" s="3" t="s">
        <v>4318</v>
      </c>
      <c r="G278" s="3" t="s">
        <v>4319</v>
      </c>
      <c r="H278" s="3" t="s">
        <v>5</v>
      </c>
      <c r="I278" s="50" t="s">
        <v>2575</v>
      </c>
      <c r="J278" s="53">
        <v>1</v>
      </c>
      <c r="K278" s="59">
        <v>59.95</v>
      </c>
      <c r="L278" s="60">
        <f t="shared" si="4"/>
        <v>59.95</v>
      </c>
      <c r="M278" s="64"/>
      <c r="N278" s="25"/>
      <c r="O278" s="25"/>
      <c r="P278" s="25"/>
      <c r="Q278" s="25"/>
      <c r="R278" s="25"/>
      <c r="S278" s="25"/>
      <c r="T278" s="25"/>
      <c r="U278" s="25">
        <v>1</v>
      </c>
      <c r="V278" s="25"/>
      <c r="W278" s="25"/>
      <c r="X278" s="25"/>
      <c r="Y278" s="25"/>
      <c r="Z278" s="25"/>
      <c r="AA278" s="31"/>
    </row>
    <row r="279" spans="2:27" ht="45" customHeight="1">
      <c r="B279" s="9"/>
      <c r="C279" s="3" t="s">
        <v>2571</v>
      </c>
      <c r="D279" s="3" t="s">
        <v>2576</v>
      </c>
      <c r="E279" s="3" t="s">
        <v>1310</v>
      </c>
      <c r="F279" s="3" t="s">
        <v>5383</v>
      </c>
      <c r="G279" s="3" t="s">
        <v>5384</v>
      </c>
      <c r="H279" s="3" t="s">
        <v>30</v>
      </c>
      <c r="I279" s="50" t="s">
        <v>2575</v>
      </c>
      <c r="J279" s="53">
        <v>3</v>
      </c>
      <c r="K279" s="59">
        <v>69.95</v>
      </c>
      <c r="L279" s="60">
        <f t="shared" si="4"/>
        <v>209.85000000000002</v>
      </c>
      <c r="M279" s="64"/>
      <c r="N279" s="25"/>
      <c r="O279" s="25"/>
      <c r="P279" s="25"/>
      <c r="Q279" s="25">
        <v>2</v>
      </c>
      <c r="R279" s="25"/>
      <c r="S279" s="25">
        <v>1</v>
      </c>
      <c r="T279" s="25"/>
      <c r="U279" s="25"/>
      <c r="V279" s="25"/>
      <c r="W279" s="25"/>
      <c r="X279" s="25"/>
      <c r="Y279" s="25"/>
      <c r="Z279" s="25"/>
      <c r="AA279" s="31"/>
    </row>
    <row r="280" spans="2:27" ht="45" customHeight="1">
      <c r="B280" s="9"/>
      <c r="C280" s="3" t="s">
        <v>2571</v>
      </c>
      <c r="D280" s="3" t="s">
        <v>2576</v>
      </c>
      <c r="E280" s="3" t="s">
        <v>1310</v>
      </c>
      <c r="F280" s="3" t="s">
        <v>5385</v>
      </c>
      <c r="G280" s="3" t="s">
        <v>5386</v>
      </c>
      <c r="H280" s="3" t="s">
        <v>30</v>
      </c>
      <c r="I280" s="50" t="s">
        <v>2575</v>
      </c>
      <c r="J280" s="53">
        <v>1</v>
      </c>
      <c r="K280" s="59">
        <v>69.95</v>
      </c>
      <c r="L280" s="60">
        <f t="shared" si="4"/>
        <v>69.95</v>
      </c>
      <c r="M280" s="64"/>
      <c r="N280" s="25"/>
      <c r="O280" s="25"/>
      <c r="P280" s="25"/>
      <c r="Q280" s="25"/>
      <c r="R280" s="25">
        <v>1</v>
      </c>
      <c r="S280" s="25"/>
      <c r="T280" s="25"/>
      <c r="U280" s="25"/>
      <c r="V280" s="25"/>
      <c r="W280" s="25"/>
      <c r="X280" s="25"/>
      <c r="Y280" s="25"/>
      <c r="Z280" s="25"/>
      <c r="AA280" s="31"/>
    </row>
    <row r="281" spans="2:27" ht="45" customHeight="1">
      <c r="B281" s="9"/>
      <c r="C281" s="3" t="s">
        <v>2571</v>
      </c>
      <c r="D281" s="3" t="s">
        <v>2576</v>
      </c>
      <c r="E281" s="3" t="s">
        <v>1310</v>
      </c>
      <c r="F281" s="3" t="s">
        <v>5387</v>
      </c>
      <c r="G281" s="3" t="s">
        <v>5388</v>
      </c>
      <c r="H281" s="3" t="s">
        <v>30</v>
      </c>
      <c r="I281" s="50" t="s">
        <v>2575</v>
      </c>
      <c r="J281" s="53">
        <v>1</v>
      </c>
      <c r="K281" s="59">
        <v>69.95</v>
      </c>
      <c r="L281" s="60">
        <f t="shared" si="4"/>
        <v>69.95</v>
      </c>
      <c r="M281" s="64"/>
      <c r="N281" s="25"/>
      <c r="O281" s="25"/>
      <c r="P281" s="25"/>
      <c r="Q281" s="25"/>
      <c r="R281" s="25"/>
      <c r="S281" s="25"/>
      <c r="T281" s="25"/>
      <c r="U281" s="25">
        <v>1</v>
      </c>
      <c r="V281" s="25"/>
      <c r="W281" s="25"/>
      <c r="X281" s="25"/>
      <c r="Y281" s="25"/>
      <c r="Z281" s="25"/>
      <c r="AA281" s="31"/>
    </row>
    <row r="282" spans="2:27" ht="45" customHeight="1">
      <c r="B282" s="9"/>
      <c r="C282" s="3" t="s">
        <v>2571</v>
      </c>
      <c r="D282" s="3" t="s">
        <v>2576</v>
      </c>
      <c r="E282" s="3" t="s">
        <v>1310</v>
      </c>
      <c r="F282" s="3" t="s">
        <v>5399</v>
      </c>
      <c r="G282" s="3" t="s">
        <v>5400</v>
      </c>
      <c r="H282" s="3" t="s">
        <v>30</v>
      </c>
      <c r="I282" s="50" t="s">
        <v>2575</v>
      </c>
      <c r="J282" s="53">
        <v>2</v>
      </c>
      <c r="K282" s="59">
        <v>69.95</v>
      </c>
      <c r="L282" s="60">
        <f t="shared" si="4"/>
        <v>139.9</v>
      </c>
      <c r="M282" s="64"/>
      <c r="N282" s="25"/>
      <c r="O282" s="25"/>
      <c r="P282" s="25"/>
      <c r="Q282" s="25"/>
      <c r="R282" s="25"/>
      <c r="S282" s="25"/>
      <c r="T282" s="25"/>
      <c r="U282" s="25">
        <v>1</v>
      </c>
      <c r="V282" s="25">
        <v>1</v>
      </c>
      <c r="W282" s="25"/>
      <c r="X282" s="25"/>
      <c r="Y282" s="25"/>
      <c r="Z282" s="25"/>
      <c r="AA282" s="31"/>
    </row>
    <row r="283" spans="2:27" ht="45" customHeight="1">
      <c r="B283" s="9"/>
      <c r="C283" s="3" t="s">
        <v>2571</v>
      </c>
      <c r="D283" s="3" t="s">
        <v>2576</v>
      </c>
      <c r="E283" s="3" t="s">
        <v>1310</v>
      </c>
      <c r="F283" s="3" t="s">
        <v>5397</v>
      </c>
      <c r="G283" s="3" t="s">
        <v>5398</v>
      </c>
      <c r="H283" s="3" t="s">
        <v>30</v>
      </c>
      <c r="I283" s="50" t="s">
        <v>2575</v>
      </c>
      <c r="J283" s="53">
        <v>2</v>
      </c>
      <c r="K283" s="59">
        <v>69.95</v>
      </c>
      <c r="L283" s="60">
        <f t="shared" si="4"/>
        <v>139.9</v>
      </c>
      <c r="M283" s="64"/>
      <c r="N283" s="25"/>
      <c r="O283" s="25"/>
      <c r="P283" s="25"/>
      <c r="Q283" s="25"/>
      <c r="R283" s="25"/>
      <c r="S283" s="25"/>
      <c r="T283" s="25">
        <v>1</v>
      </c>
      <c r="U283" s="25">
        <v>1</v>
      </c>
      <c r="V283" s="25"/>
      <c r="W283" s="25"/>
      <c r="X283" s="25"/>
      <c r="Y283" s="25"/>
      <c r="Z283" s="25"/>
      <c r="AA283" s="31"/>
    </row>
    <row r="284" spans="2:27" ht="45" customHeight="1">
      <c r="B284" s="9"/>
      <c r="C284" s="3" t="s">
        <v>2571</v>
      </c>
      <c r="D284" s="3" t="s">
        <v>2576</v>
      </c>
      <c r="E284" s="3" t="s">
        <v>1310</v>
      </c>
      <c r="F284" s="3" t="s">
        <v>5405</v>
      </c>
      <c r="G284" s="3" t="s">
        <v>5406</v>
      </c>
      <c r="H284" s="3" t="s">
        <v>30</v>
      </c>
      <c r="I284" s="50" t="s">
        <v>2575</v>
      </c>
      <c r="J284" s="53">
        <v>1</v>
      </c>
      <c r="K284" s="59">
        <v>69.95</v>
      </c>
      <c r="L284" s="60">
        <f t="shared" si="4"/>
        <v>69.95</v>
      </c>
      <c r="M284" s="64"/>
      <c r="N284" s="25"/>
      <c r="O284" s="25"/>
      <c r="P284" s="25"/>
      <c r="Q284" s="25"/>
      <c r="R284" s="25"/>
      <c r="S284" s="25"/>
      <c r="T284" s="25">
        <v>1</v>
      </c>
      <c r="U284" s="25"/>
      <c r="V284" s="25"/>
      <c r="W284" s="25"/>
      <c r="X284" s="25"/>
      <c r="Y284" s="25"/>
      <c r="Z284" s="25"/>
      <c r="AA284" s="31"/>
    </row>
    <row r="285" spans="2:27" ht="45" customHeight="1">
      <c r="B285" s="9"/>
      <c r="C285" s="3" t="s">
        <v>2571</v>
      </c>
      <c r="D285" s="3" t="s">
        <v>2576</v>
      </c>
      <c r="E285" s="3" t="s">
        <v>1310</v>
      </c>
      <c r="F285" s="3" t="s">
        <v>5401</v>
      </c>
      <c r="G285" s="3" t="s">
        <v>5402</v>
      </c>
      <c r="H285" s="3" t="s">
        <v>30</v>
      </c>
      <c r="I285" s="50" t="s">
        <v>2575</v>
      </c>
      <c r="J285" s="53">
        <v>36</v>
      </c>
      <c r="K285" s="59">
        <v>69.95</v>
      </c>
      <c r="L285" s="60">
        <f t="shared" si="4"/>
        <v>2518.2000000000003</v>
      </c>
      <c r="M285" s="64"/>
      <c r="N285" s="25"/>
      <c r="O285" s="25">
        <v>10</v>
      </c>
      <c r="P285" s="25">
        <v>2</v>
      </c>
      <c r="Q285" s="25">
        <v>1</v>
      </c>
      <c r="R285" s="25">
        <v>2</v>
      </c>
      <c r="S285" s="25">
        <v>1</v>
      </c>
      <c r="T285" s="25"/>
      <c r="U285" s="25">
        <v>13</v>
      </c>
      <c r="V285" s="25"/>
      <c r="W285" s="25">
        <v>3</v>
      </c>
      <c r="X285" s="25">
        <v>4</v>
      </c>
      <c r="Y285" s="25"/>
      <c r="Z285" s="25"/>
      <c r="AA285" s="31"/>
    </row>
    <row r="286" spans="2:27" ht="45" customHeight="1">
      <c r="B286" s="9"/>
      <c r="C286" s="3" t="s">
        <v>2571</v>
      </c>
      <c r="D286" s="3" t="s">
        <v>2576</v>
      </c>
      <c r="E286" s="3" t="s">
        <v>1310</v>
      </c>
      <c r="F286" s="3" t="s">
        <v>5403</v>
      </c>
      <c r="G286" s="3" t="s">
        <v>5404</v>
      </c>
      <c r="H286" s="3" t="s">
        <v>30</v>
      </c>
      <c r="I286" s="50" t="s">
        <v>2575</v>
      </c>
      <c r="J286" s="53">
        <v>17</v>
      </c>
      <c r="K286" s="59">
        <v>69.95</v>
      </c>
      <c r="L286" s="60">
        <f t="shared" si="4"/>
        <v>1189.1500000000001</v>
      </c>
      <c r="M286" s="64"/>
      <c r="N286" s="25"/>
      <c r="O286" s="25"/>
      <c r="P286" s="25"/>
      <c r="Q286" s="25"/>
      <c r="R286" s="25"/>
      <c r="S286" s="25"/>
      <c r="T286" s="25"/>
      <c r="U286" s="25">
        <v>17</v>
      </c>
      <c r="V286" s="25"/>
      <c r="W286" s="25"/>
      <c r="X286" s="25"/>
      <c r="Y286" s="25"/>
      <c r="Z286" s="25"/>
      <c r="AA286" s="31"/>
    </row>
    <row r="287" spans="2:27" ht="45" customHeight="1">
      <c r="B287" s="9"/>
      <c r="C287" s="3" t="s">
        <v>2571</v>
      </c>
      <c r="D287" s="3" t="s">
        <v>2572</v>
      </c>
      <c r="E287" s="3" t="s">
        <v>1310</v>
      </c>
      <c r="F287" s="3" t="s">
        <v>4658</v>
      </c>
      <c r="G287" s="3" t="s">
        <v>4659</v>
      </c>
      <c r="H287" s="3" t="s">
        <v>5</v>
      </c>
      <c r="I287" s="50" t="s">
        <v>2575</v>
      </c>
      <c r="J287" s="53">
        <v>1</v>
      </c>
      <c r="K287" s="59">
        <v>69.95</v>
      </c>
      <c r="L287" s="60">
        <f t="shared" si="4"/>
        <v>69.95</v>
      </c>
      <c r="M287" s="64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>
        <v>1</v>
      </c>
      <c r="Y287" s="25"/>
      <c r="Z287" s="25"/>
      <c r="AA287" s="31"/>
    </row>
    <row r="288" spans="2:27" ht="45" customHeight="1">
      <c r="B288" s="9"/>
      <c r="C288" s="3" t="s">
        <v>2571</v>
      </c>
      <c r="D288" s="3" t="s">
        <v>2572</v>
      </c>
      <c r="E288" s="3" t="s">
        <v>1310</v>
      </c>
      <c r="F288" s="3" t="s">
        <v>4660</v>
      </c>
      <c r="G288" s="3" t="s">
        <v>4661</v>
      </c>
      <c r="H288" s="3" t="s">
        <v>5</v>
      </c>
      <c r="I288" s="50" t="s">
        <v>2575</v>
      </c>
      <c r="J288" s="53">
        <v>25</v>
      </c>
      <c r="K288" s="59">
        <v>69.95</v>
      </c>
      <c r="L288" s="60">
        <f t="shared" si="4"/>
        <v>1748.75</v>
      </c>
      <c r="M288" s="64"/>
      <c r="N288" s="25"/>
      <c r="O288" s="25">
        <v>2</v>
      </c>
      <c r="P288" s="25">
        <v>2</v>
      </c>
      <c r="Q288" s="25">
        <v>5</v>
      </c>
      <c r="R288" s="25">
        <v>1</v>
      </c>
      <c r="S288" s="25">
        <v>7</v>
      </c>
      <c r="T288" s="25"/>
      <c r="U288" s="25">
        <v>4</v>
      </c>
      <c r="V288" s="25"/>
      <c r="W288" s="25">
        <v>2</v>
      </c>
      <c r="X288" s="25">
        <v>2</v>
      </c>
      <c r="Y288" s="25"/>
      <c r="Z288" s="25"/>
      <c r="AA288" s="31"/>
    </row>
    <row r="289" spans="2:27" ht="45" customHeight="1">
      <c r="B289" s="9"/>
      <c r="C289" s="3" t="s">
        <v>2571</v>
      </c>
      <c r="D289" s="3" t="s">
        <v>2572</v>
      </c>
      <c r="E289" s="3" t="s">
        <v>1310</v>
      </c>
      <c r="F289" s="3" t="s">
        <v>4612</v>
      </c>
      <c r="G289" s="3" t="s">
        <v>4613</v>
      </c>
      <c r="H289" s="3" t="s">
        <v>24</v>
      </c>
      <c r="I289" s="50" t="s">
        <v>2575</v>
      </c>
      <c r="J289" s="53">
        <v>1</v>
      </c>
      <c r="K289" s="59">
        <v>89.95</v>
      </c>
      <c r="L289" s="60">
        <f t="shared" si="4"/>
        <v>89.95</v>
      </c>
      <c r="M289" s="64"/>
      <c r="N289" s="25"/>
      <c r="O289" s="25"/>
      <c r="P289" s="25">
        <v>1</v>
      </c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31"/>
    </row>
    <row r="290" spans="2:27" ht="45" customHeight="1">
      <c r="B290" s="9"/>
      <c r="C290" s="3" t="s">
        <v>2571</v>
      </c>
      <c r="D290" s="3" t="s">
        <v>2572</v>
      </c>
      <c r="E290" s="3" t="s">
        <v>1310</v>
      </c>
      <c r="F290" s="3" t="s">
        <v>4592</v>
      </c>
      <c r="G290" s="3" t="s">
        <v>4593</v>
      </c>
      <c r="H290" s="3" t="s">
        <v>24</v>
      </c>
      <c r="I290" s="50" t="s">
        <v>2575</v>
      </c>
      <c r="J290" s="53">
        <v>1</v>
      </c>
      <c r="K290" s="59">
        <v>89.95</v>
      </c>
      <c r="L290" s="60">
        <f t="shared" si="4"/>
        <v>89.95</v>
      </c>
      <c r="M290" s="64"/>
      <c r="N290" s="25"/>
      <c r="O290" s="25"/>
      <c r="P290" s="25"/>
      <c r="Q290" s="25"/>
      <c r="R290" s="25">
        <v>1</v>
      </c>
      <c r="S290" s="25"/>
      <c r="T290" s="25"/>
      <c r="U290" s="25"/>
      <c r="V290" s="25"/>
      <c r="W290" s="25"/>
      <c r="X290" s="25"/>
      <c r="Y290" s="25"/>
      <c r="Z290" s="25"/>
      <c r="AA290" s="31"/>
    </row>
    <row r="291" spans="2:27" ht="45" customHeight="1">
      <c r="B291" s="9"/>
      <c r="C291" s="3" t="s">
        <v>2571</v>
      </c>
      <c r="D291" s="3" t="s">
        <v>2572</v>
      </c>
      <c r="E291" s="3" t="s">
        <v>1310</v>
      </c>
      <c r="F291" s="3" t="s">
        <v>4596</v>
      </c>
      <c r="G291" s="3" t="s">
        <v>4597</v>
      </c>
      <c r="H291" s="3" t="s">
        <v>5</v>
      </c>
      <c r="I291" s="50" t="s">
        <v>2575</v>
      </c>
      <c r="J291" s="53">
        <v>27</v>
      </c>
      <c r="K291" s="59">
        <v>69.95</v>
      </c>
      <c r="L291" s="60">
        <f t="shared" si="4"/>
        <v>1888.65</v>
      </c>
      <c r="M291" s="64"/>
      <c r="N291" s="25"/>
      <c r="O291" s="25">
        <v>2</v>
      </c>
      <c r="P291" s="25">
        <v>2</v>
      </c>
      <c r="Q291" s="25">
        <v>5</v>
      </c>
      <c r="R291" s="25">
        <v>6</v>
      </c>
      <c r="S291" s="25"/>
      <c r="T291" s="25"/>
      <c r="U291" s="25"/>
      <c r="V291" s="25">
        <v>4</v>
      </c>
      <c r="W291" s="25"/>
      <c r="X291" s="25"/>
      <c r="Y291" s="25">
        <v>3</v>
      </c>
      <c r="Z291" s="25">
        <v>5</v>
      </c>
      <c r="AA291" s="31"/>
    </row>
    <row r="292" spans="2:27" ht="45" customHeight="1">
      <c r="B292" s="9"/>
      <c r="C292" s="3" t="s">
        <v>2571</v>
      </c>
      <c r="D292" s="3" t="s">
        <v>2572</v>
      </c>
      <c r="E292" s="3" t="s">
        <v>1310</v>
      </c>
      <c r="F292" s="3" t="s">
        <v>4596</v>
      </c>
      <c r="G292" s="3" t="s">
        <v>4597</v>
      </c>
      <c r="H292" s="3" t="s">
        <v>5</v>
      </c>
      <c r="I292" s="50" t="s">
        <v>2918</v>
      </c>
      <c r="J292" s="53">
        <v>37</v>
      </c>
      <c r="K292" s="59">
        <v>69.95</v>
      </c>
      <c r="L292" s="60">
        <f t="shared" si="4"/>
        <v>2588.15</v>
      </c>
      <c r="M292" s="64"/>
      <c r="N292" s="25"/>
      <c r="O292" s="25"/>
      <c r="P292" s="25"/>
      <c r="Q292" s="25"/>
      <c r="R292" s="25">
        <v>11</v>
      </c>
      <c r="S292" s="25">
        <v>3</v>
      </c>
      <c r="T292" s="25">
        <v>5</v>
      </c>
      <c r="U292" s="25">
        <v>7</v>
      </c>
      <c r="V292" s="25"/>
      <c r="W292" s="25">
        <v>2</v>
      </c>
      <c r="X292" s="25">
        <v>9</v>
      </c>
      <c r="Y292" s="25"/>
      <c r="Z292" s="25"/>
      <c r="AA292" s="31"/>
    </row>
    <row r="293" spans="2:27" ht="45" customHeight="1">
      <c r="B293" s="9"/>
      <c r="C293" s="3" t="s">
        <v>2571</v>
      </c>
      <c r="D293" s="3" t="s">
        <v>2572</v>
      </c>
      <c r="E293" s="3" t="s">
        <v>1310</v>
      </c>
      <c r="F293" s="3" t="s">
        <v>4598</v>
      </c>
      <c r="G293" s="3" t="s">
        <v>4599</v>
      </c>
      <c r="H293" s="3" t="s">
        <v>24</v>
      </c>
      <c r="I293" s="50" t="s">
        <v>2575</v>
      </c>
      <c r="J293" s="53">
        <v>1</v>
      </c>
      <c r="K293" s="59">
        <v>89.95</v>
      </c>
      <c r="L293" s="60">
        <f t="shared" si="4"/>
        <v>89.95</v>
      </c>
      <c r="M293" s="64"/>
      <c r="N293" s="25"/>
      <c r="O293" s="25"/>
      <c r="P293" s="25"/>
      <c r="Q293" s="25"/>
      <c r="R293" s="25"/>
      <c r="S293" s="25">
        <v>1</v>
      </c>
      <c r="T293" s="25"/>
      <c r="U293" s="25"/>
      <c r="V293" s="25"/>
      <c r="W293" s="25"/>
      <c r="X293" s="25"/>
      <c r="Y293" s="25"/>
      <c r="Z293" s="25"/>
      <c r="AA293" s="31"/>
    </row>
    <row r="294" spans="2:27" ht="45" customHeight="1">
      <c r="B294" s="9"/>
      <c r="C294" s="3" t="s">
        <v>2571</v>
      </c>
      <c r="D294" s="3" t="s">
        <v>2572</v>
      </c>
      <c r="E294" s="3" t="s">
        <v>1310</v>
      </c>
      <c r="F294" s="3" t="s">
        <v>4614</v>
      </c>
      <c r="G294" s="3" t="s">
        <v>4615</v>
      </c>
      <c r="H294" s="3" t="s">
        <v>24</v>
      </c>
      <c r="I294" s="50" t="s">
        <v>2575</v>
      </c>
      <c r="J294" s="53">
        <v>3</v>
      </c>
      <c r="K294" s="59">
        <v>89.95</v>
      </c>
      <c r="L294" s="60">
        <f t="shared" si="4"/>
        <v>269.85000000000002</v>
      </c>
      <c r="M294" s="64"/>
      <c r="N294" s="25"/>
      <c r="O294" s="25"/>
      <c r="P294" s="25"/>
      <c r="Q294" s="25"/>
      <c r="R294" s="25">
        <v>1</v>
      </c>
      <c r="S294" s="25">
        <v>2</v>
      </c>
      <c r="T294" s="25"/>
      <c r="U294" s="25"/>
      <c r="V294" s="25"/>
      <c r="W294" s="25"/>
      <c r="X294" s="25"/>
      <c r="Y294" s="25"/>
      <c r="Z294" s="25"/>
      <c r="AA294" s="31"/>
    </row>
    <row r="295" spans="2:27" ht="45" customHeight="1">
      <c r="B295" s="9"/>
      <c r="C295" s="3" t="s">
        <v>2571</v>
      </c>
      <c r="D295" s="3" t="s">
        <v>2572</v>
      </c>
      <c r="E295" s="3" t="s">
        <v>1310</v>
      </c>
      <c r="F295" s="3" t="s">
        <v>4642</v>
      </c>
      <c r="G295" s="3" t="s">
        <v>4643</v>
      </c>
      <c r="H295" s="3" t="s">
        <v>24</v>
      </c>
      <c r="I295" s="50" t="s">
        <v>2575</v>
      </c>
      <c r="J295" s="53">
        <v>2</v>
      </c>
      <c r="K295" s="59">
        <v>89.95</v>
      </c>
      <c r="L295" s="60">
        <f t="shared" si="4"/>
        <v>179.9</v>
      </c>
      <c r="M295" s="64"/>
      <c r="N295" s="25"/>
      <c r="O295" s="25"/>
      <c r="P295" s="25"/>
      <c r="Q295" s="25">
        <v>1</v>
      </c>
      <c r="R295" s="25"/>
      <c r="S295" s="25">
        <v>1</v>
      </c>
      <c r="T295" s="25"/>
      <c r="U295" s="25"/>
      <c r="V295" s="25"/>
      <c r="W295" s="25"/>
      <c r="X295" s="25"/>
      <c r="Y295" s="25"/>
      <c r="Z295" s="25"/>
      <c r="AA295" s="31"/>
    </row>
    <row r="296" spans="2:27" ht="45" customHeight="1">
      <c r="B296" s="9"/>
      <c r="C296" s="3" t="s">
        <v>2571</v>
      </c>
      <c r="D296" s="3" t="s">
        <v>2576</v>
      </c>
      <c r="E296" s="3" t="s">
        <v>2</v>
      </c>
      <c r="F296" s="3" t="s">
        <v>5483</v>
      </c>
      <c r="G296" s="3" t="s">
        <v>5484</v>
      </c>
      <c r="H296" s="3" t="s">
        <v>5</v>
      </c>
      <c r="I296" s="50" t="s">
        <v>2575</v>
      </c>
      <c r="J296" s="53">
        <v>34</v>
      </c>
      <c r="K296" s="59">
        <v>69.95</v>
      </c>
      <c r="L296" s="60">
        <f t="shared" si="4"/>
        <v>2378.3000000000002</v>
      </c>
      <c r="M296" s="64"/>
      <c r="N296" s="25"/>
      <c r="O296" s="25">
        <v>1</v>
      </c>
      <c r="P296" s="25"/>
      <c r="Q296" s="25"/>
      <c r="R296" s="25"/>
      <c r="S296" s="25"/>
      <c r="T296" s="25"/>
      <c r="U296" s="25">
        <v>25</v>
      </c>
      <c r="V296" s="25"/>
      <c r="W296" s="25"/>
      <c r="X296" s="25"/>
      <c r="Y296" s="25">
        <v>6</v>
      </c>
      <c r="Z296" s="25"/>
      <c r="AA296" s="31">
        <v>2</v>
      </c>
    </row>
    <row r="297" spans="2:27" ht="45" customHeight="1">
      <c r="B297" s="9"/>
      <c r="C297" s="3" t="s">
        <v>2571</v>
      </c>
      <c r="D297" s="3" t="s">
        <v>2572</v>
      </c>
      <c r="E297" s="3" t="s">
        <v>2</v>
      </c>
      <c r="F297" s="3" t="s">
        <v>2609</v>
      </c>
      <c r="G297" s="3" t="s">
        <v>2610</v>
      </c>
      <c r="H297" s="3" t="s">
        <v>30</v>
      </c>
      <c r="I297" s="50" t="s">
        <v>2575</v>
      </c>
      <c r="J297" s="53">
        <v>6</v>
      </c>
      <c r="K297" s="59">
        <v>99.95</v>
      </c>
      <c r="L297" s="60">
        <f t="shared" si="4"/>
        <v>599.70000000000005</v>
      </c>
      <c r="M297" s="64"/>
      <c r="N297" s="25"/>
      <c r="O297" s="25"/>
      <c r="P297" s="25"/>
      <c r="Q297" s="25">
        <v>2</v>
      </c>
      <c r="R297" s="25"/>
      <c r="S297" s="25"/>
      <c r="T297" s="25">
        <v>2</v>
      </c>
      <c r="U297" s="25">
        <v>2</v>
      </c>
      <c r="V297" s="25"/>
      <c r="W297" s="25"/>
      <c r="X297" s="25"/>
      <c r="Y297" s="25"/>
      <c r="Z297" s="25"/>
      <c r="AA297" s="31"/>
    </row>
    <row r="298" spans="2:27" ht="45" customHeight="1">
      <c r="B298" s="9"/>
      <c r="C298" s="3" t="s">
        <v>2571</v>
      </c>
      <c r="D298" s="3" t="s">
        <v>2572</v>
      </c>
      <c r="E298" s="3" t="s">
        <v>2</v>
      </c>
      <c r="F298" s="3" t="s">
        <v>2956</v>
      </c>
      <c r="G298" s="3" t="s">
        <v>2957</v>
      </c>
      <c r="H298" s="3" t="s">
        <v>30</v>
      </c>
      <c r="I298" s="50" t="s">
        <v>2575</v>
      </c>
      <c r="J298" s="53">
        <v>71</v>
      </c>
      <c r="K298" s="59">
        <v>99.95</v>
      </c>
      <c r="L298" s="60">
        <f t="shared" si="4"/>
        <v>7096.45</v>
      </c>
      <c r="M298" s="64"/>
      <c r="N298" s="25"/>
      <c r="O298" s="25"/>
      <c r="P298" s="25">
        <v>8</v>
      </c>
      <c r="Q298" s="25">
        <v>2</v>
      </c>
      <c r="R298" s="25"/>
      <c r="S298" s="25"/>
      <c r="T298" s="25"/>
      <c r="U298" s="25">
        <v>15</v>
      </c>
      <c r="V298" s="25">
        <v>8</v>
      </c>
      <c r="W298" s="25">
        <v>17</v>
      </c>
      <c r="X298" s="25">
        <v>6</v>
      </c>
      <c r="Y298" s="25">
        <v>15</v>
      </c>
      <c r="Z298" s="25"/>
      <c r="AA298" s="31"/>
    </row>
    <row r="299" spans="2:27" ht="45" customHeight="1">
      <c r="B299" s="9"/>
      <c r="C299" s="3" t="s">
        <v>2571</v>
      </c>
      <c r="D299" s="3" t="s">
        <v>2572</v>
      </c>
      <c r="E299" s="3" t="s">
        <v>2</v>
      </c>
      <c r="F299" s="3" t="s">
        <v>2607</v>
      </c>
      <c r="G299" s="3" t="s">
        <v>2608</v>
      </c>
      <c r="H299" s="3" t="s">
        <v>30</v>
      </c>
      <c r="I299" s="50" t="s">
        <v>2575</v>
      </c>
      <c r="J299" s="53">
        <v>272</v>
      </c>
      <c r="K299" s="59">
        <v>80</v>
      </c>
      <c r="L299" s="60">
        <f t="shared" si="4"/>
        <v>21760</v>
      </c>
      <c r="M299" s="64"/>
      <c r="N299" s="25"/>
      <c r="O299" s="25">
        <v>10</v>
      </c>
      <c r="P299" s="25">
        <v>3</v>
      </c>
      <c r="Q299" s="25">
        <v>11</v>
      </c>
      <c r="R299" s="25">
        <v>19</v>
      </c>
      <c r="S299" s="25">
        <v>33</v>
      </c>
      <c r="T299" s="25">
        <v>42</v>
      </c>
      <c r="U299" s="25">
        <v>57</v>
      </c>
      <c r="V299" s="25">
        <v>28</v>
      </c>
      <c r="W299" s="25">
        <v>39</v>
      </c>
      <c r="X299" s="25">
        <v>6</v>
      </c>
      <c r="Y299" s="25">
        <v>24</v>
      </c>
      <c r="Z299" s="25"/>
      <c r="AA299" s="31"/>
    </row>
    <row r="300" spans="2:27" ht="45" customHeight="1">
      <c r="B300" s="9"/>
      <c r="C300" s="3" t="s">
        <v>2571</v>
      </c>
      <c r="D300" s="3" t="s">
        <v>2572</v>
      </c>
      <c r="E300" s="3" t="s">
        <v>2</v>
      </c>
      <c r="F300" s="3" t="s">
        <v>4050</v>
      </c>
      <c r="G300" s="3" t="s">
        <v>4051</v>
      </c>
      <c r="H300" s="3" t="s">
        <v>24</v>
      </c>
      <c r="I300" s="50" t="s">
        <v>2575</v>
      </c>
      <c r="J300" s="53">
        <v>58</v>
      </c>
      <c r="K300" s="59">
        <v>180</v>
      </c>
      <c r="L300" s="60">
        <f t="shared" si="4"/>
        <v>10440</v>
      </c>
      <c r="M300" s="64"/>
      <c r="N300" s="25"/>
      <c r="O300" s="25">
        <v>6</v>
      </c>
      <c r="P300" s="25">
        <v>5</v>
      </c>
      <c r="Q300" s="25">
        <v>6</v>
      </c>
      <c r="R300" s="25">
        <v>6</v>
      </c>
      <c r="S300" s="25">
        <v>3</v>
      </c>
      <c r="T300" s="25">
        <v>4</v>
      </c>
      <c r="U300" s="25">
        <v>5</v>
      </c>
      <c r="V300" s="25">
        <v>6</v>
      </c>
      <c r="W300" s="25">
        <v>6</v>
      </c>
      <c r="X300" s="25">
        <v>6</v>
      </c>
      <c r="Y300" s="25">
        <v>5</v>
      </c>
      <c r="Z300" s="25"/>
      <c r="AA300" s="31"/>
    </row>
    <row r="301" spans="2:27" ht="45" customHeight="1">
      <c r="B301" s="9"/>
      <c r="C301" s="3" t="s">
        <v>2571</v>
      </c>
      <c r="D301" s="3" t="s">
        <v>2572</v>
      </c>
      <c r="E301" s="3" t="s">
        <v>2</v>
      </c>
      <c r="F301" s="3" t="s">
        <v>4052</v>
      </c>
      <c r="G301" s="3" t="s">
        <v>4053</v>
      </c>
      <c r="H301" s="3" t="s">
        <v>24</v>
      </c>
      <c r="I301" s="50" t="s">
        <v>2575</v>
      </c>
      <c r="J301" s="53">
        <v>2</v>
      </c>
      <c r="K301" s="59">
        <v>180</v>
      </c>
      <c r="L301" s="60">
        <f t="shared" si="4"/>
        <v>360</v>
      </c>
      <c r="M301" s="64"/>
      <c r="N301" s="25"/>
      <c r="O301" s="25"/>
      <c r="P301" s="25"/>
      <c r="Q301" s="25">
        <v>1</v>
      </c>
      <c r="R301" s="25"/>
      <c r="S301" s="25">
        <v>1</v>
      </c>
      <c r="T301" s="25"/>
      <c r="U301" s="25"/>
      <c r="V301" s="25"/>
      <c r="W301" s="25"/>
      <c r="X301" s="25"/>
      <c r="Y301" s="25"/>
      <c r="Z301" s="25"/>
      <c r="AA301" s="31"/>
    </row>
    <row r="302" spans="2:27" ht="45" customHeight="1">
      <c r="B302" s="9"/>
      <c r="C302" s="3" t="s">
        <v>2571</v>
      </c>
      <c r="D302" s="3" t="s">
        <v>2572</v>
      </c>
      <c r="E302" s="3" t="s">
        <v>2</v>
      </c>
      <c r="F302" s="3" t="s">
        <v>4054</v>
      </c>
      <c r="G302" s="3" t="s">
        <v>4055</v>
      </c>
      <c r="H302" s="3" t="s">
        <v>24</v>
      </c>
      <c r="I302" s="50" t="s">
        <v>2575</v>
      </c>
      <c r="J302" s="53">
        <v>71</v>
      </c>
      <c r="K302" s="59">
        <v>180</v>
      </c>
      <c r="L302" s="60">
        <f t="shared" si="4"/>
        <v>12780</v>
      </c>
      <c r="M302" s="64"/>
      <c r="N302" s="25"/>
      <c r="O302" s="25">
        <v>2</v>
      </c>
      <c r="P302" s="25">
        <v>4</v>
      </c>
      <c r="Q302" s="25">
        <v>1</v>
      </c>
      <c r="R302" s="25"/>
      <c r="S302" s="25">
        <v>13</v>
      </c>
      <c r="T302" s="25">
        <v>7</v>
      </c>
      <c r="U302" s="25">
        <v>9</v>
      </c>
      <c r="V302" s="25">
        <v>13</v>
      </c>
      <c r="W302" s="25">
        <v>7</v>
      </c>
      <c r="X302" s="25">
        <v>6</v>
      </c>
      <c r="Y302" s="25">
        <v>9</v>
      </c>
      <c r="Z302" s="25"/>
      <c r="AA302" s="31"/>
    </row>
    <row r="303" spans="2:27" ht="45" customHeight="1">
      <c r="B303" s="9"/>
      <c r="C303" s="3" t="s">
        <v>2571</v>
      </c>
      <c r="D303" s="3" t="s">
        <v>2572</v>
      </c>
      <c r="E303" s="3" t="s">
        <v>2</v>
      </c>
      <c r="F303" s="3" t="s">
        <v>4156</v>
      </c>
      <c r="G303" s="3" t="s">
        <v>4157</v>
      </c>
      <c r="H303" s="3" t="s">
        <v>5</v>
      </c>
      <c r="I303" s="50" t="s">
        <v>2575</v>
      </c>
      <c r="J303" s="53">
        <v>2</v>
      </c>
      <c r="K303" s="59">
        <v>120</v>
      </c>
      <c r="L303" s="60">
        <f t="shared" si="4"/>
        <v>240</v>
      </c>
      <c r="M303" s="64"/>
      <c r="N303" s="25"/>
      <c r="O303" s="25"/>
      <c r="P303" s="25"/>
      <c r="Q303" s="25"/>
      <c r="R303" s="25"/>
      <c r="S303" s="25">
        <v>1</v>
      </c>
      <c r="T303" s="25">
        <v>1</v>
      </c>
      <c r="U303" s="25"/>
      <c r="V303" s="25"/>
      <c r="W303" s="25"/>
      <c r="X303" s="25"/>
      <c r="Y303" s="25"/>
      <c r="Z303" s="25"/>
      <c r="AA303" s="31"/>
    </row>
    <row r="304" spans="2:27" ht="45" customHeight="1">
      <c r="B304" s="9"/>
      <c r="C304" s="3" t="s">
        <v>2571</v>
      </c>
      <c r="D304" s="3" t="s">
        <v>2572</v>
      </c>
      <c r="E304" s="3" t="s">
        <v>2</v>
      </c>
      <c r="F304" s="3" t="s">
        <v>4142</v>
      </c>
      <c r="G304" s="3" t="s">
        <v>4143</v>
      </c>
      <c r="H304" s="3" t="s">
        <v>24</v>
      </c>
      <c r="I304" s="50" t="s">
        <v>2575</v>
      </c>
      <c r="J304" s="53">
        <v>4</v>
      </c>
      <c r="K304" s="59">
        <v>150</v>
      </c>
      <c r="L304" s="60">
        <f t="shared" si="4"/>
        <v>600</v>
      </c>
      <c r="M304" s="64"/>
      <c r="N304" s="25"/>
      <c r="O304" s="25"/>
      <c r="P304" s="25"/>
      <c r="Q304" s="25"/>
      <c r="R304" s="25"/>
      <c r="S304" s="25"/>
      <c r="T304" s="25">
        <v>1</v>
      </c>
      <c r="U304" s="25">
        <v>1</v>
      </c>
      <c r="V304" s="25">
        <v>2</v>
      </c>
      <c r="W304" s="25"/>
      <c r="X304" s="25"/>
      <c r="Y304" s="25"/>
      <c r="Z304" s="25"/>
      <c r="AA304" s="31"/>
    </row>
    <row r="305" spans="2:27" ht="45" customHeight="1">
      <c r="B305" s="9"/>
      <c r="C305" s="3" t="s">
        <v>2571</v>
      </c>
      <c r="D305" s="3" t="s">
        <v>2572</v>
      </c>
      <c r="E305" s="3" t="s">
        <v>2</v>
      </c>
      <c r="F305" s="3" t="s">
        <v>4084</v>
      </c>
      <c r="G305" s="3" t="s">
        <v>4085</v>
      </c>
      <c r="H305" s="3" t="s">
        <v>24</v>
      </c>
      <c r="I305" s="50" t="s">
        <v>2575</v>
      </c>
      <c r="J305" s="53">
        <v>7</v>
      </c>
      <c r="K305" s="59">
        <v>150</v>
      </c>
      <c r="L305" s="60">
        <f t="shared" si="4"/>
        <v>1050</v>
      </c>
      <c r="M305" s="64"/>
      <c r="N305" s="25"/>
      <c r="O305" s="25"/>
      <c r="P305" s="25">
        <v>2</v>
      </c>
      <c r="Q305" s="25"/>
      <c r="R305" s="25"/>
      <c r="S305" s="25">
        <v>1</v>
      </c>
      <c r="T305" s="25">
        <v>1</v>
      </c>
      <c r="U305" s="25"/>
      <c r="V305" s="25">
        <v>1</v>
      </c>
      <c r="W305" s="25">
        <v>1</v>
      </c>
      <c r="X305" s="25">
        <v>1</v>
      </c>
      <c r="Y305" s="25"/>
      <c r="Z305" s="25"/>
      <c r="AA305" s="31"/>
    </row>
    <row r="306" spans="2:27" ht="45" customHeight="1">
      <c r="B306" s="9"/>
      <c r="C306" s="3" t="s">
        <v>2571</v>
      </c>
      <c r="D306" s="3" t="s">
        <v>2572</v>
      </c>
      <c r="E306" s="3" t="s">
        <v>2</v>
      </c>
      <c r="F306" s="3" t="s">
        <v>4086</v>
      </c>
      <c r="G306" s="3" t="s">
        <v>4087</v>
      </c>
      <c r="H306" s="3" t="s">
        <v>24</v>
      </c>
      <c r="I306" s="50" t="s">
        <v>2575</v>
      </c>
      <c r="J306" s="53">
        <v>5</v>
      </c>
      <c r="K306" s="59">
        <v>150</v>
      </c>
      <c r="L306" s="60">
        <f t="shared" si="4"/>
        <v>750</v>
      </c>
      <c r="M306" s="64"/>
      <c r="N306" s="25"/>
      <c r="O306" s="25"/>
      <c r="P306" s="25"/>
      <c r="Q306" s="25"/>
      <c r="R306" s="25">
        <v>1</v>
      </c>
      <c r="S306" s="25">
        <v>3</v>
      </c>
      <c r="T306" s="25"/>
      <c r="U306" s="25">
        <v>1</v>
      </c>
      <c r="V306" s="25"/>
      <c r="W306" s="25"/>
      <c r="X306" s="25"/>
      <c r="Y306" s="25"/>
      <c r="Z306" s="25"/>
      <c r="AA306" s="31"/>
    </row>
    <row r="307" spans="2:27" ht="45" customHeight="1">
      <c r="B307" s="9"/>
      <c r="C307" s="3" t="s">
        <v>2571</v>
      </c>
      <c r="D307" s="3" t="s">
        <v>2572</v>
      </c>
      <c r="E307" s="3" t="s">
        <v>2</v>
      </c>
      <c r="F307" s="3" t="s">
        <v>4088</v>
      </c>
      <c r="G307" s="3" t="s">
        <v>4089</v>
      </c>
      <c r="H307" s="3" t="s">
        <v>24</v>
      </c>
      <c r="I307" s="50" t="s">
        <v>2575</v>
      </c>
      <c r="J307" s="53">
        <v>1</v>
      </c>
      <c r="K307" s="59">
        <v>150</v>
      </c>
      <c r="L307" s="60">
        <f t="shared" si="4"/>
        <v>150</v>
      </c>
      <c r="M307" s="64"/>
      <c r="N307" s="25"/>
      <c r="O307" s="25"/>
      <c r="P307" s="25"/>
      <c r="Q307" s="25"/>
      <c r="R307" s="25"/>
      <c r="S307" s="25"/>
      <c r="T307" s="25"/>
      <c r="U307" s="25"/>
      <c r="V307" s="25"/>
      <c r="W307" s="25">
        <v>1</v>
      </c>
      <c r="X307" s="25"/>
      <c r="Y307" s="25"/>
      <c r="Z307" s="25"/>
      <c r="AA307" s="31"/>
    </row>
    <row r="308" spans="2:27" ht="45" customHeight="1">
      <c r="B308" s="9"/>
      <c r="C308" s="3" t="s">
        <v>2571</v>
      </c>
      <c r="D308" s="3" t="s">
        <v>2576</v>
      </c>
      <c r="E308" s="3" t="s">
        <v>1310</v>
      </c>
      <c r="F308" s="3" t="s">
        <v>5928</v>
      </c>
      <c r="G308" s="3" t="s">
        <v>5929</v>
      </c>
      <c r="H308" s="3" t="s">
        <v>24</v>
      </c>
      <c r="I308" s="50" t="s">
        <v>2575</v>
      </c>
      <c r="J308" s="53">
        <v>1</v>
      </c>
      <c r="K308" s="59">
        <v>77</v>
      </c>
      <c r="L308" s="60">
        <f t="shared" si="4"/>
        <v>77</v>
      </c>
      <c r="M308" s="64"/>
      <c r="N308" s="25"/>
      <c r="O308" s="25">
        <v>1</v>
      </c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31"/>
    </row>
    <row r="309" spans="2:27" ht="45" customHeight="1">
      <c r="B309" s="9"/>
      <c r="C309" s="3" t="s">
        <v>2571</v>
      </c>
      <c r="D309" s="3" t="s">
        <v>2576</v>
      </c>
      <c r="E309" s="3" t="s">
        <v>1310</v>
      </c>
      <c r="F309" s="3" t="s">
        <v>5970</v>
      </c>
      <c r="G309" s="3" t="s">
        <v>5971</v>
      </c>
      <c r="H309" s="3" t="s">
        <v>24</v>
      </c>
      <c r="I309" s="50" t="s">
        <v>2575</v>
      </c>
      <c r="J309" s="53">
        <v>1</v>
      </c>
      <c r="K309" s="59">
        <v>77</v>
      </c>
      <c r="L309" s="60">
        <f t="shared" si="4"/>
        <v>77</v>
      </c>
      <c r="M309" s="64"/>
      <c r="N309" s="25"/>
      <c r="O309" s="25"/>
      <c r="P309" s="25"/>
      <c r="Q309" s="25"/>
      <c r="R309" s="25"/>
      <c r="S309" s="25"/>
      <c r="T309" s="25"/>
      <c r="U309" s="25"/>
      <c r="V309" s="25"/>
      <c r="W309" s="25">
        <v>1</v>
      </c>
      <c r="X309" s="25"/>
      <c r="Y309" s="25"/>
      <c r="Z309" s="25"/>
      <c r="AA309" s="31"/>
    </row>
    <row r="310" spans="2:27" ht="45" customHeight="1">
      <c r="B310" s="9"/>
      <c r="C310" s="3" t="s">
        <v>2571</v>
      </c>
      <c r="D310" s="3" t="s">
        <v>2572</v>
      </c>
      <c r="E310" s="3" t="s">
        <v>2</v>
      </c>
      <c r="F310" s="3" t="s">
        <v>2972</v>
      </c>
      <c r="G310" s="3" t="s">
        <v>2973</v>
      </c>
      <c r="H310" s="3" t="s">
        <v>24</v>
      </c>
      <c r="I310" s="50" t="s">
        <v>2575</v>
      </c>
      <c r="J310" s="53">
        <v>1</v>
      </c>
      <c r="K310" s="59">
        <v>160</v>
      </c>
      <c r="L310" s="60">
        <f t="shared" si="4"/>
        <v>160</v>
      </c>
      <c r="M310" s="64"/>
      <c r="N310" s="25"/>
      <c r="O310" s="25"/>
      <c r="P310" s="25"/>
      <c r="Q310" s="25"/>
      <c r="R310" s="25">
        <v>1</v>
      </c>
      <c r="S310" s="25"/>
      <c r="T310" s="25"/>
      <c r="U310" s="25"/>
      <c r="V310" s="25"/>
      <c r="W310" s="25"/>
      <c r="X310" s="25"/>
      <c r="Y310" s="25"/>
      <c r="Z310" s="25"/>
      <c r="AA310" s="31"/>
    </row>
    <row r="311" spans="2:27" ht="45" customHeight="1">
      <c r="B311" s="9"/>
      <c r="C311" s="3" t="s">
        <v>2571</v>
      </c>
      <c r="D311" s="3" t="s">
        <v>2572</v>
      </c>
      <c r="E311" s="3" t="s">
        <v>2</v>
      </c>
      <c r="F311" s="3" t="s">
        <v>2651</v>
      </c>
      <c r="G311" s="3" t="s">
        <v>2652</v>
      </c>
      <c r="H311" s="3" t="s">
        <v>5</v>
      </c>
      <c r="I311" s="50" t="s">
        <v>2575</v>
      </c>
      <c r="J311" s="53">
        <v>2</v>
      </c>
      <c r="K311" s="59">
        <v>69.95</v>
      </c>
      <c r="L311" s="60">
        <f t="shared" si="4"/>
        <v>139.9</v>
      </c>
      <c r="M311" s="64"/>
      <c r="N311" s="25"/>
      <c r="O311" s="25"/>
      <c r="P311" s="25"/>
      <c r="Q311" s="25"/>
      <c r="R311" s="25"/>
      <c r="S311" s="25"/>
      <c r="T311" s="25">
        <v>1</v>
      </c>
      <c r="U311" s="25"/>
      <c r="V311" s="25"/>
      <c r="W311" s="25"/>
      <c r="X311" s="25"/>
      <c r="Y311" s="25">
        <v>1</v>
      </c>
      <c r="Z311" s="25"/>
      <c r="AA311" s="31"/>
    </row>
    <row r="312" spans="2:27" ht="45" customHeight="1">
      <c r="B312" s="9"/>
      <c r="C312" s="3" t="s">
        <v>2571</v>
      </c>
      <c r="D312" s="3" t="s">
        <v>2572</v>
      </c>
      <c r="E312" s="3" t="s">
        <v>1310</v>
      </c>
      <c r="F312" s="3" t="s">
        <v>4190</v>
      </c>
      <c r="G312" s="3" t="s">
        <v>2652</v>
      </c>
      <c r="H312" s="3" t="s">
        <v>5</v>
      </c>
      <c r="I312" s="50" t="s">
        <v>2575</v>
      </c>
      <c r="J312" s="53">
        <v>22</v>
      </c>
      <c r="K312" s="59">
        <v>69.95</v>
      </c>
      <c r="L312" s="60">
        <f t="shared" si="4"/>
        <v>1538.9</v>
      </c>
      <c r="M312" s="64"/>
      <c r="N312" s="25"/>
      <c r="O312" s="25"/>
      <c r="P312" s="25"/>
      <c r="Q312" s="25"/>
      <c r="R312" s="25"/>
      <c r="S312" s="25">
        <v>12</v>
      </c>
      <c r="T312" s="25">
        <v>7</v>
      </c>
      <c r="U312" s="25"/>
      <c r="V312" s="25"/>
      <c r="W312" s="25"/>
      <c r="X312" s="25">
        <v>3</v>
      </c>
      <c r="Y312" s="25"/>
      <c r="Z312" s="25"/>
      <c r="AA312" s="31"/>
    </row>
    <row r="313" spans="2:27" ht="45" customHeight="1">
      <c r="B313" s="9"/>
      <c r="C313" s="3" t="s">
        <v>2571</v>
      </c>
      <c r="D313" s="3" t="s">
        <v>2576</v>
      </c>
      <c r="E313" s="3" t="s">
        <v>2</v>
      </c>
      <c r="F313" s="3" t="s">
        <v>6043</v>
      </c>
      <c r="G313" s="3" t="s">
        <v>6044</v>
      </c>
      <c r="H313" s="3" t="s">
        <v>5</v>
      </c>
      <c r="I313" s="50" t="s">
        <v>2575</v>
      </c>
      <c r="J313" s="53">
        <v>7</v>
      </c>
      <c r="K313" s="59">
        <v>99.95</v>
      </c>
      <c r="L313" s="60">
        <f t="shared" si="4"/>
        <v>699.65</v>
      </c>
      <c r="M313" s="64"/>
      <c r="N313" s="25"/>
      <c r="O313" s="25"/>
      <c r="P313" s="25"/>
      <c r="Q313" s="25"/>
      <c r="R313" s="25"/>
      <c r="S313" s="25">
        <v>1</v>
      </c>
      <c r="T313" s="25"/>
      <c r="U313" s="25"/>
      <c r="V313" s="25">
        <v>1</v>
      </c>
      <c r="W313" s="25"/>
      <c r="X313" s="25">
        <v>1</v>
      </c>
      <c r="Y313" s="25">
        <v>4</v>
      </c>
      <c r="Z313" s="25"/>
      <c r="AA313" s="31"/>
    </row>
    <row r="314" spans="2:27" ht="45" customHeight="1">
      <c r="B314" s="9"/>
      <c r="C314" s="3" t="s">
        <v>2571</v>
      </c>
      <c r="D314" s="3" t="s">
        <v>2576</v>
      </c>
      <c r="E314" s="3" t="s">
        <v>2</v>
      </c>
      <c r="F314" s="3" t="s">
        <v>5497</v>
      </c>
      <c r="G314" s="3" t="s">
        <v>5498</v>
      </c>
      <c r="H314" s="3" t="s">
        <v>5</v>
      </c>
      <c r="I314" s="50" t="s">
        <v>2575</v>
      </c>
      <c r="J314" s="53">
        <v>1</v>
      </c>
      <c r="K314" s="59">
        <v>99.95</v>
      </c>
      <c r="L314" s="60">
        <f t="shared" si="4"/>
        <v>99.95</v>
      </c>
      <c r="M314" s="64"/>
      <c r="N314" s="25"/>
      <c r="O314" s="25"/>
      <c r="P314" s="25"/>
      <c r="Q314" s="25"/>
      <c r="R314" s="25"/>
      <c r="S314" s="25">
        <v>1</v>
      </c>
      <c r="T314" s="25"/>
      <c r="U314" s="25"/>
      <c r="V314" s="25"/>
      <c r="W314" s="25"/>
      <c r="X314" s="25"/>
      <c r="Y314" s="25"/>
      <c r="Z314" s="25"/>
      <c r="AA314" s="31"/>
    </row>
    <row r="315" spans="2:27" ht="45" customHeight="1">
      <c r="B315" s="9"/>
      <c r="C315" s="3" t="s">
        <v>2571</v>
      </c>
      <c r="D315" s="3" t="s">
        <v>2576</v>
      </c>
      <c r="E315" s="3" t="s">
        <v>2</v>
      </c>
      <c r="F315" s="3" t="s">
        <v>6030</v>
      </c>
      <c r="G315" s="3" t="s">
        <v>6031</v>
      </c>
      <c r="H315" s="3" t="s">
        <v>5</v>
      </c>
      <c r="I315" s="50" t="s">
        <v>2575</v>
      </c>
      <c r="J315" s="53">
        <v>2</v>
      </c>
      <c r="K315" s="59">
        <v>99.95</v>
      </c>
      <c r="L315" s="60">
        <f t="shared" si="4"/>
        <v>199.9</v>
      </c>
      <c r="M315" s="64"/>
      <c r="N315" s="25"/>
      <c r="O315" s="25"/>
      <c r="P315" s="25"/>
      <c r="Q315" s="25"/>
      <c r="R315" s="25"/>
      <c r="S315" s="25"/>
      <c r="T315" s="25"/>
      <c r="U315" s="25">
        <v>2</v>
      </c>
      <c r="V315" s="25"/>
      <c r="W315" s="25"/>
      <c r="X315" s="25"/>
      <c r="Y315" s="25"/>
      <c r="Z315" s="25"/>
      <c r="AA315" s="31"/>
    </row>
    <row r="316" spans="2:27" ht="45" customHeight="1">
      <c r="B316" s="9"/>
      <c r="C316" s="3" t="s">
        <v>2571</v>
      </c>
      <c r="D316" s="3" t="s">
        <v>2576</v>
      </c>
      <c r="E316" s="3" t="s">
        <v>2</v>
      </c>
      <c r="F316" s="3" t="s">
        <v>5978</v>
      </c>
      <c r="G316" s="3" t="s">
        <v>5979</v>
      </c>
      <c r="H316" s="3" t="s">
        <v>5</v>
      </c>
      <c r="I316" s="50" t="s">
        <v>2575</v>
      </c>
      <c r="J316" s="53">
        <v>1</v>
      </c>
      <c r="K316" s="59">
        <v>99.95</v>
      </c>
      <c r="L316" s="60">
        <f t="shared" si="4"/>
        <v>99.95</v>
      </c>
      <c r="M316" s="64"/>
      <c r="N316" s="25"/>
      <c r="O316" s="25"/>
      <c r="P316" s="25">
        <v>1</v>
      </c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31"/>
    </row>
    <row r="317" spans="2:27" ht="45" customHeight="1">
      <c r="B317" s="9"/>
      <c r="C317" s="3" t="s">
        <v>2571</v>
      </c>
      <c r="D317" s="3" t="s">
        <v>2576</v>
      </c>
      <c r="E317" s="3" t="s">
        <v>2</v>
      </c>
      <c r="F317" s="3" t="s">
        <v>5509</v>
      </c>
      <c r="G317" s="3" t="s">
        <v>5510</v>
      </c>
      <c r="H317" s="3" t="s">
        <v>5</v>
      </c>
      <c r="I317" s="50" t="s">
        <v>2575</v>
      </c>
      <c r="J317" s="53">
        <v>1</v>
      </c>
      <c r="K317" s="59">
        <v>99.95</v>
      </c>
      <c r="L317" s="60">
        <f t="shared" si="4"/>
        <v>99.95</v>
      </c>
      <c r="M317" s="64"/>
      <c r="N317" s="25"/>
      <c r="O317" s="25"/>
      <c r="P317" s="25"/>
      <c r="Q317" s="25"/>
      <c r="R317" s="25"/>
      <c r="S317" s="25">
        <v>1</v>
      </c>
      <c r="T317" s="25"/>
      <c r="U317" s="25"/>
      <c r="V317" s="25"/>
      <c r="W317" s="25"/>
      <c r="X317" s="25"/>
      <c r="Y317" s="25"/>
      <c r="Z317" s="25"/>
      <c r="AA317" s="31"/>
    </row>
    <row r="318" spans="2:27" ht="45" customHeight="1">
      <c r="B318" s="9"/>
      <c r="C318" s="3" t="s">
        <v>2571</v>
      </c>
      <c r="D318" s="3" t="s">
        <v>2845</v>
      </c>
      <c r="E318" s="3" t="s">
        <v>1310</v>
      </c>
      <c r="F318" s="3" t="s">
        <v>5311</v>
      </c>
      <c r="G318" s="3" t="s">
        <v>5312</v>
      </c>
      <c r="H318" s="3" t="s">
        <v>5</v>
      </c>
      <c r="I318" s="50" t="s">
        <v>2575</v>
      </c>
      <c r="J318" s="53">
        <v>23</v>
      </c>
      <c r="K318" s="59">
        <v>74.95</v>
      </c>
      <c r="L318" s="60">
        <f t="shared" si="4"/>
        <v>1723.8500000000001</v>
      </c>
      <c r="M318" s="64"/>
      <c r="N318" s="25"/>
      <c r="O318" s="25"/>
      <c r="P318" s="25">
        <v>1</v>
      </c>
      <c r="Q318" s="25">
        <v>12</v>
      </c>
      <c r="R318" s="25"/>
      <c r="S318" s="25">
        <v>3</v>
      </c>
      <c r="T318" s="25"/>
      <c r="U318" s="25">
        <v>5</v>
      </c>
      <c r="V318" s="25">
        <v>2</v>
      </c>
      <c r="W318" s="25"/>
      <c r="X318" s="25"/>
      <c r="Y318" s="25"/>
      <c r="Z318" s="25"/>
      <c r="AA318" s="31"/>
    </row>
    <row r="319" spans="2:27" ht="45" customHeight="1">
      <c r="B319" s="9"/>
      <c r="C319" s="3" t="s">
        <v>2571</v>
      </c>
      <c r="D319" s="3" t="s">
        <v>2845</v>
      </c>
      <c r="E319" s="3" t="s">
        <v>1310</v>
      </c>
      <c r="F319" s="3" t="s">
        <v>5311</v>
      </c>
      <c r="G319" s="3" t="s">
        <v>5312</v>
      </c>
      <c r="H319" s="3" t="s">
        <v>5</v>
      </c>
      <c r="I319" s="50" t="s">
        <v>2918</v>
      </c>
      <c r="J319" s="53">
        <v>12</v>
      </c>
      <c r="K319" s="59">
        <v>74.95</v>
      </c>
      <c r="L319" s="60">
        <f t="shared" si="4"/>
        <v>899.40000000000009</v>
      </c>
      <c r="M319" s="64"/>
      <c r="N319" s="25"/>
      <c r="O319" s="25"/>
      <c r="P319" s="25"/>
      <c r="Q319" s="25"/>
      <c r="R319" s="25"/>
      <c r="S319" s="25">
        <v>6</v>
      </c>
      <c r="T319" s="25"/>
      <c r="U319" s="25">
        <v>6</v>
      </c>
      <c r="V319" s="25"/>
      <c r="W319" s="25"/>
      <c r="X319" s="25"/>
      <c r="Y319" s="25"/>
      <c r="Z319" s="25"/>
      <c r="AA319" s="31"/>
    </row>
    <row r="320" spans="2:27" ht="45" customHeight="1">
      <c r="B320" s="9"/>
      <c r="C320" s="3" t="s">
        <v>2571</v>
      </c>
      <c r="D320" s="3" t="s">
        <v>2845</v>
      </c>
      <c r="E320" s="3" t="s">
        <v>1310</v>
      </c>
      <c r="F320" s="3" t="s">
        <v>5313</v>
      </c>
      <c r="G320" s="3" t="s">
        <v>5314</v>
      </c>
      <c r="H320" s="3" t="s">
        <v>5</v>
      </c>
      <c r="I320" s="50" t="s">
        <v>2575</v>
      </c>
      <c r="J320" s="53">
        <v>1</v>
      </c>
      <c r="K320" s="59">
        <v>74.95</v>
      </c>
      <c r="L320" s="60">
        <f t="shared" si="4"/>
        <v>74.95</v>
      </c>
      <c r="M320" s="64"/>
      <c r="N320" s="25"/>
      <c r="O320" s="25"/>
      <c r="P320" s="25"/>
      <c r="Q320" s="25"/>
      <c r="R320" s="25"/>
      <c r="S320" s="25"/>
      <c r="T320" s="25"/>
      <c r="U320" s="25">
        <v>1</v>
      </c>
      <c r="V320" s="25"/>
      <c r="W320" s="25"/>
      <c r="X320" s="25"/>
      <c r="Y320" s="25"/>
      <c r="Z320" s="25"/>
      <c r="AA320" s="31"/>
    </row>
    <row r="321" spans="2:27" ht="45" customHeight="1">
      <c r="B321" s="9"/>
      <c r="C321" s="3" t="s">
        <v>2571</v>
      </c>
      <c r="D321" s="3" t="s">
        <v>2845</v>
      </c>
      <c r="E321" s="3" t="s">
        <v>1310</v>
      </c>
      <c r="F321" s="3" t="s">
        <v>5309</v>
      </c>
      <c r="G321" s="3" t="s">
        <v>5310</v>
      </c>
      <c r="H321" s="3" t="s">
        <v>5</v>
      </c>
      <c r="I321" s="50" t="s">
        <v>2575</v>
      </c>
      <c r="J321" s="53">
        <v>17</v>
      </c>
      <c r="K321" s="59">
        <v>74.95</v>
      </c>
      <c r="L321" s="60">
        <f t="shared" si="4"/>
        <v>1274.1500000000001</v>
      </c>
      <c r="M321" s="64"/>
      <c r="N321" s="25"/>
      <c r="O321" s="25"/>
      <c r="P321" s="25">
        <v>3</v>
      </c>
      <c r="Q321" s="25">
        <v>4</v>
      </c>
      <c r="R321" s="25"/>
      <c r="S321" s="25">
        <v>2</v>
      </c>
      <c r="T321" s="25"/>
      <c r="U321" s="25">
        <v>6</v>
      </c>
      <c r="V321" s="25">
        <v>1</v>
      </c>
      <c r="W321" s="25">
        <v>1</v>
      </c>
      <c r="X321" s="25"/>
      <c r="Y321" s="25"/>
      <c r="Z321" s="25"/>
      <c r="AA321" s="31"/>
    </row>
    <row r="322" spans="2:27" ht="45" customHeight="1">
      <c r="B322" s="9"/>
      <c r="C322" s="3" t="s">
        <v>2571</v>
      </c>
      <c r="D322" s="3" t="s">
        <v>2572</v>
      </c>
      <c r="E322" s="3" t="s">
        <v>1310</v>
      </c>
      <c r="F322" s="3" t="s">
        <v>4532</v>
      </c>
      <c r="G322" s="3" t="s">
        <v>4533</v>
      </c>
      <c r="H322" s="3" t="s">
        <v>30</v>
      </c>
      <c r="I322" s="50" t="s">
        <v>2575</v>
      </c>
      <c r="J322" s="53">
        <v>38</v>
      </c>
      <c r="K322" s="59">
        <v>69.95</v>
      </c>
      <c r="L322" s="60">
        <f t="shared" si="4"/>
        <v>2658.1</v>
      </c>
      <c r="M322" s="64"/>
      <c r="N322" s="25"/>
      <c r="O322" s="25"/>
      <c r="P322" s="25"/>
      <c r="Q322" s="25"/>
      <c r="R322" s="25">
        <v>1</v>
      </c>
      <c r="S322" s="25"/>
      <c r="T322" s="25"/>
      <c r="U322" s="25">
        <v>10</v>
      </c>
      <c r="V322" s="25">
        <v>8</v>
      </c>
      <c r="W322" s="25">
        <v>5</v>
      </c>
      <c r="X322" s="25">
        <v>4</v>
      </c>
      <c r="Y322" s="25">
        <v>10</v>
      </c>
      <c r="Z322" s="25"/>
      <c r="AA322" s="31"/>
    </row>
    <row r="323" spans="2:27" ht="45" customHeight="1">
      <c r="B323" s="9"/>
      <c r="C323" s="3" t="s">
        <v>2571</v>
      </c>
      <c r="D323" s="3" t="s">
        <v>2572</v>
      </c>
      <c r="E323" s="3" t="s">
        <v>1310</v>
      </c>
      <c r="F323" s="3" t="s">
        <v>4458</v>
      </c>
      <c r="G323" s="3" t="s">
        <v>4459</v>
      </c>
      <c r="H323" s="3" t="s">
        <v>30</v>
      </c>
      <c r="I323" s="50" t="s">
        <v>2575</v>
      </c>
      <c r="J323" s="53">
        <v>32</v>
      </c>
      <c r="K323" s="59">
        <v>69.95</v>
      </c>
      <c r="L323" s="60">
        <f t="shared" si="4"/>
        <v>2238.4</v>
      </c>
      <c r="M323" s="64"/>
      <c r="N323" s="25"/>
      <c r="O323" s="25">
        <v>3</v>
      </c>
      <c r="P323" s="25">
        <v>24</v>
      </c>
      <c r="Q323" s="25"/>
      <c r="R323" s="25"/>
      <c r="S323" s="25"/>
      <c r="T323" s="25"/>
      <c r="U323" s="25">
        <v>1</v>
      </c>
      <c r="V323" s="25">
        <v>1</v>
      </c>
      <c r="W323" s="25">
        <v>3</v>
      </c>
      <c r="X323" s="25"/>
      <c r="Y323" s="25"/>
      <c r="Z323" s="25"/>
      <c r="AA323" s="31"/>
    </row>
    <row r="324" spans="2:27" ht="45" customHeight="1">
      <c r="B324" s="9"/>
      <c r="C324" s="3" t="s">
        <v>2571</v>
      </c>
      <c r="D324" s="3" t="s">
        <v>2572</v>
      </c>
      <c r="E324" s="3" t="s">
        <v>1310</v>
      </c>
      <c r="F324" s="3" t="s">
        <v>4462</v>
      </c>
      <c r="G324" s="3" t="s">
        <v>4463</v>
      </c>
      <c r="H324" s="3" t="s">
        <v>30</v>
      </c>
      <c r="I324" s="50" t="s">
        <v>2575</v>
      </c>
      <c r="J324" s="53">
        <v>38</v>
      </c>
      <c r="K324" s="59">
        <v>69.95</v>
      </c>
      <c r="L324" s="60">
        <f t="shared" ref="L324:L387" si="5">J324*K324</f>
        <v>2658.1</v>
      </c>
      <c r="M324" s="64"/>
      <c r="N324" s="25"/>
      <c r="O324" s="25"/>
      <c r="P324" s="25">
        <v>33</v>
      </c>
      <c r="Q324" s="25"/>
      <c r="R324" s="25">
        <v>1</v>
      </c>
      <c r="S324" s="25"/>
      <c r="T324" s="25">
        <v>3</v>
      </c>
      <c r="U324" s="25"/>
      <c r="V324" s="25"/>
      <c r="W324" s="25"/>
      <c r="X324" s="25">
        <v>1</v>
      </c>
      <c r="Y324" s="25"/>
      <c r="Z324" s="25"/>
      <c r="AA324" s="31"/>
    </row>
    <row r="325" spans="2:27" ht="45" customHeight="1">
      <c r="B325" s="9"/>
      <c r="C325" s="3" t="s">
        <v>2571</v>
      </c>
      <c r="D325" s="3" t="s">
        <v>2572</v>
      </c>
      <c r="E325" s="3" t="s">
        <v>1310</v>
      </c>
      <c r="F325" s="3" t="s">
        <v>4456</v>
      </c>
      <c r="G325" s="3" t="s">
        <v>4457</v>
      </c>
      <c r="H325" s="3" t="s">
        <v>30</v>
      </c>
      <c r="I325" s="50" t="s">
        <v>2575</v>
      </c>
      <c r="J325" s="53">
        <v>7</v>
      </c>
      <c r="K325" s="59">
        <v>69.95</v>
      </c>
      <c r="L325" s="60">
        <f t="shared" si="5"/>
        <v>489.65000000000003</v>
      </c>
      <c r="M325" s="64"/>
      <c r="N325" s="25"/>
      <c r="O325" s="25"/>
      <c r="P325" s="25"/>
      <c r="Q325" s="25">
        <v>1</v>
      </c>
      <c r="R325" s="25">
        <v>1</v>
      </c>
      <c r="S325" s="25">
        <v>2</v>
      </c>
      <c r="T325" s="25">
        <v>1</v>
      </c>
      <c r="U325" s="25">
        <v>2</v>
      </c>
      <c r="V325" s="25"/>
      <c r="W325" s="25"/>
      <c r="X325" s="25"/>
      <c r="Y325" s="25"/>
      <c r="Z325" s="25"/>
      <c r="AA325" s="31"/>
    </row>
    <row r="326" spans="2:27" ht="45" customHeight="1">
      <c r="B326" s="9"/>
      <c r="C326" s="3" t="s">
        <v>2571</v>
      </c>
      <c r="D326" s="3" t="s">
        <v>2572</v>
      </c>
      <c r="E326" s="3" t="s">
        <v>1310</v>
      </c>
      <c r="F326" s="3" t="s">
        <v>4460</v>
      </c>
      <c r="G326" s="3" t="s">
        <v>4461</v>
      </c>
      <c r="H326" s="3" t="s">
        <v>30</v>
      </c>
      <c r="I326" s="50" t="s">
        <v>2575</v>
      </c>
      <c r="J326" s="53">
        <v>10</v>
      </c>
      <c r="K326" s="59">
        <v>69.95</v>
      </c>
      <c r="L326" s="60">
        <f t="shared" si="5"/>
        <v>699.5</v>
      </c>
      <c r="M326" s="64"/>
      <c r="N326" s="25"/>
      <c r="O326" s="25"/>
      <c r="P326" s="25">
        <v>1</v>
      </c>
      <c r="Q326" s="25">
        <v>7</v>
      </c>
      <c r="R326" s="25"/>
      <c r="S326" s="25"/>
      <c r="T326" s="25"/>
      <c r="U326" s="25"/>
      <c r="V326" s="25">
        <v>2</v>
      </c>
      <c r="W326" s="25"/>
      <c r="X326" s="25"/>
      <c r="Y326" s="25"/>
      <c r="Z326" s="25"/>
      <c r="AA326" s="31"/>
    </row>
    <row r="327" spans="2:27" ht="45" customHeight="1">
      <c r="B327" s="9"/>
      <c r="C327" s="3" t="s">
        <v>2571</v>
      </c>
      <c r="D327" s="3" t="s">
        <v>2572</v>
      </c>
      <c r="E327" s="3" t="s">
        <v>1310</v>
      </c>
      <c r="F327" s="3" t="s">
        <v>4460</v>
      </c>
      <c r="G327" s="3" t="s">
        <v>4461</v>
      </c>
      <c r="H327" s="3" t="s">
        <v>30</v>
      </c>
      <c r="I327" s="50" t="s">
        <v>2918</v>
      </c>
      <c r="J327" s="53">
        <v>8</v>
      </c>
      <c r="K327" s="59">
        <v>69.95</v>
      </c>
      <c r="L327" s="60">
        <f t="shared" si="5"/>
        <v>559.6</v>
      </c>
      <c r="M327" s="64"/>
      <c r="N327" s="25"/>
      <c r="O327" s="25"/>
      <c r="P327" s="25"/>
      <c r="Q327" s="25"/>
      <c r="R327" s="25">
        <v>4</v>
      </c>
      <c r="S327" s="25"/>
      <c r="T327" s="25"/>
      <c r="U327" s="25">
        <v>2</v>
      </c>
      <c r="V327" s="25">
        <v>1</v>
      </c>
      <c r="W327" s="25"/>
      <c r="X327" s="25">
        <v>1</v>
      </c>
      <c r="Y327" s="25"/>
      <c r="Z327" s="25"/>
      <c r="AA327" s="31"/>
    </row>
    <row r="328" spans="2:27" ht="45" customHeight="1">
      <c r="B328" s="9"/>
      <c r="C328" s="3" t="s">
        <v>2571</v>
      </c>
      <c r="D328" s="3" t="s">
        <v>2572</v>
      </c>
      <c r="E328" s="3" t="s">
        <v>1310</v>
      </c>
      <c r="F328" s="3" t="s">
        <v>4530</v>
      </c>
      <c r="G328" s="3" t="s">
        <v>4531</v>
      </c>
      <c r="H328" s="3" t="s">
        <v>30</v>
      </c>
      <c r="I328" s="50" t="s">
        <v>2575</v>
      </c>
      <c r="J328" s="53">
        <v>4</v>
      </c>
      <c r="K328" s="59">
        <v>69.95</v>
      </c>
      <c r="L328" s="60">
        <f t="shared" si="5"/>
        <v>279.8</v>
      </c>
      <c r="M328" s="64"/>
      <c r="N328" s="25"/>
      <c r="O328" s="25"/>
      <c r="P328" s="25"/>
      <c r="Q328" s="25"/>
      <c r="R328" s="25">
        <v>1</v>
      </c>
      <c r="S328" s="25"/>
      <c r="T328" s="25">
        <v>1</v>
      </c>
      <c r="U328" s="25">
        <v>2</v>
      </c>
      <c r="V328" s="25"/>
      <c r="W328" s="25"/>
      <c r="X328" s="25"/>
      <c r="Y328" s="25"/>
      <c r="Z328" s="25"/>
      <c r="AA328" s="31"/>
    </row>
    <row r="329" spans="2:27" ht="45" customHeight="1">
      <c r="B329" s="9"/>
      <c r="C329" s="3" t="s">
        <v>2571</v>
      </c>
      <c r="D329" s="3" t="s">
        <v>2572</v>
      </c>
      <c r="E329" s="3" t="s">
        <v>1310</v>
      </c>
      <c r="F329" s="3" t="s">
        <v>4530</v>
      </c>
      <c r="G329" s="3" t="s">
        <v>4531</v>
      </c>
      <c r="H329" s="3" t="s">
        <v>30</v>
      </c>
      <c r="I329" s="50" t="s">
        <v>2918</v>
      </c>
      <c r="J329" s="53">
        <v>16</v>
      </c>
      <c r="K329" s="59">
        <v>69.95</v>
      </c>
      <c r="L329" s="60">
        <f t="shared" si="5"/>
        <v>1119.2</v>
      </c>
      <c r="M329" s="64"/>
      <c r="N329" s="25"/>
      <c r="O329" s="25"/>
      <c r="P329" s="25"/>
      <c r="Q329" s="25">
        <v>3</v>
      </c>
      <c r="R329" s="25">
        <v>4</v>
      </c>
      <c r="S329" s="25"/>
      <c r="T329" s="25">
        <v>4</v>
      </c>
      <c r="U329" s="25">
        <v>2</v>
      </c>
      <c r="V329" s="25">
        <v>2</v>
      </c>
      <c r="W329" s="25"/>
      <c r="X329" s="25">
        <v>1</v>
      </c>
      <c r="Y329" s="25"/>
      <c r="Z329" s="25"/>
      <c r="AA329" s="31"/>
    </row>
    <row r="330" spans="2:27" ht="45" customHeight="1">
      <c r="B330" s="9"/>
      <c r="C330" s="3" t="s">
        <v>2571</v>
      </c>
      <c r="D330" s="3" t="s">
        <v>2572</v>
      </c>
      <c r="E330" s="3" t="s">
        <v>1310</v>
      </c>
      <c r="F330" s="3" t="s">
        <v>4534</v>
      </c>
      <c r="G330" s="3" t="s">
        <v>4535</v>
      </c>
      <c r="H330" s="3" t="s">
        <v>30</v>
      </c>
      <c r="I330" s="50" t="s">
        <v>2575</v>
      </c>
      <c r="J330" s="53">
        <v>12</v>
      </c>
      <c r="K330" s="59">
        <v>69.95</v>
      </c>
      <c r="L330" s="60">
        <f t="shared" si="5"/>
        <v>839.40000000000009</v>
      </c>
      <c r="M330" s="64"/>
      <c r="N330" s="25"/>
      <c r="O330" s="25"/>
      <c r="P330" s="25">
        <v>2</v>
      </c>
      <c r="Q330" s="25">
        <v>1</v>
      </c>
      <c r="R330" s="25">
        <v>3</v>
      </c>
      <c r="S330" s="25"/>
      <c r="T330" s="25"/>
      <c r="U330" s="25">
        <v>3</v>
      </c>
      <c r="V330" s="25"/>
      <c r="W330" s="25">
        <v>1</v>
      </c>
      <c r="X330" s="25">
        <v>1</v>
      </c>
      <c r="Y330" s="25">
        <v>1</v>
      </c>
      <c r="Z330" s="25"/>
      <c r="AA330" s="31"/>
    </row>
    <row r="331" spans="2:27" ht="45" customHeight="1">
      <c r="B331" s="9"/>
      <c r="C331" s="3" t="s">
        <v>2571</v>
      </c>
      <c r="D331" s="3" t="s">
        <v>2572</v>
      </c>
      <c r="E331" s="3" t="s">
        <v>2</v>
      </c>
      <c r="F331" s="3" t="s">
        <v>3010</v>
      </c>
      <c r="G331" s="3" t="s">
        <v>3011</v>
      </c>
      <c r="H331" s="3" t="s">
        <v>24</v>
      </c>
      <c r="I331" s="50" t="s">
        <v>2575</v>
      </c>
      <c r="J331" s="53">
        <v>3</v>
      </c>
      <c r="K331" s="59">
        <v>140</v>
      </c>
      <c r="L331" s="60">
        <f t="shared" si="5"/>
        <v>420</v>
      </c>
      <c r="M331" s="64"/>
      <c r="N331" s="25"/>
      <c r="O331" s="25"/>
      <c r="P331" s="25">
        <v>1</v>
      </c>
      <c r="Q331" s="25"/>
      <c r="R331" s="25">
        <v>1</v>
      </c>
      <c r="S331" s="25"/>
      <c r="T331" s="25">
        <v>1</v>
      </c>
      <c r="U331" s="25"/>
      <c r="V331" s="25"/>
      <c r="W331" s="25"/>
      <c r="X331" s="25"/>
      <c r="Y331" s="25"/>
      <c r="Z331" s="25"/>
      <c r="AA331" s="31"/>
    </row>
    <row r="332" spans="2:27" ht="45" customHeight="1">
      <c r="B332" s="9"/>
      <c r="C332" s="3" t="s">
        <v>2571</v>
      </c>
      <c r="D332" s="3" t="s">
        <v>2572</v>
      </c>
      <c r="E332" s="3" t="s">
        <v>2</v>
      </c>
      <c r="F332" s="3" t="s">
        <v>3192</v>
      </c>
      <c r="G332" s="3" t="s">
        <v>3193</v>
      </c>
      <c r="H332" s="3" t="s">
        <v>24</v>
      </c>
      <c r="I332" s="50" t="s">
        <v>2575</v>
      </c>
      <c r="J332" s="53">
        <v>2</v>
      </c>
      <c r="K332" s="59">
        <v>140</v>
      </c>
      <c r="L332" s="60">
        <f t="shared" si="5"/>
        <v>280</v>
      </c>
      <c r="M332" s="64"/>
      <c r="N332" s="25"/>
      <c r="O332" s="25"/>
      <c r="P332" s="25"/>
      <c r="Q332" s="25">
        <v>1</v>
      </c>
      <c r="R332" s="25"/>
      <c r="S332" s="25"/>
      <c r="T332" s="25"/>
      <c r="U332" s="25"/>
      <c r="V332" s="25">
        <v>1</v>
      </c>
      <c r="W332" s="25"/>
      <c r="X332" s="25"/>
      <c r="Y332" s="25"/>
      <c r="Z332" s="25"/>
      <c r="AA332" s="31"/>
    </row>
    <row r="333" spans="2:27" ht="45" customHeight="1">
      <c r="B333" s="9"/>
      <c r="C333" s="3" t="s">
        <v>2571</v>
      </c>
      <c r="D333" s="3" t="s">
        <v>2572</v>
      </c>
      <c r="E333" s="3" t="s">
        <v>2</v>
      </c>
      <c r="F333" s="3" t="s">
        <v>3192</v>
      </c>
      <c r="G333" s="3" t="s">
        <v>3193</v>
      </c>
      <c r="H333" s="3" t="s">
        <v>24</v>
      </c>
      <c r="I333" s="50" t="s">
        <v>2918</v>
      </c>
      <c r="J333" s="53">
        <v>1</v>
      </c>
      <c r="K333" s="59">
        <v>140</v>
      </c>
      <c r="L333" s="60">
        <f t="shared" si="5"/>
        <v>140</v>
      </c>
      <c r="M333" s="64"/>
      <c r="N333" s="25"/>
      <c r="O333" s="25">
        <v>1</v>
      </c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31"/>
    </row>
    <row r="334" spans="2:27" ht="45" customHeight="1">
      <c r="B334" s="9"/>
      <c r="C334" s="3" t="s">
        <v>2571</v>
      </c>
      <c r="D334" s="3" t="s">
        <v>2572</v>
      </c>
      <c r="E334" s="3" t="s">
        <v>2</v>
      </c>
      <c r="F334" s="3" t="s">
        <v>3339</v>
      </c>
      <c r="G334" s="3" t="s">
        <v>3340</v>
      </c>
      <c r="H334" s="3" t="s">
        <v>24</v>
      </c>
      <c r="I334" s="50" t="s">
        <v>2575</v>
      </c>
      <c r="J334" s="53">
        <v>1</v>
      </c>
      <c r="K334" s="59">
        <v>160</v>
      </c>
      <c r="L334" s="60">
        <f t="shared" si="5"/>
        <v>160</v>
      </c>
      <c r="M334" s="64"/>
      <c r="N334" s="25"/>
      <c r="O334" s="25"/>
      <c r="P334" s="25"/>
      <c r="Q334" s="25"/>
      <c r="R334" s="25"/>
      <c r="S334" s="25"/>
      <c r="T334" s="25">
        <v>1</v>
      </c>
      <c r="U334" s="25"/>
      <c r="V334" s="25"/>
      <c r="W334" s="25"/>
      <c r="X334" s="25"/>
      <c r="Y334" s="25"/>
      <c r="Z334" s="25"/>
      <c r="AA334" s="31"/>
    </row>
    <row r="335" spans="2:27" ht="45" customHeight="1">
      <c r="B335" s="9"/>
      <c r="C335" s="3" t="s">
        <v>2571</v>
      </c>
      <c r="D335" s="3" t="s">
        <v>2572</v>
      </c>
      <c r="E335" s="3" t="s">
        <v>2</v>
      </c>
      <c r="F335" s="3" t="s">
        <v>2864</v>
      </c>
      <c r="G335" s="3" t="s">
        <v>2865</v>
      </c>
      <c r="H335" s="3" t="s">
        <v>24</v>
      </c>
      <c r="I335" s="50" t="s">
        <v>2575</v>
      </c>
      <c r="J335" s="53">
        <v>1</v>
      </c>
      <c r="K335" s="59">
        <v>160</v>
      </c>
      <c r="L335" s="60">
        <f t="shared" si="5"/>
        <v>160</v>
      </c>
      <c r="M335" s="64"/>
      <c r="N335" s="25"/>
      <c r="O335" s="25"/>
      <c r="P335" s="25"/>
      <c r="Q335" s="25"/>
      <c r="R335" s="25"/>
      <c r="S335" s="25"/>
      <c r="T335" s="25">
        <v>1</v>
      </c>
      <c r="U335" s="25"/>
      <c r="V335" s="25"/>
      <c r="W335" s="25"/>
      <c r="X335" s="25"/>
      <c r="Y335" s="25"/>
      <c r="Z335" s="25"/>
      <c r="AA335" s="31"/>
    </row>
    <row r="336" spans="2:27" ht="45" customHeight="1">
      <c r="B336" s="9"/>
      <c r="C336" s="3" t="s">
        <v>2571</v>
      </c>
      <c r="D336" s="3" t="s">
        <v>2572</v>
      </c>
      <c r="E336" s="3" t="s">
        <v>2</v>
      </c>
      <c r="F336" s="3" t="s">
        <v>3345</v>
      </c>
      <c r="G336" s="3" t="s">
        <v>3346</v>
      </c>
      <c r="H336" s="3" t="s">
        <v>24</v>
      </c>
      <c r="I336" s="50" t="s">
        <v>2575</v>
      </c>
      <c r="J336" s="53">
        <v>1</v>
      </c>
      <c r="K336" s="59">
        <v>150</v>
      </c>
      <c r="L336" s="60">
        <f t="shared" si="5"/>
        <v>150</v>
      </c>
      <c r="M336" s="64"/>
      <c r="N336" s="25"/>
      <c r="O336" s="25"/>
      <c r="P336" s="25"/>
      <c r="Q336" s="25"/>
      <c r="R336" s="25"/>
      <c r="S336" s="25"/>
      <c r="T336" s="25"/>
      <c r="U336" s="25"/>
      <c r="V336" s="25"/>
      <c r="W336" s="25">
        <v>1</v>
      </c>
      <c r="X336" s="25"/>
      <c r="Y336" s="25"/>
      <c r="Z336" s="25"/>
      <c r="AA336" s="31"/>
    </row>
    <row r="337" spans="2:27" ht="45" customHeight="1">
      <c r="B337" s="9"/>
      <c r="C337" s="3" t="s">
        <v>2571</v>
      </c>
      <c r="D337" s="3" t="s">
        <v>2572</v>
      </c>
      <c r="E337" s="3" t="s">
        <v>2</v>
      </c>
      <c r="F337" s="3" t="s">
        <v>3351</v>
      </c>
      <c r="G337" s="3" t="s">
        <v>3352</v>
      </c>
      <c r="H337" s="3" t="s">
        <v>24</v>
      </c>
      <c r="I337" s="50" t="s">
        <v>2575</v>
      </c>
      <c r="J337" s="53">
        <v>1</v>
      </c>
      <c r="K337" s="59">
        <v>140</v>
      </c>
      <c r="L337" s="60">
        <f t="shared" si="5"/>
        <v>140</v>
      </c>
      <c r="M337" s="64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>
        <v>1</v>
      </c>
      <c r="Z337" s="25"/>
      <c r="AA337" s="31"/>
    </row>
    <row r="338" spans="2:27" ht="45" customHeight="1">
      <c r="B338" s="9"/>
      <c r="C338" s="3" t="s">
        <v>2571</v>
      </c>
      <c r="D338" s="3" t="s">
        <v>2572</v>
      </c>
      <c r="E338" s="3" t="s">
        <v>2</v>
      </c>
      <c r="F338" s="3" t="s">
        <v>3303</v>
      </c>
      <c r="G338" s="3" t="s">
        <v>3304</v>
      </c>
      <c r="H338" s="3" t="s">
        <v>24</v>
      </c>
      <c r="I338" s="50" t="s">
        <v>2575</v>
      </c>
      <c r="J338" s="53">
        <v>1</v>
      </c>
      <c r="K338" s="59">
        <v>150</v>
      </c>
      <c r="L338" s="60">
        <f t="shared" si="5"/>
        <v>150</v>
      </c>
      <c r="M338" s="64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>
        <v>1</v>
      </c>
      <c r="Y338" s="25"/>
      <c r="Z338" s="25"/>
      <c r="AA338" s="31"/>
    </row>
    <row r="339" spans="2:27" ht="45" customHeight="1">
      <c r="B339" s="9"/>
      <c r="C339" s="3" t="s">
        <v>2571</v>
      </c>
      <c r="D339" s="3" t="s">
        <v>2845</v>
      </c>
      <c r="E339" s="3" t="s">
        <v>2</v>
      </c>
      <c r="F339" s="3" t="s">
        <v>4996</v>
      </c>
      <c r="G339" s="3" t="s">
        <v>4997</v>
      </c>
      <c r="H339" s="3" t="s">
        <v>5</v>
      </c>
      <c r="I339" s="50" t="s">
        <v>2575</v>
      </c>
      <c r="J339" s="53">
        <v>2</v>
      </c>
      <c r="K339" s="59">
        <v>120</v>
      </c>
      <c r="L339" s="60">
        <f t="shared" si="5"/>
        <v>240</v>
      </c>
      <c r="M339" s="64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>
        <v>2</v>
      </c>
      <c r="Y339" s="25"/>
      <c r="Z339" s="25"/>
      <c r="AA339" s="31"/>
    </row>
    <row r="340" spans="2:27" ht="45" customHeight="1">
      <c r="B340" s="9"/>
      <c r="C340" s="3" t="s">
        <v>2571</v>
      </c>
      <c r="D340" s="3" t="s">
        <v>2845</v>
      </c>
      <c r="E340" s="3" t="s">
        <v>2</v>
      </c>
      <c r="F340" s="3" t="s">
        <v>4998</v>
      </c>
      <c r="G340" s="3" t="s">
        <v>4999</v>
      </c>
      <c r="H340" s="3" t="s">
        <v>5</v>
      </c>
      <c r="I340" s="50" t="s">
        <v>2575</v>
      </c>
      <c r="J340" s="53">
        <v>3</v>
      </c>
      <c r="K340" s="59">
        <v>120</v>
      </c>
      <c r="L340" s="60">
        <f t="shared" si="5"/>
        <v>360</v>
      </c>
      <c r="M340" s="64"/>
      <c r="N340" s="25"/>
      <c r="O340" s="25"/>
      <c r="P340" s="25"/>
      <c r="Q340" s="25"/>
      <c r="R340" s="25"/>
      <c r="S340" s="25"/>
      <c r="T340" s="25">
        <v>1</v>
      </c>
      <c r="U340" s="25"/>
      <c r="V340" s="25"/>
      <c r="W340" s="25">
        <v>1</v>
      </c>
      <c r="X340" s="25">
        <v>1</v>
      </c>
      <c r="Y340" s="25"/>
      <c r="Z340" s="25"/>
      <c r="AA340" s="31"/>
    </row>
    <row r="341" spans="2:27" ht="45" customHeight="1">
      <c r="B341" s="9"/>
      <c r="C341" s="3" t="s">
        <v>2571</v>
      </c>
      <c r="D341" s="3" t="s">
        <v>2845</v>
      </c>
      <c r="E341" s="3" t="s">
        <v>2</v>
      </c>
      <c r="F341" s="3" t="s">
        <v>4994</v>
      </c>
      <c r="G341" s="3" t="s">
        <v>4995</v>
      </c>
      <c r="H341" s="3" t="s">
        <v>5</v>
      </c>
      <c r="I341" s="50" t="s">
        <v>2575</v>
      </c>
      <c r="J341" s="53">
        <v>1</v>
      </c>
      <c r="K341" s="59">
        <v>120</v>
      </c>
      <c r="L341" s="60">
        <f t="shared" si="5"/>
        <v>120</v>
      </c>
      <c r="M341" s="64"/>
      <c r="N341" s="25"/>
      <c r="O341" s="25"/>
      <c r="P341" s="25"/>
      <c r="Q341" s="25"/>
      <c r="R341" s="25"/>
      <c r="S341" s="25"/>
      <c r="T341" s="25">
        <v>1</v>
      </c>
      <c r="U341" s="25"/>
      <c r="V341" s="25"/>
      <c r="W341" s="25"/>
      <c r="X341" s="25"/>
      <c r="Y341" s="25"/>
      <c r="Z341" s="25"/>
      <c r="AA341" s="31"/>
    </row>
    <row r="342" spans="2:27" ht="45" customHeight="1">
      <c r="B342" s="9"/>
      <c r="C342" s="3" t="s">
        <v>2571</v>
      </c>
      <c r="D342" s="3" t="s">
        <v>2572</v>
      </c>
      <c r="E342" s="3" t="s">
        <v>2</v>
      </c>
      <c r="F342" s="3" t="s">
        <v>3462</v>
      </c>
      <c r="G342" s="3" t="s">
        <v>3463</v>
      </c>
      <c r="H342" s="3" t="s">
        <v>24</v>
      </c>
      <c r="I342" s="50" t="s">
        <v>2575</v>
      </c>
      <c r="J342" s="53">
        <v>2</v>
      </c>
      <c r="K342" s="59">
        <v>120</v>
      </c>
      <c r="L342" s="60">
        <f t="shared" si="5"/>
        <v>240</v>
      </c>
      <c r="M342" s="64"/>
      <c r="N342" s="25"/>
      <c r="O342" s="25"/>
      <c r="P342" s="25"/>
      <c r="Q342" s="25">
        <v>2</v>
      </c>
      <c r="R342" s="25"/>
      <c r="S342" s="25"/>
      <c r="T342" s="25"/>
      <c r="U342" s="25"/>
      <c r="V342" s="25"/>
      <c r="W342" s="25"/>
      <c r="X342" s="25"/>
      <c r="Y342" s="25"/>
      <c r="Z342" s="25"/>
      <c r="AA342" s="31"/>
    </row>
    <row r="343" spans="2:27" ht="45" customHeight="1">
      <c r="B343" s="9"/>
      <c r="C343" s="3" t="s">
        <v>2571</v>
      </c>
      <c r="D343" s="3" t="s">
        <v>2572</v>
      </c>
      <c r="E343" s="3" t="s">
        <v>2</v>
      </c>
      <c r="F343" s="3" t="s">
        <v>3468</v>
      </c>
      <c r="G343" s="3" t="s">
        <v>3469</v>
      </c>
      <c r="H343" s="3" t="s">
        <v>24</v>
      </c>
      <c r="I343" s="50" t="s">
        <v>2575</v>
      </c>
      <c r="J343" s="53">
        <v>1</v>
      </c>
      <c r="K343" s="59">
        <v>120</v>
      </c>
      <c r="L343" s="60">
        <f t="shared" si="5"/>
        <v>120</v>
      </c>
      <c r="M343" s="64"/>
      <c r="N343" s="25"/>
      <c r="O343" s="25"/>
      <c r="P343" s="25"/>
      <c r="Q343" s="25"/>
      <c r="R343" s="25"/>
      <c r="S343" s="25"/>
      <c r="T343" s="25"/>
      <c r="U343" s="25"/>
      <c r="V343" s="25">
        <v>1</v>
      </c>
      <c r="W343" s="25"/>
      <c r="X343" s="25"/>
      <c r="Y343" s="25"/>
      <c r="Z343" s="25"/>
      <c r="AA343" s="31"/>
    </row>
    <row r="344" spans="2:27" ht="45" customHeight="1">
      <c r="B344" s="9"/>
      <c r="C344" s="3" t="s">
        <v>2571</v>
      </c>
      <c r="D344" s="3" t="s">
        <v>2572</v>
      </c>
      <c r="E344" s="3" t="s">
        <v>2</v>
      </c>
      <c r="F344" s="3" t="s">
        <v>3468</v>
      </c>
      <c r="G344" s="3" t="s">
        <v>3469</v>
      </c>
      <c r="H344" s="3" t="s">
        <v>24</v>
      </c>
      <c r="I344" s="50" t="s">
        <v>2918</v>
      </c>
      <c r="J344" s="53">
        <v>1</v>
      </c>
      <c r="K344" s="59">
        <v>120</v>
      </c>
      <c r="L344" s="60">
        <f t="shared" si="5"/>
        <v>120</v>
      </c>
      <c r="M344" s="64"/>
      <c r="N344" s="25"/>
      <c r="O344" s="25"/>
      <c r="P344" s="25"/>
      <c r="Q344" s="25"/>
      <c r="R344" s="25">
        <v>1</v>
      </c>
      <c r="S344" s="25"/>
      <c r="T344" s="25"/>
      <c r="U344" s="25"/>
      <c r="V344" s="25"/>
      <c r="W344" s="25"/>
      <c r="X344" s="25"/>
      <c r="Y344" s="25"/>
      <c r="Z344" s="25"/>
      <c r="AA344" s="31"/>
    </row>
    <row r="345" spans="2:27" ht="45" customHeight="1">
      <c r="B345" s="9"/>
      <c r="C345" s="3" t="s">
        <v>2571</v>
      </c>
      <c r="D345" s="3" t="s">
        <v>2572</v>
      </c>
      <c r="E345" s="3" t="s">
        <v>2</v>
      </c>
      <c r="F345" s="3" t="s">
        <v>3490</v>
      </c>
      <c r="G345" s="3" t="s">
        <v>3491</v>
      </c>
      <c r="H345" s="3" t="s">
        <v>24</v>
      </c>
      <c r="I345" s="50" t="s">
        <v>2575</v>
      </c>
      <c r="J345" s="53">
        <v>4</v>
      </c>
      <c r="K345" s="59">
        <v>120</v>
      </c>
      <c r="L345" s="60">
        <f t="shared" si="5"/>
        <v>480</v>
      </c>
      <c r="M345" s="64"/>
      <c r="N345" s="25"/>
      <c r="O345" s="25"/>
      <c r="P345" s="25"/>
      <c r="Q345" s="25"/>
      <c r="R345" s="25"/>
      <c r="S345" s="25"/>
      <c r="T345" s="25"/>
      <c r="U345" s="25">
        <v>2</v>
      </c>
      <c r="V345" s="25">
        <v>2</v>
      </c>
      <c r="W345" s="25"/>
      <c r="X345" s="25"/>
      <c r="Y345" s="25"/>
      <c r="Z345" s="25"/>
      <c r="AA345" s="31"/>
    </row>
    <row r="346" spans="2:27" ht="45" customHeight="1">
      <c r="B346" s="9"/>
      <c r="C346" s="3" t="s">
        <v>2571</v>
      </c>
      <c r="D346" s="3" t="s">
        <v>2572</v>
      </c>
      <c r="E346" s="3" t="s">
        <v>2</v>
      </c>
      <c r="F346" s="3" t="s">
        <v>3488</v>
      </c>
      <c r="G346" s="3" t="s">
        <v>3489</v>
      </c>
      <c r="H346" s="3" t="s">
        <v>24</v>
      </c>
      <c r="I346" s="50" t="s">
        <v>2575</v>
      </c>
      <c r="J346" s="53">
        <v>7</v>
      </c>
      <c r="K346" s="59">
        <v>140</v>
      </c>
      <c r="L346" s="60">
        <f t="shared" si="5"/>
        <v>980</v>
      </c>
      <c r="M346" s="64"/>
      <c r="N346" s="25"/>
      <c r="O346" s="25"/>
      <c r="P346" s="25"/>
      <c r="Q346" s="25"/>
      <c r="R346" s="25"/>
      <c r="S346" s="25">
        <v>2</v>
      </c>
      <c r="T346" s="25"/>
      <c r="U346" s="25">
        <v>1</v>
      </c>
      <c r="V346" s="25">
        <v>2</v>
      </c>
      <c r="W346" s="25">
        <v>2</v>
      </c>
      <c r="X346" s="25"/>
      <c r="Y346" s="25"/>
      <c r="Z346" s="25"/>
      <c r="AA346" s="31"/>
    </row>
    <row r="347" spans="2:27" ht="45" customHeight="1">
      <c r="B347" s="9"/>
      <c r="C347" s="3" t="s">
        <v>2571</v>
      </c>
      <c r="D347" s="3" t="s">
        <v>2572</v>
      </c>
      <c r="E347" s="3" t="s">
        <v>2</v>
      </c>
      <c r="F347" s="3" t="s">
        <v>3492</v>
      </c>
      <c r="G347" s="3" t="s">
        <v>3493</v>
      </c>
      <c r="H347" s="3" t="s">
        <v>24</v>
      </c>
      <c r="I347" s="50" t="s">
        <v>2575</v>
      </c>
      <c r="J347" s="53">
        <v>2</v>
      </c>
      <c r="K347" s="59">
        <v>140</v>
      </c>
      <c r="L347" s="60">
        <f t="shared" si="5"/>
        <v>280</v>
      </c>
      <c r="M347" s="64"/>
      <c r="N347" s="25"/>
      <c r="O347" s="25"/>
      <c r="P347" s="25"/>
      <c r="Q347" s="25"/>
      <c r="R347" s="25"/>
      <c r="S347" s="25"/>
      <c r="T347" s="25"/>
      <c r="U347" s="25"/>
      <c r="V347" s="25">
        <v>1</v>
      </c>
      <c r="W347" s="25">
        <v>1</v>
      </c>
      <c r="X347" s="25"/>
      <c r="Y347" s="25"/>
      <c r="Z347" s="25"/>
      <c r="AA347" s="31"/>
    </row>
    <row r="348" spans="2:27" ht="45" customHeight="1">
      <c r="B348" s="9"/>
      <c r="C348" s="3" t="s">
        <v>2571</v>
      </c>
      <c r="D348" s="3" t="s">
        <v>2572</v>
      </c>
      <c r="E348" s="3" t="s">
        <v>2</v>
      </c>
      <c r="F348" s="3" t="s">
        <v>3494</v>
      </c>
      <c r="G348" s="3" t="s">
        <v>3495</v>
      </c>
      <c r="H348" s="3" t="s">
        <v>24</v>
      </c>
      <c r="I348" s="50" t="s">
        <v>2575</v>
      </c>
      <c r="J348" s="53">
        <v>8</v>
      </c>
      <c r="K348" s="59">
        <v>140</v>
      </c>
      <c r="L348" s="60">
        <f t="shared" si="5"/>
        <v>1120</v>
      </c>
      <c r="M348" s="64"/>
      <c r="N348" s="25"/>
      <c r="O348" s="25">
        <v>1</v>
      </c>
      <c r="P348" s="25"/>
      <c r="Q348" s="25">
        <v>3</v>
      </c>
      <c r="R348" s="25">
        <v>2</v>
      </c>
      <c r="S348" s="25">
        <v>1</v>
      </c>
      <c r="T348" s="25">
        <v>1</v>
      </c>
      <c r="U348" s="25"/>
      <c r="V348" s="25"/>
      <c r="W348" s="25"/>
      <c r="X348" s="25"/>
      <c r="Y348" s="25"/>
      <c r="Z348" s="25"/>
      <c r="AA348" s="31"/>
    </row>
    <row r="349" spans="2:27" ht="45" customHeight="1">
      <c r="B349" s="9"/>
      <c r="C349" s="3" t="s">
        <v>2571</v>
      </c>
      <c r="D349" s="3" t="s">
        <v>2572</v>
      </c>
      <c r="E349" s="3" t="s">
        <v>2</v>
      </c>
      <c r="F349" s="3" t="s">
        <v>3496</v>
      </c>
      <c r="G349" s="3" t="s">
        <v>3497</v>
      </c>
      <c r="H349" s="3" t="s">
        <v>24</v>
      </c>
      <c r="I349" s="50" t="s">
        <v>2575</v>
      </c>
      <c r="J349" s="53">
        <v>2</v>
      </c>
      <c r="K349" s="59">
        <v>140</v>
      </c>
      <c r="L349" s="60">
        <f t="shared" si="5"/>
        <v>280</v>
      </c>
      <c r="M349" s="64"/>
      <c r="N349" s="25"/>
      <c r="O349" s="25"/>
      <c r="P349" s="25"/>
      <c r="Q349" s="25">
        <v>2</v>
      </c>
      <c r="R349" s="25"/>
      <c r="S349" s="25"/>
      <c r="T349" s="25"/>
      <c r="U349" s="25"/>
      <c r="V349" s="25"/>
      <c r="W349" s="25"/>
      <c r="X349" s="25"/>
      <c r="Y349" s="25"/>
      <c r="Z349" s="25"/>
      <c r="AA349" s="31"/>
    </row>
    <row r="350" spans="2:27" ht="45" customHeight="1">
      <c r="B350" s="9"/>
      <c r="C350" s="3" t="s">
        <v>2571</v>
      </c>
      <c r="D350" s="3" t="s">
        <v>2572</v>
      </c>
      <c r="E350" s="3" t="s">
        <v>2</v>
      </c>
      <c r="F350" s="3" t="s">
        <v>3498</v>
      </c>
      <c r="G350" s="3" t="s">
        <v>3499</v>
      </c>
      <c r="H350" s="3" t="s">
        <v>24</v>
      </c>
      <c r="I350" s="50" t="s">
        <v>2575</v>
      </c>
      <c r="J350" s="53">
        <v>2</v>
      </c>
      <c r="K350" s="59">
        <v>140</v>
      </c>
      <c r="L350" s="60">
        <f t="shared" si="5"/>
        <v>280</v>
      </c>
      <c r="M350" s="64"/>
      <c r="N350" s="25"/>
      <c r="O350" s="25"/>
      <c r="P350" s="25"/>
      <c r="Q350" s="25"/>
      <c r="R350" s="25"/>
      <c r="S350" s="25"/>
      <c r="T350" s="25"/>
      <c r="U350" s="25">
        <v>1</v>
      </c>
      <c r="V350" s="25">
        <v>1</v>
      </c>
      <c r="W350" s="25"/>
      <c r="X350" s="25"/>
      <c r="Y350" s="25"/>
      <c r="Z350" s="25"/>
      <c r="AA350" s="31"/>
    </row>
    <row r="351" spans="2:27" ht="45" customHeight="1">
      <c r="B351" s="9"/>
      <c r="C351" s="3" t="s">
        <v>2571</v>
      </c>
      <c r="D351" s="3" t="s">
        <v>2572</v>
      </c>
      <c r="E351" s="3" t="s">
        <v>2</v>
      </c>
      <c r="F351" s="3" t="s">
        <v>3560</v>
      </c>
      <c r="G351" s="3" t="s">
        <v>3561</v>
      </c>
      <c r="H351" s="3" t="s">
        <v>24</v>
      </c>
      <c r="I351" s="50" t="s">
        <v>2575</v>
      </c>
      <c r="J351" s="53">
        <v>1</v>
      </c>
      <c r="K351" s="59">
        <v>160</v>
      </c>
      <c r="L351" s="60">
        <f t="shared" si="5"/>
        <v>160</v>
      </c>
      <c r="M351" s="64"/>
      <c r="N351" s="25"/>
      <c r="O351" s="25"/>
      <c r="P351" s="25"/>
      <c r="Q351" s="25"/>
      <c r="R351" s="25">
        <v>1</v>
      </c>
      <c r="S351" s="25"/>
      <c r="T351" s="25"/>
      <c r="U351" s="25"/>
      <c r="V351" s="25"/>
      <c r="W351" s="25"/>
      <c r="X351" s="25"/>
      <c r="Y351" s="25"/>
      <c r="Z351" s="25"/>
      <c r="AA351" s="31"/>
    </row>
    <row r="352" spans="2:27" ht="45" customHeight="1">
      <c r="B352" s="9"/>
      <c r="C352" s="3" t="s">
        <v>2571</v>
      </c>
      <c r="D352" s="3" t="s">
        <v>2572</v>
      </c>
      <c r="E352" s="3" t="s">
        <v>2</v>
      </c>
      <c r="F352" s="3" t="s">
        <v>3500</v>
      </c>
      <c r="G352" s="3" t="s">
        <v>3501</v>
      </c>
      <c r="H352" s="3" t="s">
        <v>24</v>
      </c>
      <c r="I352" s="50" t="s">
        <v>2575</v>
      </c>
      <c r="J352" s="53">
        <v>1</v>
      </c>
      <c r="K352" s="59">
        <v>130</v>
      </c>
      <c r="L352" s="60">
        <f t="shared" si="5"/>
        <v>130</v>
      </c>
      <c r="M352" s="64"/>
      <c r="N352" s="25"/>
      <c r="O352" s="25"/>
      <c r="P352" s="25"/>
      <c r="Q352" s="25"/>
      <c r="R352" s="25"/>
      <c r="S352" s="25"/>
      <c r="T352" s="25"/>
      <c r="U352" s="25">
        <v>1</v>
      </c>
      <c r="V352" s="25"/>
      <c r="W352" s="25"/>
      <c r="X352" s="25"/>
      <c r="Y352" s="25"/>
      <c r="Z352" s="25"/>
      <c r="AA352" s="31"/>
    </row>
    <row r="353" spans="2:27" ht="45" customHeight="1">
      <c r="B353" s="9"/>
      <c r="C353" s="3" t="s">
        <v>2571</v>
      </c>
      <c r="D353" s="3" t="s">
        <v>2572</v>
      </c>
      <c r="E353" s="3" t="s">
        <v>2</v>
      </c>
      <c r="F353" s="3" t="s">
        <v>3470</v>
      </c>
      <c r="G353" s="3" t="s">
        <v>3471</v>
      </c>
      <c r="H353" s="3" t="s">
        <v>24</v>
      </c>
      <c r="I353" s="50" t="s">
        <v>2575</v>
      </c>
      <c r="J353" s="53">
        <v>3</v>
      </c>
      <c r="K353" s="59">
        <v>130</v>
      </c>
      <c r="L353" s="60">
        <f t="shared" si="5"/>
        <v>390</v>
      </c>
      <c r="M353" s="64"/>
      <c r="N353" s="25"/>
      <c r="O353" s="25"/>
      <c r="P353" s="25"/>
      <c r="Q353" s="25"/>
      <c r="R353" s="25"/>
      <c r="S353" s="25">
        <v>1</v>
      </c>
      <c r="T353" s="25">
        <v>1</v>
      </c>
      <c r="U353" s="25"/>
      <c r="V353" s="25"/>
      <c r="W353" s="25"/>
      <c r="X353" s="25"/>
      <c r="Y353" s="25">
        <v>1</v>
      </c>
      <c r="Z353" s="25"/>
      <c r="AA353" s="31"/>
    </row>
    <row r="354" spans="2:27" ht="45" customHeight="1">
      <c r="B354" s="9"/>
      <c r="C354" s="3" t="s">
        <v>2571</v>
      </c>
      <c r="D354" s="3" t="s">
        <v>2572</v>
      </c>
      <c r="E354" s="3" t="s">
        <v>2</v>
      </c>
      <c r="F354" s="3" t="s">
        <v>3460</v>
      </c>
      <c r="G354" s="3" t="s">
        <v>3461</v>
      </c>
      <c r="H354" s="3" t="s">
        <v>24</v>
      </c>
      <c r="I354" s="50" t="s">
        <v>2575</v>
      </c>
      <c r="J354" s="53">
        <v>1</v>
      </c>
      <c r="K354" s="59">
        <v>130</v>
      </c>
      <c r="L354" s="60">
        <f t="shared" si="5"/>
        <v>130</v>
      </c>
      <c r="M354" s="64"/>
      <c r="N354" s="25"/>
      <c r="O354" s="25"/>
      <c r="P354" s="25"/>
      <c r="Q354" s="25"/>
      <c r="R354" s="25"/>
      <c r="S354" s="25"/>
      <c r="T354" s="25">
        <v>1</v>
      </c>
      <c r="U354" s="25"/>
      <c r="V354" s="25"/>
      <c r="W354" s="25"/>
      <c r="X354" s="25"/>
      <c r="Y354" s="25"/>
      <c r="Z354" s="25"/>
      <c r="AA354" s="31"/>
    </row>
    <row r="355" spans="2:27" ht="45" customHeight="1">
      <c r="B355" s="9"/>
      <c r="C355" s="3" t="s">
        <v>2571</v>
      </c>
      <c r="D355" s="3" t="s">
        <v>2572</v>
      </c>
      <c r="E355" s="3" t="s">
        <v>2</v>
      </c>
      <c r="F355" s="3" t="s">
        <v>2765</v>
      </c>
      <c r="G355" s="3" t="s">
        <v>2766</v>
      </c>
      <c r="H355" s="3" t="s">
        <v>5</v>
      </c>
      <c r="I355" s="50" t="s">
        <v>2575</v>
      </c>
      <c r="J355" s="53">
        <v>7</v>
      </c>
      <c r="K355" s="59">
        <v>79.95</v>
      </c>
      <c r="L355" s="60">
        <f t="shared" si="5"/>
        <v>559.65</v>
      </c>
      <c r="M355" s="64"/>
      <c r="N355" s="25"/>
      <c r="O355" s="25"/>
      <c r="P355" s="25"/>
      <c r="Q355" s="25"/>
      <c r="R355" s="25"/>
      <c r="S355" s="25">
        <v>5</v>
      </c>
      <c r="T355" s="25">
        <v>2</v>
      </c>
      <c r="U355" s="25"/>
      <c r="V355" s="25"/>
      <c r="W355" s="25"/>
      <c r="X355" s="25"/>
      <c r="Y355" s="25"/>
      <c r="Z355" s="25"/>
      <c r="AA355" s="31"/>
    </row>
    <row r="356" spans="2:27" ht="45" customHeight="1">
      <c r="B356" s="9"/>
      <c r="C356" s="3" t="s">
        <v>2571</v>
      </c>
      <c r="D356" s="3" t="s">
        <v>2572</v>
      </c>
      <c r="E356" s="3" t="s">
        <v>1310</v>
      </c>
      <c r="F356" s="3" t="s">
        <v>4690</v>
      </c>
      <c r="G356" s="3" t="s">
        <v>4691</v>
      </c>
      <c r="H356" s="3" t="s">
        <v>30</v>
      </c>
      <c r="I356" s="50" t="s">
        <v>2575</v>
      </c>
      <c r="J356" s="53">
        <v>1</v>
      </c>
      <c r="K356" s="59">
        <v>79.95</v>
      </c>
      <c r="L356" s="60">
        <f t="shared" si="5"/>
        <v>79.95</v>
      </c>
      <c r="M356" s="64"/>
      <c r="N356" s="25"/>
      <c r="O356" s="25"/>
      <c r="P356" s="25">
        <v>1</v>
      </c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31"/>
    </row>
    <row r="357" spans="2:27" ht="45" customHeight="1">
      <c r="B357" s="9"/>
      <c r="C357" s="3" t="s">
        <v>2571</v>
      </c>
      <c r="D357" s="3" t="s">
        <v>2572</v>
      </c>
      <c r="E357" s="3" t="s">
        <v>1310</v>
      </c>
      <c r="F357" s="3" t="s">
        <v>4684</v>
      </c>
      <c r="G357" s="3" t="s">
        <v>4685</v>
      </c>
      <c r="H357" s="3" t="s">
        <v>30</v>
      </c>
      <c r="I357" s="50" t="s">
        <v>2575</v>
      </c>
      <c r="J357" s="53">
        <v>2</v>
      </c>
      <c r="K357" s="59">
        <v>79.95</v>
      </c>
      <c r="L357" s="60">
        <f t="shared" si="5"/>
        <v>159.9</v>
      </c>
      <c r="M357" s="64"/>
      <c r="N357" s="25"/>
      <c r="O357" s="25">
        <v>1</v>
      </c>
      <c r="P357" s="25"/>
      <c r="Q357" s="25"/>
      <c r="R357" s="25"/>
      <c r="S357" s="25"/>
      <c r="T357" s="25"/>
      <c r="U357" s="25"/>
      <c r="V357" s="25">
        <v>1</v>
      </c>
      <c r="W357" s="25"/>
      <c r="X357" s="25"/>
      <c r="Y357" s="25"/>
      <c r="Z357" s="25"/>
      <c r="AA357" s="31"/>
    </row>
    <row r="358" spans="2:27" ht="45" customHeight="1">
      <c r="B358" s="9"/>
      <c r="C358" s="3" t="s">
        <v>2571</v>
      </c>
      <c r="D358" s="3" t="s">
        <v>2572</v>
      </c>
      <c r="E358" s="3" t="s">
        <v>1310</v>
      </c>
      <c r="F358" s="3" t="s">
        <v>4686</v>
      </c>
      <c r="G358" s="3" t="s">
        <v>4687</v>
      </c>
      <c r="H358" s="3" t="s">
        <v>30</v>
      </c>
      <c r="I358" s="50" t="s">
        <v>2575</v>
      </c>
      <c r="J358" s="53">
        <v>1</v>
      </c>
      <c r="K358" s="59">
        <v>79.95</v>
      </c>
      <c r="L358" s="60">
        <f t="shared" si="5"/>
        <v>79.95</v>
      </c>
      <c r="M358" s="64"/>
      <c r="N358" s="25"/>
      <c r="O358" s="25"/>
      <c r="P358" s="25"/>
      <c r="Q358" s="25"/>
      <c r="R358" s="25"/>
      <c r="S358" s="25"/>
      <c r="T358" s="25"/>
      <c r="U358" s="25">
        <v>1</v>
      </c>
      <c r="V358" s="25"/>
      <c r="W358" s="25"/>
      <c r="X358" s="25"/>
      <c r="Y358" s="25"/>
      <c r="Z358" s="25"/>
      <c r="AA358" s="31"/>
    </row>
    <row r="359" spans="2:27" ht="45" customHeight="1">
      <c r="B359" s="9"/>
      <c r="C359" s="3" t="s">
        <v>2571</v>
      </c>
      <c r="D359" s="3" t="s">
        <v>2572</v>
      </c>
      <c r="E359" s="3" t="s">
        <v>1310</v>
      </c>
      <c r="F359" s="3" t="s">
        <v>4688</v>
      </c>
      <c r="G359" s="3" t="s">
        <v>4689</v>
      </c>
      <c r="H359" s="3" t="s">
        <v>30</v>
      </c>
      <c r="I359" s="50" t="s">
        <v>2575</v>
      </c>
      <c r="J359" s="53">
        <v>1</v>
      </c>
      <c r="K359" s="59">
        <v>79.95</v>
      </c>
      <c r="L359" s="60">
        <f t="shared" si="5"/>
        <v>79.95</v>
      </c>
      <c r="M359" s="64"/>
      <c r="N359" s="25"/>
      <c r="O359" s="25"/>
      <c r="P359" s="25"/>
      <c r="Q359" s="25">
        <v>1</v>
      </c>
      <c r="R359" s="25"/>
      <c r="S359" s="25"/>
      <c r="T359" s="25"/>
      <c r="U359" s="25"/>
      <c r="V359" s="25"/>
      <c r="W359" s="25"/>
      <c r="X359" s="25"/>
      <c r="Y359" s="25"/>
      <c r="Z359" s="25"/>
      <c r="AA359" s="31"/>
    </row>
    <row r="360" spans="2:27" ht="45" customHeight="1">
      <c r="B360" s="9"/>
      <c r="C360" s="3" t="s">
        <v>2571</v>
      </c>
      <c r="D360" s="3" t="s">
        <v>2576</v>
      </c>
      <c r="E360" s="3" t="s">
        <v>2</v>
      </c>
      <c r="F360" s="3" t="s">
        <v>2577</v>
      </c>
      <c r="G360" s="3" t="s">
        <v>2578</v>
      </c>
      <c r="H360" s="3" t="s">
        <v>5</v>
      </c>
      <c r="I360" s="50" t="s">
        <v>2575</v>
      </c>
      <c r="J360" s="53">
        <v>1</v>
      </c>
      <c r="K360" s="59">
        <v>79.95</v>
      </c>
      <c r="L360" s="60">
        <f t="shared" si="5"/>
        <v>79.95</v>
      </c>
      <c r="M360" s="64"/>
      <c r="N360" s="25"/>
      <c r="O360" s="25"/>
      <c r="P360" s="25"/>
      <c r="Q360" s="25"/>
      <c r="R360" s="25"/>
      <c r="S360" s="25">
        <v>1</v>
      </c>
      <c r="T360" s="25"/>
      <c r="U360" s="25"/>
      <c r="V360" s="25"/>
      <c r="W360" s="25"/>
      <c r="X360" s="25"/>
      <c r="Y360" s="25"/>
      <c r="Z360" s="25"/>
      <c r="AA360" s="31"/>
    </row>
    <row r="361" spans="2:27" ht="45" customHeight="1">
      <c r="B361" s="9"/>
      <c r="C361" s="3" t="s">
        <v>2571</v>
      </c>
      <c r="D361" s="3" t="s">
        <v>2576</v>
      </c>
      <c r="E361" s="3" t="s">
        <v>1310</v>
      </c>
      <c r="F361" s="3" t="s">
        <v>5317</v>
      </c>
      <c r="G361" s="3" t="s">
        <v>5318</v>
      </c>
      <c r="H361" s="3" t="s">
        <v>5</v>
      </c>
      <c r="I361" s="50" t="s">
        <v>2575</v>
      </c>
      <c r="J361" s="53">
        <v>13</v>
      </c>
      <c r="K361" s="59">
        <v>79.95</v>
      </c>
      <c r="L361" s="60">
        <f t="shared" si="5"/>
        <v>1039.3500000000001</v>
      </c>
      <c r="M361" s="64"/>
      <c r="N361" s="25"/>
      <c r="O361" s="25">
        <v>2</v>
      </c>
      <c r="P361" s="25">
        <v>1</v>
      </c>
      <c r="Q361" s="25">
        <v>3</v>
      </c>
      <c r="R361" s="25">
        <v>1</v>
      </c>
      <c r="S361" s="25">
        <v>4</v>
      </c>
      <c r="T361" s="25">
        <v>1</v>
      </c>
      <c r="U361" s="25">
        <v>1</v>
      </c>
      <c r="V361" s="25"/>
      <c r="W361" s="25"/>
      <c r="X361" s="25"/>
      <c r="Y361" s="25"/>
      <c r="Z361" s="25"/>
      <c r="AA361" s="31"/>
    </row>
    <row r="362" spans="2:27" ht="45" customHeight="1">
      <c r="B362" s="9"/>
      <c r="C362" s="3" t="s">
        <v>2571</v>
      </c>
      <c r="D362" s="3" t="s">
        <v>2572</v>
      </c>
      <c r="E362" s="3" t="s">
        <v>2</v>
      </c>
      <c r="F362" s="3" t="s">
        <v>5915</v>
      </c>
      <c r="G362" s="3" t="s">
        <v>5916</v>
      </c>
      <c r="H362" s="3" t="s">
        <v>5</v>
      </c>
      <c r="I362" s="50" t="s">
        <v>2575</v>
      </c>
      <c r="J362" s="53">
        <v>1</v>
      </c>
      <c r="K362" s="59">
        <v>79.95</v>
      </c>
      <c r="L362" s="60">
        <f t="shared" si="5"/>
        <v>79.95</v>
      </c>
      <c r="M362" s="64"/>
      <c r="N362" s="25"/>
      <c r="O362" s="25"/>
      <c r="P362" s="25"/>
      <c r="Q362" s="25"/>
      <c r="R362" s="25">
        <v>1</v>
      </c>
      <c r="S362" s="25"/>
      <c r="T362" s="25"/>
      <c r="U362" s="25"/>
      <c r="V362" s="25"/>
      <c r="W362" s="25"/>
      <c r="X362" s="25"/>
      <c r="Y362" s="25"/>
      <c r="Z362" s="25"/>
      <c r="AA362" s="31"/>
    </row>
    <row r="363" spans="2:27" ht="45" customHeight="1">
      <c r="B363" s="9"/>
      <c r="C363" s="3" t="s">
        <v>2571</v>
      </c>
      <c r="D363" s="3" t="s">
        <v>2572</v>
      </c>
      <c r="E363" s="3" t="s">
        <v>2</v>
      </c>
      <c r="F363" s="3" t="s">
        <v>3558</v>
      </c>
      <c r="G363" s="3" t="s">
        <v>3559</v>
      </c>
      <c r="H363" s="3" t="s">
        <v>24</v>
      </c>
      <c r="I363" s="50" t="s">
        <v>2575</v>
      </c>
      <c r="J363" s="53">
        <v>3</v>
      </c>
      <c r="K363" s="59">
        <v>140</v>
      </c>
      <c r="L363" s="60">
        <f t="shared" si="5"/>
        <v>420</v>
      </c>
      <c r="M363" s="64"/>
      <c r="N363" s="25"/>
      <c r="O363" s="25"/>
      <c r="P363" s="25"/>
      <c r="Q363" s="25"/>
      <c r="R363" s="25">
        <v>1</v>
      </c>
      <c r="S363" s="25">
        <v>2</v>
      </c>
      <c r="T363" s="25"/>
      <c r="U363" s="25"/>
      <c r="V363" s="25"/>
      <c r="W363" s="25"/>
      <c r="X363" s="25"/>
      <c r="Y363" s="25"/>
      <c r="Z363" s="25"/>
      <c r="AA363" s="31"/>
    </row>
    <row r="364" spans="2:27" ht="45" customHeight="1">
      <c r="B364" s="9"/>
      <c r="C364" s="3" t="s">
        <v>2571</v>
      </c>
      <c r="D364" s="3" t="s">
        <v>2572</v>
      </c>
      <c r="E364" s="3" t="s">
        <v>2</v>
      </c>
      <c r="F364" s="3" t="s">
        <v>3472</v>
      </c>
      <c r="G364" s="3" t="s">
        <v>3473</v>
      </c>
      <c r="H364" s="3" t="s">
        <v>24</v>
      </c>
      <c r="I364" s="50" t="s">
        <v>2575</v>
      </c>
      <c r="J364" s="53">
        <v>3</v>
      </c>
      <c r="K364" s="59">
        <v>140</v>
      </c>
      <c r="L364" s="60">
        <f t="shared" si="5"/>
        <v>420</v>
      </c>
      <c r="M364" s="64"/>
      <c r="N364" s="25"/>
      <c r="O364" s="25"/>
      <c r="P364" s="25"/>
      <c r="Q364" s="25">
        <v>1</v>
      </c>
      <c r="R364" s="25"/>
      <c r="S364" s="25"/>
      <c r="T364" s="25">
        <v>1</v>
      </c>
      <c r="U364" s="25">
        <v>1</v>
      </c>
      <c r="V364" s="25"/>
      <c r="W364" s="25"/>
      <c r="X364" s="25"/>
      <c r="Y364" s="25"/>
      <c r="Z364" s="25"/>
      <c r="AA364" s="31"/>
    </row>
    <row r="365" spans="2:27" ht="45" customHeight="1">
      <c r="B365" s="9"/>
      <c r="C365" s="3" t="s">
        <v>2571</v>
      </c>
      <c r="D365" s="3" t="s">
        <v>2572</v>
      </c>
      <c r="E365" s="3" t="s">
        <v>2</v>
      </c>
      <c r="F365" s="3" t="s">
        <v>4070</v>
      </c>
      <c r="G365" s="3" t="s">
        <v>4071</v>
      </c>
      <c r="H365" s="3" t="s">
        <v>24</v>
      </c>
      <c r="I365" s="50" t="s">
        <v>2575</v>
      </c>
      <c r="J365" s="53">
        <v>1</v>
      </c>
      <c r="K365" s="59">
        <v>140</v>
      </c>
      <c r="L365" s="60">
        <f t="shared" si="5"/>
        <v>140</v>
      </c>
      <c r="M365" s="64"/>
      <c r="N365" s="25"/>
      <c r="O365" s="25"/>
      <c r="P365" s="25"/>
      <c r="Q365" s="25"/>
      <c r="R365" s="25"/>
      <c r="S365" s="25"/>
      <c r="T365" s="25">
        <v>1</v>
      </c>
      <c r="U365" s="25"/>
      <c r="V365" s="25"/>
      <c r="W365" s="25"/>
      <c r="X365" s="25"/>
      <c r="Y365" s="25"/>
      <c r="Z365" s="25"/>
      <c r="AA365" s="31"/>
    </row>
    <row r="366" spans="2:27" ht="45" customHeight="1">
      <c r="B366" s="9"/>
      <c r="C366" s="3" t="s">
        <v>2571</v>
      </c>
      <c r="D366" s="3" t="s">
        <v>2572</v>
      </c>
      <c r="E366" s="3" t="s">
        <v>2</v>
      </c>
      <c r="F366" s="3" t="s">
        <v>3814</v>
      </c>
      <c r="G366" s="3" t="s">
        <v>3815</v>
      </c>
      <c r="H366" s="3" t="s">
        <v>24</v>
      </c>
      <c r="I366" s="50" t="s">
        <v>2575</v>
      </c>
      <c r="J366" s="53">
        <v>4</v>
      </c>
      <c r="K366" s="59">
        <v>140</v>
      </c>
      <c r="L366" s="60">
        <f t="shared" si="5"/>
        <v>560</v>
      </c>
      <c r="M366" s="64"/>
      <c r="N366" s="25"/>
      <c r="O366" s="25"/>
      <c r="P366" s="25"/>
      <c r="Q366" s="25"/>
      <c r="R366" s="25"/>
      <c r="S366" s="25"/>
      <c r="T366" s="25">
        <v>2</v>
      </c>
      <c r="U366" s="25">
        <v>1</v>
      </c>
      <c r="V366" s="25"/>
      <c r="W366" s="25">
        <v>1</v>
      </c>
      <c r="X366" s="25"/>
      <c r="Y366" s="25"/>
      <c r="Z366" s="25"/>
      <c r="AA366" s="31"/>
    </row>
    <row r="367" spans="2:27" ht="45" customHeight="1">
      <c r="B367" s="9"/>
      <c r="C367" s="3" t="s">
        <v>2571</v>
      </c>
      <c r="D367" s="3" t="s">
        <v>2572</v>
      </c>
      <c r="E367" s="3" t="s">
        <v>2</v>
      </c>
      <c r="F367" s="3" t="s">
        <v>3816</v>
      </c>
      <c r="G367" s="3" t="s">
        <v>3817</v>
      </c>
      <c r="H367" s="3" t="s">
        <v>24</v>
      </c>
      <c r="I367" s="50" t="s">
        <v>2575</v>
      </c>
      <c r="J367" s="53">
        <v>5</v>
      </c>
      <c r="K367" s="59">
        <v>140</v>
      </c>
      <c r="L367" s="60">
        <f t="shared" si="5"/>
        <v>700</v>
      </c>
      <c r="M367" s="64"/>
      <c r="N367" s="25"/>
      <c r="O367" s="25"/>
      <c r="P367" s="25"/>
      <c r="Q367" s="25"/>
      <c r="R367" s="25"/>
      <c r="S367" s="25"/>
      <c r="T367" s="25"/>
      <c r="U367" s="25"/>
      <c r="V367" s="25">
        <v>2</v>
      </c>
      <c r="W367" s="25"/>
      <c r="X367" s="25">
        <v>2</v>
      </c>
      <c r="Y367" s="25">
        <v>1</v>
      </c>
      <c r="Z367" s="25"/>
      <c r="AA367" s="31"/>
    </row>
    <row r="368" spans="2:27" ht="45" customHeight="1">
      <c r="B368" s="9"/>
      <c r="C368" s="3" t="s">
        <v>2571</v>
      </c>
      <c r="D368" s="3" t="s">
        <v>2572</v>
      </c>
      <c r="E368" s="3" t="s">
        <v>2</v>
      </c>
      <c r="F368" s="3" t="s">
        <v>3816</v>
      </c>
      <c r="G368" s="3" t="s">
        <v>3817</v>
      </c>
      <c r="H368" s="3" t="s">
        <v>24</v>
      </c>
      <c r="I368" s="50" t="s">
        <v>2918</v>
      </c>
      <c r="J368" s="53">
        <v>342</v>
      </c>
      <c r="K368" s="59">
        <v>140</v>
      </c>
      <c r="L368" s="60">
        <f t="shared" si="5"/>
        <v>47880</v>
      </c>
      <c r="M368" s="64"/>
      <c r="N368" s="25"/>
      <c r="O368" s="25">
        <v>6</v>
      </c>
      <c r="P368" s="25">
        <v>18</v>
      </c>
      <c r="Q368" s="25">
        <v>30</v>
      </c>
      <c r="R368" s="25">
        <v>30</v>
      </c>
      <c r="S368" s="25">
        <v>66</v>
      </c>
      <c r="T368" s="25">
        <v>42</v>
      </c>
      <c r="U368" s="25">
        <v>42</v>
      </c>
      <c r="V368" s="25">
        <v>42</v>
      </c>
      <c r="W368" s="25">
        <v>30</v>
      </c>
      <c r="X368" s="25">
        <v>18</v>
      </c>
      <c r="Y368" s="25">
        <v>18</v>
      </c>
      <c r="Z368" s="25"/>
      <c r="AA368" s="31"/>
    </row>
    <row r="369" spans="2:27" ht="45" customHeight="1">
      <c r="B369" s="9"/>
      <c r="C369" s="3" t="s">
        <v>2571</v>
      </c>
      <c r="D369" s="3" t="s">
        <v>2572</v>
      </c>
      <c r="E369" s="3" t="s">
        <v>2</v>
      </c>
      <c r="F369" s="3" t="s">
        <v>3818</v>
      </c>
      <c r="G369" s="3" t="s">
        <v>3819</v>
      </c>
      <c r="H369" s="3" t="s">
        <v>24</v>
      </c>
      <c r="I369" s="50" t="s">
        <v>2575</v>
      </c>
      <c r="J369" s="53">
        <v>1</v>
      </c>
      <c r="K369" s="59">
        <v>140</v>
      </c>
      <c r="L369" s="60">
        <f t="shared" si="5"/>
        <v>140</v>
      </c>
      <c r="M369" s="64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>
        <v>1</v>
      </c>
      <c r="Z369" s="25"/>
      <c r="AA369" s="31"/>
    </row>
    <row r="370" spans="2:27" ht="45" customHeight="1">
      <c r="B370" s="9"/>
      <c r="C370" s="3" t="s">
        <v>2571</v>
      </c>
      <c r="D370" s="3" t="s">
        <v>2572</v>
      </c>
      <c r="E370" s="3" t="s">
        <v>2</v>
      </c>
      <c r="F370" s="3" t="s">
        <v>3820</v>
      </c>
      <c r="G370" s="3" t="s">
        <v>3821</v>
      </c>
      <c r="H370" s="3" t="s">
        <v>24</v>
      </c>
      <c r="I370" s="50" t="s">
        <v>2918</v>
      </c>
      <c r="J370" s="53">
        <v>46</v>
      </c>
      <c r="K370" s="59">
        <v>140</v>
      </c>
      <c r="L370" s="60">
        <f t="shared" si="5"/>
        <v>6440</v>
      </c>
      <c r="M370" s="64"/>
      <c r="N370" s="25"/>
      <c r="O370" s="25"/>
      <c r="P370" s="25"/>
      <c r="Q370" s="25"/>
      <c r="R370" s="25">
        <v>12</v>
      </c>
      <c r="S370" s="25"/>
      <c r="T370" s="25">
        <v>10</v>
      </c>
      <c r="U370" s="25"/>
      <c r="V370" s="25">
        <v>24</v>
      </c>
      <c r="W370" s="25"/>
      <c r="X370" s="25"/>
      <c r="Y370" s="25"/>
      <c r="Z370" s="25"/>
      <c r="AA370" s="31"/>
    </row>
    <row r="371" spans="2:27" ht="45" customHeight="1">
      <c r="B371" s="9"/>
      <c r="C371" s="3" t="s">
        <v>2571</v>
      </c>
      <c r="D371" s="3" t="s">
        <v>2572</v>
      </c>
      <c r="E371" s="3" t="s">
        <v>2</v>
      </c>
      <c r="F371" s="3" t="s">
        <v>3502</v>
      </c>
      <c r="G371" s="3" t="s">
        <v>3503</v>
      </c>
      <c r="H371" s="3" t="s">
        <v>24</v>
      </c>
      <c r="I371" s="50" t="s">
        <v>2575</v>
      </c>
      <c r="J371" s="53">
        <v>3</v>
      </c>
      <c r="K371" s="59">
        <v>150</v>
      </c>
      <c r="L371" s="60">
        <f t="shared" si="5"/>
        <v>450</v>
      </c>
      <c r="M371" s="64"/>
      <c r="N371" s="25"/>
      <c r="O371" s="25"/>
      <c r="P371" s="25"/>
      <c r="Q371" s="25">
        <v>2</v>
      </c>
      <c r="R371" s="25"/>
      <c r="S371" s="25"/>
      <c r="T371" s="25">
        <v>1</v>
      </c>
      <c r="U371" s="25"/>
      <c r="V371" s="25"/>
      <c r="W371" s="25"/>
      <c r="X371" s="25"/>
      <c r="Y371" s="25"/>
      <c r="Z371" s="25"/>
      <c r="AA371" s="31"/>
    </row>
    <row r="372" spans="2:27" ht="45" customHeight="1">
      <c r="B372" s="9"/>
      <c r="C372" s="3" t="s">
        <v>2571</v>
      </c>
      <c r="D372" s="3" t="s">
        <v>2572</v>
      </c>
      <c r="E372" s="3" t="s">
        <v>2</v>
      </c>
      <c r="F372" s="3" t="s">
        <v>3826</v>
      </c>
      <c r="G372" s="3" t="s">
        <v>3827</v>
      </c>
      <c r="H372" s="3" t="s">
        <v>24</v>
      </c>
      <c r="I372" s="50" t="s">
        <v>2575</v>
      </c>
      <c r="J372" s="53">
        <v>3</v>
      </c>
      <c r="K372" s="59">
        <v>170</v>
      </c>
      <c r="L372" s="60">
        <f t="shared" si="5"/>
        <v>510</v>
      </c>
      <c r="M372" s="64"/>
      <c r="N372" s="25"/>
      <c r="O372" s="25"/>
      <c r="P372" s="25"/>
      <c r="Q372" s="25"/>
      <c r="R372" s="25"/>
      <c r="S372" s="25"/>
      <c r="T372" s="25"/>
      <c r="U372" s="25">
        <v>2</v>
      </c>
      <c r="V372" s="25"/>
      <c r="W372" s="25">
        <v>1</v>
      </c>
      <c r="X372" s="25"/>
      <c r="Y372" s="25"/>
      <c r="Z372" s="25"/>
      <c r="AA372" s="31"/>
    </row>
    <row r="373" spans="2:27" ht="45" customHeight="1">
      <c r="B373" s="9"/>
      <c r="C373" s="3" t="s">
        <v>2571</v>
      </c>
      <c r="D373" s="3" t="s">
        <v>2572</v>
      </c>
      <c r="E373" s="3" t="s">
        <v>2</v>
      </c>
      <c r="F373" s="3" t="s">
        <v>3822</v>
      </c>
      <c r="G373" s="3" t="s">
        <v>3823</v>
      </c>
      <c r="H373" s="3" t="s">
        <v>24</v>
      </c>
      <c r="I373" s="50" t="s">
        <v>2575</v>
      </c>
      <c r="J373" s="53">
        <v>1</v>
      </c>
      <c r="K373" s="59">
        <v>150</v>
      </c>
      <c r="L373" s="60">
        <f t="shared" si="5"/>
        <v>150</v>
      </c>
      <c r="M373" s="64"/>
      <c r="N373" s="25"/>
      <c r="O373" s="25"/>
      <c r="P373" s="25"/>
      <c r="Q373" s="25"/>
      <c r="R373" s="25"/>
      <c r="S373" s="25"/>
      <c r="T373" s="25"/>
      <c r="U373" s="25">
        <v>1</v>
      </c>
      <c r="V373" s="25"/>
      <c r="W373" s="25"/>
      <c r="X373" s="25"/>
      <c r="Y373" s="25"/>
      <c r="Z373" s="25"/>
      <c r="AA373" s="31"/>
    </row>
    <row r="374" spans="2:27" ht="45" customHeight="1">
      <c r="B374" s="9"/>
      <c r="C374" s="3" t="s">
        <v>2571</v>
      </c>
      <c r="D374" s="3" t="s">
        <v>2572</v>
      </c>
      <c r="E374" s="3" t="s">
        <v>2</v>
      </c>
      <c r="F374" s="3" t="s">
        <v>3824</v>
      </c>
      <c r="G374" s="3" t="s">
        <v>3825</v>
      </c>
      <c r="H374" s="3" t="s">
        <v>24</v>
      </c>
      <c r="I374" s="50" t="s">
        <v>2575</v>
      </c>
      <c r="J374" s="53">
        <v>2</v>
      </c>
      <c r="K374" s="59">
        <v>150</v>
      </c>
      <c r="L374" s="60">
        <f t="shared" si="5"/>
        <v>300</v>
      </c>
      <c r="M374" s="64"/>
      <c r="N374" s="25"/>
      <c r="O374" s="25"/>
      <c r="P374" s="25"/>
      <c r="Q374" s="25"/>
      <c r="R374" s="25"/>
      <c r="S374" s="25"/>
      <c r="T374" s="25">
        <v>1</v>
      </c>
      <c r="U374" s="25">
        <v>1</v>
      </c>
      <c r="V374" s="25"/>
      <c r="W374" s="25"/>
      <c r="X374" s="25"/>
      <c r="Y374" s="25"/>
      <c r="Z374" s="25"/>
      <c r="AA374" s="31"/>
    </row>
    <row r="375" spans="2:27" ht="45" customHeight="1">
      <c r="B375" s="9"/>
      <c r="C375" s="3" t="s">
        <v>2571</v>
      </c>
      <c r="D375" s="3" t="s">
        <v>2572</v>
      </c>
      <c r="E375" s="3" t="s">
        <v>2</v>
      </c>
      <c r="F375" s="3" t="s">
        <v>3824</v>
      </c>
      <c r="G375" s="3" t="s">
        <v>3825</v>
      </c>
      <c r="H375" s="3" t="s">
        <v>24</v>
      </c>
      <c r="I375" s="50" t="s">
        <v>2918</v>
      </c>
      <c r="J375" s="53">
        <v>182</v>
      </c>
      <c r="K375" s="59">
        <v>150</v>
      </c>
      <c r="L375" s="60">
        <f t="shared" si="5"/>
        <v>27300</v>
      </c>
      <c r="M375" s="64"/>
      <c r="N375" s="25"/>
      <c r="O375" s="25">
        <v>6</v>
      </c>
      <c r="P375" s="25">
        <v>8</v>
      </c>
      <c r="Q375" s="25">
        <v>15</v>
      </c>
      <c r="R375" s="25">
        <v>20</v>
      </c>
      <c r="S375" s="25">
        <v>35</v>
      </c>
      <c r="T375" s="25">
        <v>12</v>
      </c>
      <c r="U375" s="25">
        <v>32</v>
      </c>
      <c r="V375" s="25">
        <v>17</v>
      </c>
      <c r="W375" s="25">
        <v>9</v>
      </c>
      <c r="X375" s="25">
        <v>15</v>
      </c>
      <c r="Y375" s="25">
        <v>13</v>
      </c>
      <c r="Z375" s="25"/>
      <c r="AA375" s="31"/>
    </row>
    <row r="376" spans="2:27" ht="45" customHeight="1">
      <c r="B376" s="9"/>
      <c r="C376" s="3" t="s">
        <v>2571</v>
      </c>
      <c r="D376" s="3" t="s">
        <v>2572</v>
      </c>
      <c r="E376" s="3" t="s">
        <v>2</v>
      </c>
      <c r="F376" s="3" t="s">
        <v>3297</v>
      </c>
      <c r="G376" s="3" t="s">
        <v>3298</v>
      </c>
      <c r="H376" s="3" t="s">
        <v>24</v>
      </c>
      <c r="I376" s="50" t="s">
        <v>2575</v>
      </c>
      <c r="J376" s="53">
        <v>1</v>
      </c>
      <c r="K376" s="59">
        <v>150</v>
      </c>
      <c r="L376" s="60">
        <f t="shared" si="5"/>
        <v>150</v>
      </c>
      <c r="M376" s="64"/>
      <c r="N376" s="25"/>
      <c r="O376" s="25"/>
      <c r="P376" s="25"/>
      <c r="Q376" s="25"/>
      <c r="R376" s="25">
        <v>1</v>
      </c>
      <c r="S376" s="25"/>
      <c r="T376" s="25"/>
      <c r="U376" s="25"/>
      <c r="V376" s="25"/>
      <c r="W376" s="25"/>
      <c r="X376" s="25"/>
      <c r="Y376" s="25"/>
      <c r="Z376" s="25"/>
      <c r="AA376" s="31"/>
    </row>
    <row r="377" spans="2:27" ht="45" customHeight="1">
      <c r="B377" s="9"/>
      <c r="C377" s="3" t="s">
        <v>2571</v>
      </c>
      <c r="D377" s="3" t="s">
        <v>2572</v>
      </c>
      <c r="E377" s="3" t="s">
        <v>2</v>
      </c>
      <c r="F377" s="3" t="s">
        <v>3301</v>
      </c>
      <c r="G377" s="3" t="s">
        <v>3302</v>
      </c>
      <c r="H377" s="3" t="s">
        <v>24</v>
      </c>
      <c r="I377" s="50" t="s">
        <v>2575</v>
      </c>
      <c r="J377" s="53">
        <v>2</v>
      </c>
      <c r="K377" s="59">
        <v>150</v>
      </c>
      <c r="L377" s="60">
        <f t="shared" si="5"/>
        <v>300</v>
      </c>
      <c r="M377" s="64"/>
      <c r="N377" s="25"/>
      <c r="O377" s="25"/>
      <c r="P377" s="25"/>
      <c r="Q377" s="25"/>
      <c r="R377" s="25"/>
      <c r="S377" s="25"/>
      <c r="T377" s="25">
        <v>1</v>
      </c>
      <c r="U377" s="25"/>
      <c r="V377" s="25"/>
      <c r="W377" s="25"/>
      <c r="X377" s="25"/>
      <c r="Y377" s="25">
        <v>1</v>
      </c>
      <c r="Z377" s="25"/>
      <c r="AA377" s="31"/>
    </row>
    <row r="378" spans="2:27" ht="45" customHeight="1">
      <c r="B378" s="9"/>
      <c r="C378" s="3" t="s">
        <v>2571</v>
      </c>
      <c r="D378" s="3" t="s">
        <v>2572</v>
      </c>
      <c r="E378" s="3" t="s">
        <v>1310</v>
      </c>
      <c r="F378" s="3" t="s">
        <v>4594</v>
      </c>
      <c r="G378" s="3" t="s">
        <v>4595</v>
      </c>
      <c r="H378" s="3" t="s">
        <v>5</v>
      </c>
      <c r="I378" s="50" t="s">
        <v>2575</v>
      </c>
      <c r="J378" s="53">
        <v>2</v>
      </c>
      <c r="K378" s="59">
        <v>69.95</v>
      </c>
      <c r="L378" s="60">
        <f t="shared" si="5"/>
        <v>139.9</v>
      </c>
      <c r="M378" s="64"/>
      <c r="N378" s="25"/>
      <c r="O378" s="25"/>
      <c r="P378" s="25"/>
      <c r="Q378" s="25"/>
      <c r="R378" s="25"/>
      <c r="S378" s="25"/>
      <c r="T378" s="25"/>
      <c r="U378" s="25"/>
      <c r="V378" s="25">
        <v>1</v>
      </c>
      <c r="W378" s="25">
        <v>1</v>
      </c>
      <c r="X378" s="25"/>
      <c r="Y378" s="25"/>
      <c r="Z378" s="25"/>
      <c r="AA378" s="31"/>
    </row>
    <row r="379" spans="2:27" ht="45" customHeight="1">
      <c r="B379" s="9"/>
      <c r="C379" s="3" t="s">
        <v>2571</v>
      </c>
      <c r="D379" s="3" t="s">
        <v>2572</v>
      </c>
      <c r="E379" s="3" t="s">
        <v>1310</v>
      </c>
      <c r="F379" s="3" t="s">
        <v>4720</v>
      </c>
      <c r="G379" s="3" t="s">
        <v>4721</v>
      </c>
      <c r="H379" s="3" t="s">
        <v>24</v>
      </c>
      <c r="I379" s="50" t="s">
        <v>2575</v>
      </c>
      <c r="J379" s="53">
        <v>1</v>
      </c>
      <c r="K379" s="59">
        <v>89.95</v>
      </c>
      <c r="L379" s="60">
        <f t="shared" si="5"/>
        <v>89.95</v>
      </c>
      <c r="M379" s="64"/>
      <c r="N379" s="25"/>
      <c r="O379" s="25"/>
      <c r="P379" s="25"/>
      <c r="Q379" s="25"/>
      <c r="R379" s="25"/>
      <c r="S379" s="25"/>
      <c r="T379" s="25">
        <v>1</v>
      </c>
      <c r="U379" s="25"/>
      <c r="V379" s="25"/>
      <c r="W379" s="25"/>
      <c r="X379" s="25"/>
      <c r="Y379" s="25"/>
      <c r="Z379" s="25"/>
      <c r="AA379" s="31"/>
    </row>
    <row r="380" spans="2:27" ht="45" customHeight="1">
      <c r="B380" s="9"/>
      <c r="C380" s="3" t="s">
        <v>2571</v>
      </c>
      <c r="D380" s="3" t="s">
        <v>2572</v>
      </c>
      <c r="E380" s="3" t="s">
        <v>1310</v>
      </c>
      <c r="F380" s="3" t="s">
        <v>4332</v>
      </c>
      <c r="G380" s="3" t="s">
        <v>4333</v>
      </c>
      <c r="H380" s="3" t="s">
        <v>30</v>
      </c>
      <c r="I380" s="50" t="s">
        <v>2575</v>
      </c>
      <c r="J380" s="53">
        <v>2</v>
      </c>
      <c r="K380" s="59">
        <v>69.95</v>
      </c>
      <c r="L380" s="60">
        <f t="shared" si="5"/>
        <v>139.9</v>
      </c>
      <c r="M380" s="64"/>
      <c r="N380" s="25"/>
      <c r="O380" s="25">
        <v>1</v>
      </c>
      <c r="P380" s="25"/>
      <c r="Q380" s="25"/>
      <c r="R380" s="25"/>
      <c r="S380" s="25"/>
      <c r="T380" s="25"/>
      <c r="U380" s="25"/>
      <c r="V380" s="25"/>
      <c r="W380" s="25"/>
      <c r="X380" s="25">
        <v>1</v>
      </c>
      <c r="Y380" s="25"/>
      <c r="Z380" s="25"/>
      <c r="AA380" s="31"/>
    </row>
    <row r="381" spans="2:27" ht="45" customHeight="1">
      <c r="B381" s="9"/>
      <c r="C381" s="3" t="s">
        <v>2571</v>
      </c>
      <c r="D381" s="3" t="s">
        <v>2572</v>
      </c>
      <c r="E381" s="3" t="s">
        <v>1310</v>
      </c>
      <c r="F381" s="3" t="s">
        <v>4324</v>
      </c>
      <c r="G381" s="3" t="s">
        <v>4325</v>
      </c>
      <c r="H381" s="3" t="s">
        <v>30</v>
      </c>
      <c r="I381" s="50" t="s">
        <v>2575</v>
      </c>
      <c r="J381" s="53">
        <v>66</v>
      </c>
      <c r="K381" s="59">
        <v>69.95</v>
      </c>
      <c r="L381" s="60">
        <f t="shared" si="5"/>
        <v>4616.7</v>
      </c>
      <c r="M381" s="64"/>
      <c r="N381" s="25"/>
      <c r="O381" s="25">
        <v>2</v>
      </c>
      <c r="P381" s="25">
        <v>1</v>
      </c>
      <c r="Q381" s="25">
        <v>3</v>
      </c>
      <c r="R381" s="25">
        <v>2</v>
      </c>
      <c r="S381" s="25"/>
      <c r="T381" s="25"/>
      <c r="U381" s="25">
        <v>41</v>
      </c>
      <c r="V381" s="25">
        <v>6</v>
      </c>
      <c r="W381" s="25">
        <v>11</v>
      </c>
      <c r="X381" s="25"/>
      <c r="Y381" s="25"/>
      <c r="Z381" s="25"/>
      <c r="AA381" s="31"/>
    </row>
    <row r="382" spans="2:27" ht="45" customHeight="1">
      <c r="B382" s="9"/>
      <c r="C382" s="3" t="s">
        <v>2571</v>
      </c>
      <c r="D382" s="3" t="s">
        <v>2572</v>
      </c>
      <c r="E382" s="3" t="s">
        <v>1310</v>
      </c>
      <c r="F382" s="3" t="s">
        <v>4307</v>
      </c>
      <c r="G382" s="3" t="s">
        <v>4308</v>
      </c>
      <c r="H382" s="3" t="s">
        <v>5</v>
      </c>
      <c r="I382" s="50" t="s">
        <v>2575</v>
      </c>
      <c r="J382" s="53">
        <v>6</v>
      </c>
      <c r="K382" s="59">
        <v>69.95</v>
      </c>
      <c r="L382" s="60">
        <f t="shared" si="5"/>
        <v>419.70000000000005</v>
      </c>
      <c r="M382" s="64"/>
      <c r="N382" s="25"/>
      <c r="O382" s="25">
        <v>6</v>
      </c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31"/>
    </row>
    <row r="383" spans="2:27" ht="45" customHeight="1">
      <c r="B383" s="9"/>
      <c r="C383" s="3" t="s">
        <v>2571</v>
      </c>
      <c r="D383" s="3" t="s">
        <v>2572</v>
      </c>
      <c r="E383" s="3" t="s">
        <v>1310</v>
      </c>
      <c r="F383" s="3" t="s">
        <v>4314</v>
      </c>
      <c r="G383" s="3" t="s">
        <v>4315</v>
      </c>
      <c r="H383" s="3" t="s">
        <v>5</v>
      </c>
      <c r="I383" s="50" t="s">
        <v>2575</v>
      </c>
      <c r="J383" s="53">
        <v>40</v>
      </c>
      <c r="K383" s="59">
        <v>69.95</v>
      </c>
      <c r="L383" s="60">
        <f t="shared" si="5"/>
        <v>2798</v>
      </c>
      <c r="M383" s="64"/>
      <c r="N383" s="25"/>
      <c r="O383" s="25">
        <v>9</v>
      </c>
      <c r="P383" s="25">
        <v>4</v>
      </c>
      <c r="Q383" s="25">
        <v>17</v>
      </c>
      <c r="R383" s="25"/>
      <c r="S383" s="25"/>
      <c r="T383" s="25"/>
      <c r="U383" s="25"/>
      <c r="V383" s="25"/>
      <c r="W383" s="25"/>
      <c r="X383" s="25">
        <v>10</v>
      </c>
      <c r="Y383" s="25"/>
      <c r="Z383" s="25"/>
      <c r="AA383" s="31"/>
    </row>
    <row r="384" spans="2:27" ht="45" customHeight="1">
      <c r="B384" s="9"/>
      <c r="C384" s="3" t="s">
        <v>2571</v>
      </c>
      <c r="D384" s="3" t="s">
        <v>2572</v>
      </c>
      <c r="E384" s="3" t="s">
        <v>1310</v>
      </c>
      <c r="F384" s="3" t="s">
        <v>4430</v>
      </c>
      <c r="G384" s="3" t="s">
        <v>4431</v>
      </c>
      <c r="H384" s="3" t="s">
        <v>24</v>
      </c>
      <c r="I384" s="50" t="s">
        <v>2575</v>
      </c>
      <c r="J384" s="53">
        <v>100</v>
      </c>
      <c r="K384" s="59">
        <v>89.95</v>
      </c>
      <c r="L384" s="60">
        <f t="shared" si="5"/>
        <v>8995</v>
      </c>
      <c r="M384" s="64"/>
      <c r="N384" s="25"/>
      <c r="O384" s="25">
        <v>9</v>
      </c>
      <c r="P384" s="25">
        <v>9</v>
      </c>
      <c r="Q384" s="25">
        <v>12</v>
      </c>
      <c r="R384" s="25">
        <v>1</v>
      </c>
      <c r="S384" s="25">
        <v>11</v>
      </c>
      <c r="T384" s="25"/>
      <c r="U384" s="25">
        <v>21</v>
      </c>
      <c r="V384" s="25">
        <v>12</v>
      </c>
      <c r="W384" s="25">
        <v>16</v>
      </c>
      <c r="X384" s="25">
        <v>9</v>
      </c>
      <c r="Y384" s="25"/>
      <c r="Z384" s="25"/>
      <c r="AA384" s="31"/>
    </row>
    <row r="385" spans="2:27" ht="45" customHeight="1">
      <c r="B385" s="9"/>
      <c r="C385" s="3" t="s">
        <v>2571</v>
      </c>
      <c r="D385" s="3" t="s">
        <v>2572</v>
      </c>
      <c r="E385" s="3" t="s">
        <v>1310</v>
      </c>
      <c r="F385" s="3" t="s">
        <v>4430</v>
      </c>
      <c r="G385" s="3" t="s">
        <v>4431</v>
      </c>
      <c r="H385" s="3" t="s">
        <v>24</v>
      </c>
      <c r="I385" s="50" t="s">
        <v>2918</v>
      </c>
      <c r="J385" s="53">
        <v>56</v>
      </c>
      <c r="K385" s="59">
        <v>89.95</v>
      </c>
      <c r="L385" s="60">
        <f t="shared" si="5"/>
        <v>5037.2</v>
      </c>
      <c r="M385" s="64"/>
      <c r="N385" s="25"/>
      <c r="O385" s="25">
        <v>1</v>
      </c>
      <c r="P385" s="25">
        <v>7</v>
      </c>
      <c r="Q385" s="25">
        <v>11</v>
      </c>
      <c r="R385" s="25">
        <v>11</v>
      </c>
      <c r="S385" s="25">
        <v>1</v>
      </c>
      <c r="T385" s="25">
        <v>1</v>
      </c>
      <c r="U385" s="25">
        <v>4</v>
      </c>
      <c r="V385" s="25">
        <v>6</v>
      </c>
      <c r="W385" s="25">
        <v>10</v>
      </c>
      <c r="X385" s="25">
        <v>4</v>
      </c>
      <c r="Y385" s="25"/>
      <c r="Z385" s="25"/>
      <c r="AA385" s="31"/>
    </row>
    <row r="386" spans="2:27" ht="45" customHeight="1">
      <c r="B386" s="9"/>
      <c r="C386" s="3" t="s">
        <v>2571</v>
      </c>
      <c r="D386" s="3" t="s">
        <v>2572</v>
      </c>
      <c r="E386" s="3" t="s">
        <v>1310</v>
      </c>
      <c r="F386" s="3" t="s">
        <v>4432</v>
      </c>
      <c r="G386" s="3" t="s">
        <v>4433</v>
      </c>
      <c r="H386" s="3" t="s">
        <v>24</v>
      </c>
      <c r="I386" s="50" t="s">
        <v>2575</v>
      </c>
      <c r="J386" s="53">
        <v>1</v>
      </c>
      <c r="K386" s="59">
        <v>110</v>
      </c>
      <c r="L386" s="60">
        <f t="shared" si="5"/>
        <v>110</v>
      </c>
      <c r="M386" s="64"/>
      <c r="N386" s="25"/>
      <c r="O386" s="25"/>
      <c r="P386" s="25"/>
      <c r="Q386" s="25"/>
      <c r="R386" s="25"/>
      <c r="S386" s="25"/>
      <c r="T386" s="25">
        <v>1</v>
      </c>
      <c r="U386" s="25"/>
      <c r="V386" s="25"/>
      <c r="W386" s="25"/>
      <c r="X386" s="25"/>
      <c r="Y386" s="25"/>
      <c r="Z386" s="25"/>
      <c r="AA386" s="31"/>
    </row>
    <row r="387" spans="2:27" ht="45" customHeight="1">
      <c r="B387" s="9"/>
      <c r="C387" s="3" t="s">
        <v>2571</v>
      </c>
      <c r="D387" s="3" t="s">
        <v>2576</v>
      </c>
      <c r="E387" s="3" t="s">
        <v>1310</v>
      </c>
      <c r="F387" s="3" t="s">
        <v>5323</v>
      </c>
      <c r="G387" s="3" t="s">
        <v>5324</v>
      </c>
      <c r="H387" s="3" t="s">
        <v>5</v>
      </c>
      <c r="I387" s="50" t="s">
        <v>2575</v>
      </c>
      <c r="J387" s="53">
        <v>4</v>
      </c>
      <c r="K387" s="59">
        <v>69.95</v>
      </c>
      <c r="L387" s="60">
        <f t="shared" si="5"/>
        <v>279.8</v>
      </c>
      <c r="M387" s="64"/>
      <c r="N387" s="25"/>
      <c r="O387" s="25"/>
      <c r="P387" s="25"/>
      <c r="Q387" s="25"/>
      <c r="R387" s="25"/>
      <c r="S387" s="25">
        <v>1</v>
      </c>
      <c r="T387" s="25"/>
      <c r="U387" s="25">
        <v>1</v>
      </c>
      <c r="V387" s="25">
        <v>2</v>
      </c>
      <c r="W387" s="25"/>
      <c r="X387" s="25"/>
      <c r="Y387" s="25"/>
      <c r="Z387" s="25"/>
      <c r="AA387" s="31"/>
    </row>
    <row r="388" spans="2:27" ht="45" customHeight="1">
      <c r="B388" s="9"/>
      <c r="C388" s="3" t="s">
        <v>2571</v>
      </c>
      <c r="D388" s="3" t="s">
        <v>2576</v>
      </c>
      <c r="E388" s="3" t="s">
        <v>1310</v>
      </c>
      <c r="F388" s="3" t="s">
        <v>5323</v>
      </c>
      <c r="G388" s="3" t="s">
        <v>5324</v>
      </c>
      <c r="H388" s="3" t="s">
        <v>5</v>
      </c>
      <c r="I388" s="50" t="s">
        <v>2918</v>
      </c>
      <c r="J388" s="53">
        <v>1</v>
      </c>
      <c r="K388" s="59">
        <v>69.95</v>
      </c>
      <c r="L388" s="60">
        <f t="shared" ref="L388:L451" si="6">J388*K388</f>
        <v>69.95</v>
      </c>
      <c r="M388" s="64"/>
      <c r="N388" s="25"/>
      <c r="O388" s="25"/>
      <c r="P388" s="25"/>
      <c r="Q388" s="25"/>
      <c r="R388" s="25"/>
      <c r="S388" s="25">
        <v>1</v>
      </c>
      <c r="T388" s="25"/>
      <c r="U388" s="25"/>
      <c r="V388" s="25"/>
      <c r="W388" s="25"/>
      <c r="X388" s="25"/>
      <c r="Y388" s="25"/>
      <c r="Z388" s="25"/>
      <c r="AA388" s="31"/>
    </row>
    <row r="389" spans="2:27" ht="45" customHeight="1">
      <c r="B389" s="9"/>
      <c r="C389" s="3" t="s">
        <v>2571</v>
      </c>
      <c r="D389" s="3" t="s">
        <v>2576</v>
      </c>
      <c r="E389" s="3" t="s">
        <v>2</v>
      </c>
      <c r="F389" s="3" t="s">
        <v>2767</v>
      </c>
      <c r="G389" s="3" t="s">
        <v>2768</v>
      </c>
      <c r="H389" s="3" t="s">
        <v>5</v>
      </c>
      <c r="I389" s="50" t="s">
        <v>2575</v>
      </c>
      <c r="J389" s="53">
        <v>1</v>
      </c>
      <c r="K389" s="59">
        <v>69.95</v>
      </c>
      <c r="L389" s="60">
        <f t="shared" si="6"/>
        <v>69.95</v>
      </c>
      <c r="M389" s="64"/>
      <c r="N389" s="25"/>
      <c r="O389" s="25"/>
      <c r="P389" s="25"/>
      <c r="Q389" s="25"/>
      <c r="R389" s="25"/>
      <c r="S389" s="25"/>
      <c r="T389" s="25"/>
      <c r="U389" s="25"/>
      <c r="V389" s="25"/>
      <c r="W389" s="25">
        <v>1</v>
      </c>
      <c r="X389" s="25"/>
      <c r="Y389" s="25"/>
      <c r="Z389" s="25"/>
      <c r="AA389" s="31"/>
    </row>
    <row r="390" spans="2:27" ht="45" customHeight="1">
      <c r="B390" s="9"/>
      <c r="C390" s="3" t="s">
        <v>2571</v>
      </c>
      <c r="D390" s="3" t="s">
        <v>2576</v>
      </c>
      <c r="E390" s="3" t="s">
        <v>2</v>
      </c>
      <c r="F390" s="3" t="s">
        <v>2771</v>
      </c>
      <c r="G390" s="3" t="s">
        <v>2772</v>
      </c>
      <c r="H390" s="3" t="s">
        <v>5</v>
      </c>
      <c r="I390" s="50" t="s">
        <v>2575</v>
      </c>
      <c r="J390" s="53">
        <v>2</v>
      </c>
      <c r="K390" s="59">
        <v>69.95</v>
      </c>
      <c r="L390" s="60">
        <f t="shared" si="6"/>
        <v>139.9</v>
      </c>
      <c r="M390" s="64"/>
      <c r="N390" s="25"/>
      <c r="O390" s="25"/>
      <c r="P390" s="25"/>
      <c r="Q390" s="25">
        <v>1</v>
      </c>
      <c r="R390" s="25"/>
      <c r="S390" s="25"/>
      <c r="T390" s="25"/>
      <c r="U390" s="25"/>
      <c r="V390" s="25"/>
      <c r="W390" s="25">
        <v>1</v>
      </c>
      <c r="X390" s="25"/>
      <c r="Y390" s="25"/>
      <c r="Z390" s="25"/>
      <c r="AA390" s="31"/>
    </row>
    <row r="391" spans="2:27" ht="45" customHeight="1">
      <c r="B391" s="9"/>
      <c r="C391" s="3" t="s">
        <v>2571</v>
      </c>
      <c r="D391" s="3" t="s">
        <v>2845</v>
      </c>
      <c r="E391" s="3" t="s">
        <v>2</v>
      </c>
      <c r="F391" s="3" t="s">
        <v>4940</v>
      </c>
      <c r="G391" s="3" t="s">
        <v>4941</v>
      </c>
      <c r="H391" s="3" t="s">
        <v>5</v>
      </c>
      <c r="I391" s="50" t="s">
        <v>2575</v>
      </c>
      <c r="J391" s="53">
        <v>4</v>
      </c>
      <c r="K391" s="59">
        <v>99.95</v>
      </c>
      <c r="L391" s="60">
        <f t="shared" si="6"/>
        <v>399.8</v>
      </c>
      <c r="M391" s="64"/>
      <c r="N391" s="25"/>
      <c r="O391" s="25"/>
      <c r="P391" s="25"/>
      <c r="Q391" s="25"/>
      <c r="R391" s="25"/>
      <c r="S391" s="25"/>
      <c r="T391" s="25">
        <v>3</v>
      </c>
      <c r="U391" s="25"/>
      <c r="V391" s="25"/>
      <c r="W391" s="25">
        <v>1</v>
      </c>
      <c r="X391" s="25"/>
      <c r="Y391" s="25"/>
      <c r="Z391" s="25"/>
      <c r="AA391" s="31"/>
    </row>
    <row r="392" spans="2:27" ht="45" customHeight="1">
      <c r="B392" s="9"/>
      <c r="C392" s="3" t="s">
        <v>2571</v>
      </c>
      <c r="D392" s="3" t="s">
        <v>2845</v>
      </c>
      <c r="E392" s="3" t="s">
        <v>2</v>
      </c>
      <c r="F392" s="3" t="s">
        <v>4938</v>
      </c>
      <c r="G392" s="3" t="s">
        <v>4939</v>
      </c>
      <c r="H392" s="3" t="s">
        <v>5</v>
      </c>
      <c r="I392" s="50" t="s">
        <v>2575</v>
      </c>
      <c r="J392" s="53">
        <v>1</v>
      </c>
      <c r="K392" s="59">
        <v>99.95</v>
      </c>
      <c r="L392" s="60">
        <f t="shared" si="6"/>
        <v>99.95</v>
      </c>
      <c r="M392" s="64"/>
      <c r="N392" s="25"/>
      <c r="O392" s="25">
        <v>1</v>
      </c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31"/>
    </row>
    <row r="393" spans="2:27" ht="45" customHeight="1">
      <c r="B393" s="9"/>
      <c r="C393" s="3" t="s">
        <v>2571</v>
      </c>
      <c r="D393" s="3" t="s">
        <v>2845</v>
      </c>
      <c r="E393" s="3" t="s">
        <v>2</v>
      </c>
      <c r="F393" s="3" t="s">
        <v>5199</v>
      </c>
      <c r="G393" s="3" t="s">
        <v>5200</v>
      </c>
      <c r="H393" s="3" t="s">
        <v>5</v>
      </c>
      <c r="I393" s="50" t="s">
        <v>2575</v>
      </c>
      <c r="J393" s="53">
        <v>10</v>
      </c>
      <c r="K393" s="59">
        <v>130</v>
      </c>
      <c r="L393" s="60">
        <f t="shared" si="6"/>
        <v>1300</v>
      </c>
      <c r="M393" s="64"/>
      <c r="N393" s="25"/>
      <c r="O393" s="25"/>
      <c r="P393" s="25"/>
      <c r="Q393" s="25"/>
      <c r="R393" s="25">
        <v>1</v>
      </c>
      <c r="S393" s="25"/>
      <c r="T393" s="25">
        <v>1</v>
      </c>
      <c r="U393" s="25">
        <v>2</v>
      </c>
      <c r="V393" s="25">
        <v>3</v>
      </c>
      <c r="W393" s="25"/>
      <c r="X393" s="25">
        <v>3</v>
      </c>
      <c r="Y393" s="25"/>
      <c r="Z393" s="25"/>
      <c r="AA393" s="31"/>
    </row>
    <row r="394" spans="2:27" ht="45" customHeight="1">
      <c r="B394" s="9"/>
      <c r="C394" s="3" t="s">
        <v>2571</v>
      </c>
      <c r="D394" s="3" t="s">
        <v>2845</v>
      </c>
      <c r="E394" s="3" t="s">
        <v>2</v>
      </c>
      <c r="F394" s="3" t="s">
        <v>5201</v>
      </c>
      <c r="G394" s="3" t="s">
        <v>5202</v>
      </c>
      <c r="H394" s="3" t="s">
        <v>5</v>
      </c>
      <c r="I394" s="50" t="s">
        <v>2575</v>
      </c>
      <c r="J394" s="53">
        <v>2</v>
      </c>
      <c r="K394" s="59">
        <v>130</v>
      </c>
      <c r="L394" s="60">
        <f t="shared" si="6"/>
        <v>260</v>
      </c>
      <c r="M394" s="64"/>
      <c r="N394" s="25"/>
      <c r="O394" s="25"/>
      <c r="P394" s="25"/>
      <c r="Q394" s="25"/>
      <c r="R394" s="25"/>
      <c r="S394" s="25">
        <v>1</v>
      </c>
      <c r="T394" s="25"/>
      <c r="U394" s="25"/>
      <c r="V394" s="25"/>
      <c r="W394" s="25">
        <v>1</v>
      </c>
      <c r="X394" s="25"/>
      <c r="Y394" s="25"/>
      <c r="Z394" s="25"/>
      <c r="AA394" s="31"/>
    </row>
    <row r="395" spans="2:27" ht="45" customHeight="1">
      <c r="B395" s="9"/>
      <c r="C395" s="3" t="s">
        <v>2571</v>
      </c>
      <c r="D395" s="3" t="s">
        <v>2845</v>
      </c>
      <c r="E395" s="3" t="s">
        <v>2</v>
      </c>
      <c r="F395" s="3" t="s">
        <v>5151</v>
      </c>
      <c r="G395" s="3" t="s">
        <v>5152</v>
      </c>
      <c r="H395" s="3" t="s">
        <v>5</v>
      </c>
      <c r="I395" s="50" t="s">
        <v>2575</v>
      </c>
      <c r="J395" s="53">
        <v>16</v>
      </c>
      <c r="K395" s="59">
        <v>130</v>
      </c>
      <c r="L395" s="60">
        <f t="shared" si="6"/>
        <v>2080</v>
      </c>
      <c r="M395" s="64"/>
      <c r="N395" s="25"/>
      <c r="O395" s="25"/>
      <c r="P395" s="25"/>
      <c r="Q395" s="25">
        <v>5</v>
      </c>
      <c r="R395" s="25">
        <v>3</v>
      </c>
      <c r="S395" s="25">
        <v>1</v>
      </c>
      <c r="T395" s="25"/>
      <c r="U395" s="25">
        <v>3</v>
      </c>
      <c r="V395" s="25"/>
      <c r="W395" s="25">
        <v>2</v>
      </c>
      <c r="X395" s="25">
        <v>1</v>
      </c>
      <c r="Y395" s="25">
        <v>1</v>
      </c>
      <c r="Z395" s="25"/>
      <c r="AA395" s="31"/>
    </row>
    <row r="396" spans="2:27" ht="45" customHeight="1">
      <c r="B396" s="9"/>
      <c r="C396" s="3" t="s">
        <v>2571</v>
      </c>
      <c r="D396" s="3" t="s">
        <v>2845</v>
      </c>
      <c r="E396" s="3" t="s">
        <v>2</v>
      </c>
      <c r="F396" s="3" t="s">
        <v>5153</v>
      </c>
      <c r="G396" s="3" t="s">
        <v>5154</v>
      </c>
      <c r="H396" s="3" t="s">
        <v>5</v>
      </c>
      <c r="I396" s="50" t="s">
        <v>2575</v>
      </c>
      <c r="J396" s="53">
        <v>14</v>
      </c>
      <c r="K396" s="59">
        <v>130</v>
      </c>
      <c r="L396" s="60">
        <f t="shared" si="6"/>
        <v>1820</v>
      </c>
      <c r="M396" s="64"/>
      <c r="N396" s="25"/>
      <c r="O396" s="25">
        <v>1</v>
      </c>
      <c r="P396" s="25"/>
      <c r="Q396" s="25">
        <v>2</v>
      </c>
      <c r="R396" s="25">
        <v>3</v>
      </c>
      <c r="S396" s="25">
        <v>1</v>
      </c>
      <c r="T396" s="25">
        <v>3</v>
      </c>
      <c r="U396" s="25"/>
      <c r="V396" s="25">
        <v>1</v>
      </c>
      <c r="W396" s="25">
        <v>2</v>
      </c>
      <c r="X396" s="25">
        <v>1</v>
      </c>
      <c r="Y396" s="25"/>
      <c r="Z396" s="25"/>
      <c r="AA396" s="31"/>
    </row>
    <row r="397" spans="2:27" ht="45" customHeight="1">
      <c r="B397" s="9"/>
      <c r="C397" s="3" t="s">
        <v>2571</v>
      </c>
      <c r="D397" s="3" t="s">
        <v>2845</v>
      </c>
      <c r="E397" s="3" t="s">
        <v>2</v>
      </c>
      <c r="F397" s="3" t="s">
        <v>5155</v>
      </c>
      <c r="G397" s="3" t="s">
        <v>5156</v>
      </c>
      <c r="H397" s="3" t="s">
        <v>5</v>
      </c>
      <c r="I397" s="50" t="s">
        <v>2575</v>
      </c>
      <c r="J397" s="53">
        <v>9</v>
      </c>
      <c r="K397" s="59">
        <v>130</v>
      </c>
      <c r="L397" s="60">
        <f t="shared" si="6"/>
        <v>1170</v>
      </c>
      <c r="M397" s="64"/>
      <c r="N397" s="25"/>
      <c r="O397" s="25">
        <v>1</v>
      </c>
      <c r="P397" s="25"/>
      <c r="Q397" s="25">
        <v>1</v>
      </c>
      <c r="R397" s="25">
        <v>1</v>
      </c>
      <c r="S397" s="25"/>
      <c r="T397" s="25">
        <v>1</v>
      </c>
      <c r="U397" s="25"/>
      <c r="V397" s="25">
        <v>1</v>
      </c>
      <c r="W397" s="25">
        <v>2</v>
      </c>
      <c r="X397" s="25">
        <v>2</v>
      </c>
      <c r="Y397" s="25"/>
      <c r="Z397" s="25"/>
      <c r="AA397" s="31"/>
    </row>
    <row r="398" spans="2:27" ht="45" customHeight="1">
      <c r="B398" s="9"/>
      <c r="C398" s="3" t="s">
        <v>2571</v>
      </c>
      <c r="D398" s="3" t="s">
        <v>2845</v>
      </c>
      <c r="E398" s="3" t="s">
        <v>2</v>
      </c>
      <c r="F398" s="3" t="s">
        <v>4990</v>
      </c>
      <c r="G398" s="3" t="s">
        <v>4991</v>
      </c>
      <c r="H398" s="3" t="s">
        <v>5</v>
      </c>
      <c r="I398" s="50" t="s">
        <v>2575</v>
      </c>
      <c r="J398" s="53">
        <v>2</v>
      </c>
      <c r="K398" s="59">
        <v>110</v>
      </c>
      <c r="L398" s="60">
        <f t="shared" si="6"/>
        <v>220</v>
      </c>
      <c r="M398" s="64"/>
      <c r="N398" s="25"/>
      <c r="O398" s="25"/>
      <c r="P398" s="25"/>
      <c r="Q398" s="25"/>
      <c r="R398" s="25"/>
      <c r="S398" s="25"/>
      <c r="T398" s="25"/>
      <c r="U398" s="25">
        <v>2</v>
      </c>
      <c r="V398" s="25"/>
      <c r="W398" s="25"/>
      <c r="X398" s="25"/>
      <c r="Y398" s="25"/>
      <c r="Z398" s="25"/>
      <c r="AA398" s="31"/>
    </row>
    <row r="399" spans="2:27" ht="45" customHeight="1">
      <c r="B399" s="9"/>
      <c r="C399" s="3" t="s">
        <v>2571</v>
      </c>
      <c r="D399" s="3" t="s">
        <v>2845</v>
      </c>
      <c r="E399" s="3" t="s">
        <v>2</v>
      </c>
      <c r="F399" s="3" t="s">
        <v>4992</v>
      </c>
      <c r="G399" s="3" t="s">
        <v>4993</v>
      </c>
      <c r="H399" s="3" t="s">
        <v>5</v>
      </c>
      <c r="I399" s="50" t="s">
        <v>2575</v>
      </c>
      <c r="J399" s="53">
        <v>18</v>
      </c>
      <c r="K399" s="59">
        <v>110</v>
      </c>
      <c r="L399" s="60">
        <f t="shared" si="6"/>
        <v>1980</v>
      </c>
      <c r="M399" s="64"/>
      <c r="N399" s="25"/>
      <c r="O399" s="25"/>
      <c r="P399" s="25"/>
      <c r="Q399" s="25">
        <v>3</v>
      </c>
      <c r="R399" s="25"/>
      <c r="S399" s="25">
        <v>5</v>
      </c>
      <c r="T399" s="25">
        <v>5</v>
      </c>
      <c r="U399" s="25"/>
      <c r="V399" s="25">
        <v>5</v>
      </c>
      <c r="W399" s="25"/>
      <c r="X399" s="25"/>
      <c r="Y399" s="25"/>
      <c r="Z399" s="25"/>
      <c r="AA399" s="31"/>
    </row>
    <row r="400" spans="2:27" ht="45" customHeight="1">
      <c r="B400" s="9"/>
      <c r="C400" s="3" t="s">
        <v>2571</v>
      </c>
      <c r="D400" s="3" t="s">
        <v>2845</v>
      </c>
      <c r="E400" s="3" t="s">
        <v>2</v>
      </c>
      <c r="F400" s="3" t="s">
        <v>5004</v>
      </c>
      <c r="G400" s="3" t="s">
        <v>5005</v>
      </c>
      <c r="H400" s="3" t="s">
        <v>24</v>
      </c>
      <c r="I400" s="50" t="s">
        <v>2575</v>
      </c>
      <c r="J400" s="53">
        <v>1</v>
      </c>
      <c r="K400" s="59">
        <v>120</v>
      </c>
      <c r="L400" s="60">
        <f t="shared" si="6"/>
        <v>120</v>
      </c>
      <c r="M400" s="64"/>
      <c r="N400" s="25"/>
      <c r="O400" s="25"/>
      <c r="P400" s="25"/>
      <c r="Q400" s="25"/>
      <c r="R400" s="25"/>
      <c r="S400" s="25"/>
      <c r="T400" s="25"/>
      <c r="U400" s="25"/>
      <c r="V400" s="25">
        <v>1</v>
      </c>
      <c r="W400" s="25"/>
      <c r="X400" s="25"/>
      <c r="Y400" s="25"/>
      <c r="Z400" s="25"/>
      <c r="AA400" s="31"/>
    </row>
    <row r="401" spans="2:27" ht="45" customHeight="1">
      <c r="B401" s="9"/>
      <c r="C401" s="3" t="s">
        <v>2571</v>
      </c>
      <c r="D401" s="3" t="s">
        <v>2845</v>
      </c>
      <c r="E401" s="3" t="s">
        <v>2</v>
      </c>
      <c r="F401" s="3" t="s">
        <v>5102</v>
      </c>
      <c r="G401" s="3" t="s">
        <v>5103</v>
      </c>
      <c r="H401" s="3" t="s">
        <v>24</v>
      </c>
      <c r="I401" s="50" t="s">
        <v>2575</v>
      </c>
      <c r="J401" s="53">
        <v>1</v>
      </c>
      <c r="K401" s="59">
        <v>120</v>
      </c>
      <c r="L401" s="60">
        <f t="shared" si="6"/>
        <v>120</v>
      </c>
      <c r="M401" s="64"/>
      <c r="N401" s="25"/>
      <c r="O401" s="25"/>
      <c r="P401" s="25"/>
      <c r="Q401" s="25"/>
      <c r="R401" s="25">
        <v>1</v>
      </c>
      <c r="S401" s="25"/>
      <c r="T401" s="25"/>
      <c r="U401" s="25"/>
      <c r="V401" s="25"/>
      <c r="W401" s="25"/>
      <c r="X401" s="25"/>
      <c r="Y401" s="25"/>
      <c r="Z401" s="25"/>
      <c r="AA401" s="31"/>
    </row>
    <row r="402" spans="2:27" ht="45" customHeight="1">
      <c r="B402" s="9"/>
      <c r="C402" s="3" t="s">
        <v>2571</v>
      </c>
      <c r="D402" s="3" t="s">
        <v>2845</v>
      </c>
      <c r="E402" s="3" t="s">
        <v>2</v>
      </c>
      <c r="F402" s="3" t="s">
        <v>5032</v>
      </c>
      <c r="G402" s="3" t="s">
        <v>5033</v>
      </c>
      <c r="H402" s="3" t="s">
        <v>5</v>
      </c>
      <c r="I402" s="50" t="s">
        <v>2575</v>
      </c>
      <c r="J402" s="53">
        <v>12</v>
      </c>
      <c r="K402" s="59">
        <v>110</v>
      </c>
      <c r="L402" s="60">
        <f t="shared" si="6"/>
        <v>1320</v>
      </c>
      <c r="M402" s="64"/>
      <c r="N402" s="25"/>
      <c r="O402" s="25"/>
      <c r="P402" s="25">
        <v>1</v>
      </c>
      <c r="Q402" s="25">
        <v>10</v>
      </c>
      <c r="R402" s="25"/>
      <c r="S402" s="25"/>
      <c r="T402" s="25"/>
      <c r="U402" s="25"/>
      <c r="V402" s="25"/>
      <c r="W402" s="25">
        <v>1</v>
      </c>
      <c r="X402" s="25"/>
      <c r="Y402" s="25"/>
      <c r="Z402" s="25"/>
      <c r="AA402" s="31"/>
    </row>
    <row r="403" spans="2:27" ht="45" customHeight="1">
      <c r="B403" s="9"/>
      <c r="C403" s="3" t="s">
        <v>2571</v>
      </c>
      <c r="D403" s="3" t="s">
        <v>2845</v>
      </c>
      <c r="E403" s="3" t="s">
        <v>2</v>
      </c>
      <c r="F403" s="3" t="s">
        <v>5030</v>
      </c>
      <c r="G403" s="3" t="s">
        <v>5031</v>
      </c>
      <c r="H403" s="3" t="s">
        <v>5</v>
      </c>
      <c r="I403" s="50" t="s">
        <v>2575</v>
      </c>
      <c r="J403" s="53">
        <v>1</v>
      </c>
      <c r="K403" s="59">
        <v>110</v>
      </c>
      <c r="L403" s="60">
        <f t="shared" si="6"/>
        <v>110</v>
      </c>
      <c r="M403" s="64"/>
      <c r="N403" s="25"/>
      <c r="O403" s="25"/>
      <c r="P403" s="25"/>
      <c r="Q403" s="25"/>
      <c r="R403" s="25"/>
      <c r="S403" s="25">
        <v>1</v>
      </c>
      <c r="T403" s="25"/>
      <c r="U403" s="25"/>
      <c r="V403" s="25"/>
      <c r="W403" s="25"/>
      <c r="X403" s="25"/>
      <c r="Y403" s="25"/>
      <c r="Z403" s="25"/>
      <c r="AA403" s="31"/>
    </row>
    <row r="404" spans="2:27" ht="45" customHeight="1">
      <c r="B404" s="9"/>
      <c r="C404" s="3" t="s">
        <v>2571</v>
      </c>
      <c r="D404" s="3" t="s">
        <v>2845</v>
      </c>
      <c r="E404" s="3" t="s">
        <v>2</v>
      </c>
      <c r="F404" s="3" t="s">
        <v>5024</v>
      </c>
      <c r="G404" s="3" t="s">
        <v>5025</v>
      </c>
      <c r="H404" s="3" t="s">
        <v>5</v>
      </c>
      <c r="I404" s="50" t="s">
        <v>2575</v>
      </c>
      <c r="J404" s="53">
        <v>2</v>
      </c>
      <c r="K404" s="59">
        <v>110</v>
      </c>
      <c r="L404" s="60">
        <f t="shared" si="6"/>
        <v>220</v>
      </c>
      <c r="M404" s="64"/>
      <c r="N404" s="25"/>
      <c r="O404" s="25"/>
      <c r="P404" s="25"/>
      <c r="Q404" s="25"/>
      <c r="R404" s="25"/>
      <c r="S404" s="25">
        <v>1</v>
      </c>
      <c r="T404" s="25">
        <v>1</v>
      </c>
      <c r="U404" s="25"/>
      <c r="V404" s="25"/>
      <c r="W404" s="25"/>
      <c r="X404" s="25"/>
      <c r="Y404" s="25"/>
      <c r="Z404" s="25"/>
      <c r="AA404" s="31"/>
    </row>
    <row r="405" spans="2:27" ht="45" customHeight="1">
      <c r="B405" s="9"/>
      <c r="C405" s="3" t="s">
        <v>2571</v>
      </c>
      <c r="D405" s="3" t="s">
        <v>2845</v>
      </c>
      <c r="E405" s="3" t="s">
        <v>2</v>
      </c>
      <c r="F405" s="3" t="s">
        <v>5080</v>
      </c>
      <c r="G405" s="3" t="s">
        <v>5081</v>
      </c>
      <c r="H405" s="3" t="s">
        <v>5</v>
      </c>
      <c r="I405" s="50" t="s">
        <v>2575</v>
      </c>
      <c r="J405" s="53">
        <v>22</v>
      </c>
      <c r="K405" s="59">
        <v>130</v>
      </c>
      <c r="L405" s="60">
        <f t="shared" si="6"/>
        <v>2860</v>
      </c>
      <c r="M405" s="64"/>
      <c r="N405" s="25"/>
      <c r="O405" s="25"/>
      <c r="P405" s="25"/>
      <c r="Q405" s="25">
        <v>1</v>
      </c>
      <c r="R405" s="25">
        <v>6</v>
      </c>
      <c r="S405" s="25">
        <v>6</v>
      </c>
      <c r="T405" s="25"/>
      <c r="U405" s="25">
        <v>1</v>
      </c>
      <c r="V405" s="25">
        <v>7</v>
      </c>
      <c r="W405" s="25">
        <v>1</v>
      </c>
      <c r="X405" s="25"/>
      <c r="Y405" s="25"/>
      <c r="Z405" s="25"/>
      <c r="AA405" s="31"/>
    </row>
    <row r="406" spans="2:27" ht="45" customHeight="1">
      <c r="B406" s="9"/>
      <c r="C406" s="3" t="s">
        <v>2571</v>
      </c>
      <c r="D406" s="3" t="s">
        <v>2845</v>
      </c>
      <c r="E406" s="3" t="s">
        <v>2</v>
      </c>
      <c r="F406" s="3" t="s">
        <v>5078</v>
      </c>
      <c r="G406" s="3" t="s">
        <v>5079</v>
      </c>
      <c r="H406" s="3" t="s">
        <v>5</v>
      </c>
      <c r="I406" s="50" t="s">
        <v>2575</v>
      </c>
      <c r="J406" s="53">
        <v>9</v>
      </c>
      <c r="K406" s="59">
        <v>130</v>
      </c>
      <c r="L406" s="60">
        <f t="shared" si="6"/>
        <v>1170</v>
      </c>
      <c r="M406" s="64"/>
      <c r="N406" s="25"/>
      <c r="O406" s="25"/>
      <c r="P406" s="25"/>
      <c r="Q406" s="25">
        <v>1</v>
      </c>
      <c r="R406" s="25">
        <v>1</v>
      </c>
      <c r="S406" s="25">
        <v>2</v>
      </c>
      <c r="T406" s="25">
        <v>2</v>
      </c>
      <c r="U406" s="25">
        <v>1</v>
      </c>
      <c r="V406" s="25">
        <v>1</v>
      </c>
      <c r="W406" s="25">
        <v>1</v>
      </c>
      <c r="X406" s="25"/>
      <c r="Y406" s="25"/>
      <c r="Z406" s="25"/>
      <c r="AA406" s="31"/>
    </row>
    <row r="407" spans="2:27" ht="45" customHeight="1">
      <c r="B407" s="9"/>
      <c r="C407" s="3" t="s">
        <v>2571</v>
      </c>
      <c r="D407" s="3" t="s">
        <v>2845</v>
      </c>
      <c r="E407" s="3" t="s">
        <v>2</v>
      </c>
      <c r="F407" s="3" t="s">
        <v>4954</v>
      </c>
      <c r="G407" s="3" t="s">
        <v>4955</v>
      </c>
      <c r="H407" s="3" t="s">
        <v>5</v>
      </c>
      <c r="I407" s="50" t="s">
        <v>2575</v>
      </c>
      <c r="J407" s="53">
        <v>1</v>
      </c>
      <c r="K407" s="59">
        <v>130</v>
      </c>
      <c r="L407" s="60">
        <f t="shared" si="6"/>
        <v>130</v>
      </c>
      <c r="M407" s="64"/>
      <c r="N407" s="25"/>
      <c r="O407" s="25"/>
      <c r="P407" s="25"/>
      <c r="Q407" s="25"/>
      <c r="R407" s="25"/>
      <c r="S407" s="25"/>
      <c r="T407" s="25"/>
      <c r="U407" s="25">
        <v>1</v>
      </c>
      <c r="V407" s="25"/>
      <c r="W407" s="25"/>
      <c r="X407" s="25"/>
      <c r="Y407" s="25"/>
      <c r="Z407" s="25"/>
      <c r="AA407" s="31"/>
    </row>
    <row r="408" spans="2:27" ht="45" customHeight="1">
      <c r="B408" s="9"/>
      <c r="C408" s="3" t="s">
        <v>2571</v>
      </c>
      <c r="D408" s="3" t="s">
        <v>2845</v>
      </c>
      <c r="E408" s="3" t="s">
        <v>2</v>
      </c>
      <c r="F408" s="3" t="s">
        <v>4954</v>
      </c>
      <c r="G408" s="3" t="s">
        <v>4955</v>
      </c>
      <c r="H408" s="3" t="s">
        <v>5</v>
      </c>
      <c r="I408" s="50" t="s">
        <v>2918</v>
      </c>
      <c r="J408" s="53">
        <v>44</v>
      </c>
      <c r="K408" s="59">
        <v>130</v>
      </c>
      <c r="L408" s="60">
        <f t="shared" si="6"/>
        <v>5720</v>
      </c>
      <c r="M408" s="64"/>
      <c r="N408" s="25"/>
      <c r="O408" s="25">
        <v>10</v>
      </c>
      <c r="P408" s="25">
        <v>7</v>
      </c>
      <c r="Q408" s="25">
        <v>8</v>
      </c>
      <c r="R408" s="25">
        <v>7</v>
      </c>
      <c r="S408" s="25">
        <v>3</v>
      </c>
      <c r="T408" s="25"/>
      <c r="U408" s="25">
        <v>1</v>
      </c>
      <c r="V408" s="25">
        <v>2</v>
      </c>
      <c r="W408" s="25">
        <v>2</v>
      </c>
      <c r="X408" s="25">
        <v>4</v>
      </c>
      <c r="Y408" s="25"/>
      <c r="Z408" s="25"/>
      <c r="AA408" s="31"/>
    </row>
    <row r="409" spans="2:27" ht="45" customHeight="1">
      <c r="B409" s="9"/>
      <c r="C409" s="3" t="s">
        <v>2571</v>
      </c>
      <c r="D409" s="3" t="s">
        <v>2845</v>
      </c>
      <c r="E409" s="3" t="s">
        <v>2</v>
      </c>
      <c r="F409" s="3" t="s">
        <v>4913</v>
      </c>
      <c r="G409" s="3" t="s">
        <v>4914</v>
      </c>
      <c r="H409" s="3" t="s">
        <v>5</v>
      </c>
      <c r="I409" s="50" t="s">
        <v>2575</v>
      </c>
      <c r="J409" s="53">
        <v>1</v>
      </c>
      <c r="K409" s="59">
        <v>130</v>
      </c>
      <c r="L409" s="60">
        <f t="shared" si="6"/>
        <v>130</v>
      </c>
      <c r="M409" s="64"/>
      <c r="N409" s="25"/>
      <c r="O409" s="25">
        <v>1</v>
      </c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31"/>
    </row>
    <row r="410" spans="2:27" ht="45" customHeight="1">
      <c r="B410" s="9"/>
      <c r="C410" s="3" t="s">
        <v>2571</v>
      </c>
      <c r="D410" s="3" t="s">
        <v>2845</v>
      </c>
      <c r="E410" s="3" t="s">
        <v>2</v>
      </c>
      <c r="F410" s="3" t="s">
        <v>2936</v>
      </c>
      <c r="G410" s="3" t="s">
        <v>2937</v>
      </c>
      <c r="H410" s="3" t="s">
        <v>5</v>
      </c>
      <c r="I410" s="50" t="s">
        <v>2575</v>
      </c>
      <c r="J410" s="53">
        <v>7</v>
      </c>
      <c r="K410" s="59">
        <v>130</v>
      </c>
      <c r="L410" s="60">
        <f t="shared" si="6"/>
        <v>910</v>
      </c>
      <c r="M410" s="64"/>
      <c r="N410" s="25"/>
      <c r="O410" s="25">
        <v>1</v>
      </c>
      <c r="P410" s="25"/>
      <c r="Q410" s="25"/>
      <c r="R410" s="25"/>
      <c r="S410" s="25">
        <v>3</v>
      </c>
      <c r="T410" s="25"/>
      <c r="U410" s="25">
        <v>3</v>
      </c>
      <c r="V410" s="25"/>
      <c r="W410" s="25"/>
      <c r="X410" s="25"/>
      <c r="Y410" s="25"/>
      <c r="Z410" s="25"/>
      <c r="AA410" s="31"/>
    </row>
    <row r="411" spans="2:27" ht="45" customHeight="1">
      <c r="B411" s="9"/>
      <c r="C411" s="3" t="s">
        <v>2571</v>
      </c>
      <c r="D411" s="3" t="s">
        <v>2845</v>
      </c>
      <c r="E411" s="3" t="s">
        <v>2</v>
      </c>
      <c r="F411" s="3" t="s">
        <v>6162</v>
      </c>
      <c r="G411" s="3" t="s">
        <v>6163</v>
      </c>
      <c r="H411" s="3" t="s">
        <v>5</v>
      </c>
      <c r="I411" s="50" t="s">
        <v>2575</v>
      </c>
      <c r="J411" s="53">
        <v>238</v>
      </c>
      <c r="K411" s="59">
        <v>130</v>
      </c>
      <c r="L411" s="60">
        <f t="shared" si="6"/>
        <v>30940</v>
      </c>
      <c r="M411" s="64"/>
      <c r="N411" s="25"/>
      <c r="O411" s="25">
        <v>1</v>
      </c>
      <c r="P411" s="25">
        <v>1</v>
      </c>
      <c r="Q411" s="25">
        <v>31</v>
      </c>
      <c r="R411" s="25">
        <v>19</v>
      </c>
      <c r="S411" s="25">
        <v>74</v>
      </c>
      <c r="T411" s="25">
        <v>73</v>
      </c>
      <c r="U411" s="25">
        <v>22</v>
      </c>
      <c r="V411" s="25">
        <v>15</v>
      </c>
      <c r="W411" s="25">
        <v>2</v>
      </c>
      <c r="X411" s="25"/>
      <c r="Y411" s="25"/>
      <c r="Z411" s="25"/>
      <c r="AA411" s="31"/>
    </row>
    <row r="412" spans="2:27" ht="45" customHeight="1">
      <c r="B412" s="9"/>
      <c r="C412" s="3" t="s">
        <v>2571</v>
      </c>
      <c r="D412" s="3" t="s">
        <v>2845</v>
      </c>
      <c r="E412" s="3" t="s">
        <v>2</v>
      </c>
      <c r="F412" s="3" t="s">
        <v>5072</v>
      </c>
      <c r="G412" s="3" t="s">
        <v>5073</v>
      </c>
      <c r="H412" s="3" t="s">
        <v>5</v>
      </c>
      <c r="I412" s="50" t="s">
        <v>2575</v>
      </c>
      <c r="J412" s="53">
        <v>1</v>
      </c>
      <c r="K412" s="59">
        <v>130</v>
      </c>
      <c r="L412" s="60">
        <f t="shared" si="6"/>
        <v>130</v>
      </c>
      <c r="M412" s="64"/>
      <c r="N412" s="25"/>
      <c r="O412" s="25">
        <v>1</v>
      </c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31"/>
    </row>
    <row r="413" spans="2:27" ht="45" customHeight="1">
      <c r="B413" s="9"/>
      <c r="C413" s="3" t="s">
        <v>2571</v>
      </c>
      <c r="D413" s="3" t="s">
        <v>2845</v>
      </c>
      <c r="E413" s="3" t="s">
        <v>2</v>
      </c>
      <c r="F413" s="3" t="s">
        <v>6164</v>
      </c>
      <c r="G413" s="3" t="s">
        <v>6165</v>
      </c>
      <c r="H413" s="3" t="s">
        <v>5</v>
      </c>
      <c r="I413" s="50" t="s">
        <v>2575</v>
      </c>
      <c r="J413" s="53">
        <v>4</v>
      </c>
      <c r="K413" s="59">
        <v>130</v>
      </c>
      <c r="L413" s="60">
        <f t="shared" si="6"/>
        <v>520</v>
      </c>
      <c r="M413" s="64"/>
      <c r="N413" s="25"/>
      <c r="O413" s="25"/>
      <c r="P413" s="25">
        <v>1</v>
      </c>
      <c r="Q413" s="25">
        <v>1</v>
      </c>
      <c r="R413" s="25"/>
      <c r="S413" s="25"/>
      <c r="T413" s="25"/>
      <c r="U413" s="25"/>
      <c r="V413" s="25">
        <v>1</v>
      </c>
      <c r="W413" s="25"/>
      <c r="X413" s="25">
        <v>1</v>
      </c>
      <c r="Y413" s="25"/>
      <c r="Z413" s="25"/>
      <c r="AA413" s="31"/>
    </row>
    <row r="414" spans="2:27" ht="45" customHeight="1">
      <c r="B414" s="9"/>
      <c r="C414" s="3" t="s">
        <v>2571</v>
      </c>
      <c r="D414" s="3" t="s">
        <v>2845</v>
      </c>
      <c r="E414" s="3" t="s">
        <v>2</v>
      </c>
      <c r="F414" s="3" t="s">
        <v>5140</v>
      </c>
      <c r="G414" s="3" t="s">
        <v>5141</v>
      </c>
      <c r="H414" s="3" t="s">
        <v>5</v>
      </c>
      <c r="I414" s="50" t="s">
        <v>2575</v>
      </c>
      <c r="J414" s="53">
        <v>3</v>
      </c>
      <c r="K414" s="59">
        <v>130</v>
      </c>
      <c r="L414" s="60">
        <f t="shared" si="6"/>
        <v>390</v>
      </c>
      <c r="M414" s="64"/>
      <c r="N414" s="25"/>
      <c r="O414" s="25"/>
      <c r="P414" s="25"/>
      <c r="Q414" s="25"/>
      <c r="R414" s="25">
        <v>1</v>
      </c>
      <c r="S414" s="25">
        <v>2</v>
      </c>
      <c r="T414" s="25"/>
      <c r="U414" s="25"/>
      <c r="V414" s="25"/>
      <c r="W414" s="25"/>
      <c r="X414" s="25"/>
      <c r="Y414" s="25"/>
      <c r="Z414" s="25"/>
      <c r="AA414" s="31"/>
    </row>
    <row r="415" spans="2:27" ht="45" customHeight="1">
      <c r="B415" s="9"/>
      <c r="C415" s="3" t="s">
        <v>2571</v>
      </c>
      <c r="D415" s="3" t="s">
        <v>2845</v>
      </c>
      <c r="E415" s="3" t="s">
        <v>2</v>
      </c>
      <c r="F415" s="3" t="s">
        <v>5094</v>
      </c>
      <c r="G415" s="3" t="s">
        <v>5095</v>
      </c>
      <c r="H415" s="3" t="s">
        <v>30</v>
      </c>
      <c r="I415" s="50" t="s">
        <v>2575</v>
      </c>
      <c r="J415" s="53">
        <v>60</v>
      </c>
      <c r="K415" s="59">
        <v>99.95</v>
      </c>
      <c r="L415" s="60">
        <f t="shared" si="6"/>
        <v>5997</v>
      </c>
      <c r="M415" s="64"/>
      <c r="N415" s="25"/>
      <c r="O415" s="25">
        <v>2</v>
      </c>
      <c r="P415" s="25">
        <v>2</v>
      </c>
      <c r="Q415" s="25">
        <v>5</v>
      </c>
      <c r="R415" s="25">
        <v>3</v>
      </c>
      <c r="S415" s="25">
        <v>21</v>
      </c>
      <c r="T415" s="25">
        <v>10</v>
      </c>
      <c r="U415" s="25">
        <v>8</v>
      </c>
      <c r="V415" s="25">
        <v>5</v>
      </c>
      <c r="W415" s="25">
        <v>3</v>
      </c>
      <c r="X415" s="25">
        <v>1</v>
      </c>
      <c r="Y415" s="25"/>
      <c r="Z415" s="25"/>
      <c r="AA415" s="31"/>
    </row>
    <row r="416" spans="2:27" ht="45" customHeight="1">
      <c r="B416" s="9"/>
      <c r="C416" s="3" t="s">
        <v>2571</v>
      </c>
      <c r="D416" s="3" t="s">
        <v>2845</v>
      </c>
      <c r="E416" s="3" t="s">
        <v>2</v>
      </c>
      <c r="F416" s="3" t="s">
        <v>5096</v>
      </c>
      <c r="G416" s="3" t="s">
        <v>5097</v>
      </c>
      <c r="H416" s="3" t="s">
        <v>30</v>
      </c>
      <c r="I416" s="50" t="s">
        <v>2575</v>
      </c>
      <c r="J416" s="53">
        <v>9</v>
      </c>
      <c r="K416" s="59">
        <v>99.95</v>
      </c>
      <c r="L416" s="60">
        <f t="shared" si="6"/>
        <v>899.55000000000007</v>
      </c>
      <c r="M416" s="64"/>
      <c r="N416" s="25"/>
      <c r="O416" s="25"/>
      <c r="P416" s="25">
        <v>2</v>
      </c>
      <c r="Q416" s="25">
        <v>1</v>
      </c>
      <c r="R416" s="25"/>
      <c r="S416" s="25">
        <v>2</v>
      </c>
      <c r="T416" s="25">
        <v>2</v>
      </c>
      <c r="U416" s="25"/>
      <c r="V416" s="25"/>
      <c r="W416" s="25">
        <v>2</v>
      </c>
      <c r="X416" s="25"/>
      <c r="Y416" s="25"/>
      <c r="Z416" s="25"/>
      <c r="AA416" s="31"/>
    </row>
    <row r="417" spans="2:27" ht="45" customHeight="1">
      <c r="B417" s="9"/>
      <c r="C417" s="3" t="s">
        <v>2571</v>
      </c>
      <c r="D417" s="3" t="s">
        <v>2845</v>
      </c>
      <c r="E417" s="3" t="s">
        <v>2</v>
      </c>
      <c r="F417" s="3" t="s">
        <v>5098</v>
      </c>
      <c r="G417" s="3" t="s">
        <v>5099</v>
      </c>
      <c r="H417" s="3" t="s">
        <v>30</v>
      </c>
      <c r="I417" s="50" t="s">
        <v>2575</v>
      </c>
      <c r="J417" s="53">
        <v>1</v>
      </c>
      <c r="K417" s="59">
        <v>99.95</v>
      </c>
      <c r="L417" s="60">
        <f t="shared" si="6"/>
        <v>99.95</v>
      </c>
      <c r="M417" s="64"/>
      <c r="N417" s="25"/>
      <c r="O417" s="25"/>
      <c r="P417" s="25"/>
      <c r="Q417" s="25"/>
      <c r="R417" s="25">
        <v>1</v>
      </c>
      <c r="S417" s="25"/>
      <c r="T417" s="25"/>
      <c r="U417" s="25"/>
      <c r="V417" s="25"/>
      <c r="W417" s="25"/>
      <c r="X417" s="25"/>
      <c r="Y417" s="25"/>
      <c r="Z417" s="25"/>
      <c r="AA417" s="31"/>
    </row>
    <row r="418" spans="2:27" ht="45" customHeight="1">
      <c r="B418" s="9"/>
      <c r="C418" s="3" t="s">
        <v>2571</v>
      </c>
      <c r="D418" s="3" t="s">
        <v>2845</v>
      </c>
      <c r="E418" s="3" t="s">
        <v>2</v>
      </c>
      <c r="F418" s="3" t="s">
        <v>5100</v>
      </c>
      <c r="G418" s="3" t="s">
        <v>5101</v>
      </c>
      <c r="H418" s="3" t="s">
        <v>30</v>
      </c>
      <c r="I418" s="50" t="s">
        <v>2575</v>
      </c>
      <c r="J418" s="53">
        <v>4</v>
      </c>
      <c r="K418" s="59">
        <v>99.95</v>
      </c>
      <c r="L418" s="60">
        <f t="shared" si="6"/>
        <v>399.8</v>
      </c>
      <c r="M418" s="64"/>
      <c r="N418" s="25"/>
      <c r="O418" s="25">
        <v>1</v>
      </c>
      <c r="P418" s="25">
        <v>1</v>
      </c>
      <c r="Q418" s="25"/>
      <c r="R418" s="25">
        <v>2</v>
      </c>
      <c r="S418" s="25"/>
      <c r="T418" s="25"/>
      <c r="U418" s="25"/>
      <c r="V418" s="25"/>
      <c r="W418" s="25"/>
      <c r="X418" s="25"/>
      <c r="Y418" s="25"/>
      <c r="Z418" s="25"/>
      <c r="AA418" s="31"/>
    </row>
    <row r="419" spans="2:27" ht="45" customHeight="1">
      <c r="B419" s="9"/>
      <c r="C419" s="3" t="s">
        <v>2571</v>
      </c>
      <c r="D419" s="3" t="s">
        <v>2572</v>
      </c>
      <c r="E419" s="3" t="s">
        <v>2</v>
      </c>
      <c r="F419" s="3" t="s">
        <v>4164</v>
      </c>
      <c r="G419" s="3" t="s">
        <v>4165</v>
      </c>
      <c r="H419" s="3" t="s">
        <v>5</v>
      </c>
      <c r="I419" s="50" t="s">
        <v>2575</v>
      </c>
      <c r="J419" s="53">
        <v>11</v>
      </c>
      <c r="K419" s="59">
        <v>280</v>
      </c>
      <c r="L419" s="60">
        <f t="shared" si="6"/>
        <v>3080</v>
      </c>
      <c r="M419" s="64"/>
      <c r="N419" s="25"/>
      <c r="O419" s="25"/>
      <c r="P419" s="25">
        <v>1</v>
      </c>
      <c r="Q419" s="25">
        <v>2</v>
      </c>
      <c r="R419" s="25">
        <v>1</v>
      </c>
      <c r="S419" s="25">
        <v>2</v>
      </c>
      <c r="T419" s="25">
        <v>1</v>
      </c>
      <c r="U419" s="25">
        <v>1</v>
      </c>
      <c r="V419" s="25">
        <v>2</v>
      </c>
      <c r="W419" s="25">
        <v>1</v>
      </c>
      <c r="X419" s="25"/>
      <c r="Y419" s="25"/>
      <c r="Z419" s="25"/>
      <c r="AA419" s="31"/>
    </row>
    <row r="420" spans="2:27" ht="45" customHeight="1">
      <c r="B420" s="9"/>
      <c r="C420" s="3" t="s">
        <v>2571</v>
      </c>
      <c r="D420" s="3" t="s">
        <v>2572</v>
      </c>
      <c r="E420" s="3" t="s">
        <v>2</v>
      </c>
      <c r="F420" s="3" t="s">
        <v>4166</v>
      </c>
      <c r="G420" s="3" t="s">
        <v>4167</v>
      </c>
      <c r="H420" s="3" t="s">
        <v>5</v>
      </c>
      <c r="I420" s="50" t="s">
        <v>2575</v>
      </c>
      <c r="J420" s="53">
        <v>5</v>
      </c>
      <c r="K420" s="59">
        <v>180</v>
      </c>
      <c r="L420" s="60">
        <f t="shared" si="6"/>
        <v>900</v>
      </c>
      <c r="M420" s="64"/>
      <c r="N420" s="25"/>
      <c r="O420" s="25"/>
      <c r="P420" s="25"/>
      <c r="Q420" s="25">
        <v>1</v>
      </c>
      <c r="R420" s="25"/>
      <c r="S420" s="25">
        <v>1</v>
      </c>
      <c r="T420" s="25">
        <v>1</v>
      </c>
      <c r="U420" s="25"/>
      <c r="V420" s="25">
        <v>1</v>
      </c>
      <c r="W420" s="25">
        <v>1</v>
      </c>
      <c r="X420" s="25"/>
      <c r="Y420" s="25"/>
      <c r="Z420" s="25"/>
      <c r="AA420" s="31"/>
    </row>
    <row r="421" spans="2:27" ht="45" customHeight="1">
      <c r="B421" s="9"/>
      <c r="C421" s="3" t="s">
        <v>2571</v>
      </c>
      <c r="D421" s="3" t="s">
        <v>2576</v>
      </c>
      <c r="E421" s="3" t="s">
        <v>2</v>
      </c>
      <c r="F421" s="3" t="s">
        <v>5882</v>
      </c>
      <c r="G421" s="3" t="s">
        <v>5883</v>
      </c>
      <c r="H421" s="3" t="s">
        <v>5</v>
      </c>
      <c r="I421" s="50" t="s">
        <v>2575</v>
      </c>
      <c r="J421" s="53">
        <v>25</v>
      </c>
      <c r="K421" s="59">
        <v>280</v>
      </c>
      <c r="L421" s="60">
        <f t="shared" si="6"/>
        <v>7000</v>
      </c>
      <c r="M421" s="64"/>
      <c r="N421" s="25"/>
      <c r="O421" s="25"/>
      <c r="P421" s="25">
        <v>2</v>
      </c>
      <c r="Q421" s="25">
        <v>4</v>
      </c>
      <c r="R421" s="25">
        <v>3</v>
      </c>
      <c r="S421" s="25">
        <v>7</v>
      </c>
      <c r="T421" s="25">
        <v>4</v>
      </c>
      <c r="U421" s="25">
        <v>3</v>
      </c>
      <c r="V421" s="25">
        <v>1</v>
      </c>
      <c r="W421" s="25">
        <v>1</v>
      </c>
      <c r="X421" s="25"/>
      <c r="Y421" s="25"/>
      <c r="Z421" s="25"/>
      <c r="AA421" s="31"/>
    </row>
    <row r="422" spans="2:27" ht="45" customHeight="1">
      <c r="B422" s="9"/>
      <c r="C422" s="3" t="s">
        <v>2571</v>
      </c>
      <c r="D422" s="3" t="s">
        <v>2576</v>
      </c>
      <c r="E422" s="3" t="s">
        <v>2</v>
      </c>
      <c r="F422" s="3" t="s">
        <v>5906</v>
      </c>
      <c r="G422" s="3" t="s">
        <v>5907</v>
      </c>
      <c r="H422" s="3" t="s">
        <v>5</v>
      </c>
      <c r="I422" s="50" t="s">
        <v>2575</v>
      </c>
      <c r="J422" s="53">
        <v>3</v>
      </c>
      <c r="K422" s="59">
        <v>280</v>
      </c>
      <c r="L422" s="60">
        <f t="shared" si="6"/>
        <v>840</v>
      </c>
      <c r="M422" s="64"/>
      <c r="N422" s="25"/>
      <c r="O422" s="25"/>
      <c r="P422" s="25"/>
      <c r="Q422" s="25"/>
      <c r="R422" s="25"/>
      <c r="S422" s="25">
        <v>1</v>
      </c>
      <c r="T422" s="25"/>
      <c r="U422" s="25">
        <v>1</v>
      </c>
      <c r="V422" s="25"/>
      <c r="W422" s="25">
        <v>1</v>
      </c>
      <c r="X422" s="25"/>
      <c r="Y422" s="25"/>
      <c r="Z422" s="25"/>
      <c r="AA422" s="31"/>
    </row>
    <row r="423" spans="2:27" ht="45" customHeight="1">
      <c r="B423" s="9"/>
      <c r="C423" s="3" t="s">
        <v>2571</v>
      </c>
      <c r="D423" s="3" t="s">
        <v>2576</v>
      </c>
      <c r="E423" s="3" t="s">
        <v>2</v>
      </c>
      <c r="F423" s="3" t="s">
        <v>5878</v>
      </c>
      <c r="G423" s="3" t="s">
        <v>5879</v>
      </c>
      <c r="H423" s="3" t="s">
        <v>5</v>
      </c>
      <c r="I423" s="50" t="s">
        <v>2575</v>
      </c>
      <c r="J423" s="53">
        <v>2</v>
      </c>
      <c r="K423" s="59">
        <v>180</v>
      </c>
      <c r="L423" s="60">
        <f t="shared" si="6"/>
        <v>360</v>
      </c>
      <c r="M423" s="64"/>
      <c r="N423" s="25"/>
      <c r="O423" s="25"/>
      <c r="P423" s="25"/>
      <c r="Q423" s="25"/>
      <c r="R423" s="25"/>
      <c r="S423" s="25">
        <v>2</v>
      </c>
      <c r="T423" s="25"/>
      <c r="U423" s="25"/>
      <c r="V423" s="25"/>
      <c r="W423" s="25"/>
      <c r="X423" s="25"/>
      <c r="Y423" s="25"/>
      <c r="Z423" s="25"/>
      <c r="AA423" s="31"/>
    </row>
    <row r="424" spans="2:27" ht="45" customHeight="1">
      <c r="B424" s="9"/>
      <c r="C424" s="3" t="s">
        <v>2571</v>
      </c>
      <c r="D424" s="3" t="s">
        <v>2576</v>
      </c>
      <c r="E424" s="3" t="s">
        <v>2</v>
      </c>
      <c r="F424" s="3" t="s">
        <v>5884</v>
      </c>
      <c r="G424" s="3" t="s">
        <v>5885</v>
      </c>
      <c r="H424" s="3" t="s">
        <v>5</v>
      </c>
      <c r="I424" s="50" t="s">
        <v>2575</v>
      </c>
      <c r="J424" s="53">
        <v>6</v>
      </c>
      <c r="K424" s="59">
        <v>180</v>
      </c>
      <c r="L424" s="60">
        <f t="shared" si="6"/>
        <v>1080</v>
      </c>
      <c r="M424" s="64"/>
      <c r="N424" s="25"/>
      <c r="O424" s="25"/>
      <c r="P424" s="25"/>
      <c r="Q424" s="25"/>
      <c r="R424" s="25"/>
      <c r="S424" s="25">
        <v>2</v>
      </c>
      <c r="T424" s="25">
        <v>1</v>
      </c>
      <c r="U424" s="25">
        <v>1</v>
      </c>
      <c r="V424" s="25">
        <v>1</v>
      </c>
      <c r="W424" s="25">
        <v>1</v>
      </c>
      <c r="X424" s="25"/>
      <c r="Y424" s="25"/>
      <c r="Z424" s="25"/>
      <c r="AA424" s="31"/>
    </row>
    <row r="425" spans="2:27" ht="45" customHeight="1">
      <c r="B425" s="9"/>
      <c r="C425" s="3" t="s">
        <v>2571</v>
      </c>
      <c r="D425" s="3" t="s">
        <v>2576</v>
      </c>
      <c r="E425" s="3" t="s">
        <v>2</v>
      </c>
      <c r="F425" s="3" t="s">
        <v>5880</v>
      </c>
      <c r="G425" s="3" t="s">
        <v>5881</v>
      </c>
      <c r="H425" s="3" t="s">
        <v>5</v>
      </c>
      <c r="I425" s="50" t="s">
        <v>2575</v>
      </c>
      <c r="J425" s="53">
        <v>9</v>
      </c>
      <c r="K425" s="59">
        <v>180</v>
      </c>
      <c r="L425" s="60">
        <f t="shared" si="6"/>
        <v>1620</v>
      </c>
      <c r="M425" s="64"/>
      <c r="N425" s="25"/>
      <c r="O425" s="25"/>
      <c r="P425" s="25">
        <v>1</v>
      </c>
      <c r="Q425" s="25">
        <v>3</v>
      </c>
      <c r="R425" s="25"/>
      <c r="S425" s="25">
        <v>2</v>
      </c>
      <c r="T425" s="25">
        <v>2</v>
      </c>
      <c r="U425" s="25"/>
      <c r="V425" s="25">
        <v>1</v>
      </c>
      <c r="W425" s="25"/>
      <c r="X425" s="25"/>
      <c r="Y425" s="25"/>
      <c r="Z425" s="25"/>
      <c r="AA425" s="31"/>
    </row>
    <row r="426" spans="2:27" ht="45" customHeight="1">
      <c r="B426" s="9"/>
      <c r="C426" s="3" t="s">
        <v>2571</v>
      </c>
      <c r="D426" s="3" t="s">
        <v>2572</v>
      </c>
      <c r="E426" s="3" t="s">
        <v>2</v>
      </c>
      <c r="F426" s="3" t="s">
        <v>4032</v>
      </c>
      <c r="G426" s="3" t="s">
        <v>4033</v>
      </c>
      <c r="H426" s="3" t="s">
        <v>5</v>
      </c>
      <c r="I426" s="50" t="s">
        <v>2575</v>
      </c>
      <c r="J426" s="53">
        <v>1</v>
      </c>
      <c r="K426" s="59">
        <v>290</v>
      </c>
      <c r="L426" s="60">
        <f t="shared" si="6"/>
        <v>290</v>
      </c>
      <c r="M426" s="64"/>
      <c r="N426" s="25"/>
      <c r="O426" s="25"/>
      <c r="P426" s="25"/>
      <c r="Q426" s="25">
        <v>1</v>
      </c>
      <c r="R426" s="25"/>
      <c r="S426" s="25"/>
      <c r="T426" s="25"/>
      <c r="U426" s="25"/>
      <c r="V426" s="25"/>
      <c r="W426" s="25"/>
      <c r="X426" s="25"/>
      <c r="Y426" s="25"/>
      <c r="Z426" s="25"/>
      <c r="AA426" s="31"/>
    </row>
    <row r="427" spans="2:27" ht="45" customHeight="1">
      <c r="B427" s="9"/>
      <c r="C427" s="3" t="s">
        <v>2571</v>
      </c>
      <c r="D427" s="3" t="s">
        <v>2572</v>
      </c>
      <c r="E427" s="3" t="s">
        <v>2</v>
      </c>
      <c r="F427" s="3" t="s">
        <v>4168</v>
      </c>
      <c r="G427" s="3" t="s">
        <v>4169</v>
      </c>
      <c r="H427" s="3" t="s">
        <v>5</v>
      </c>
      <c r="I427" s="50" t="s">
        <v>2575</v>
      </c>
      <c r="J427" s="53">
        <v>6</v>
      </c>
      <c r="K427" s="59">
        <v>290</v>
      </c>
      <c r="L427" s="60">
        <f t="shared" si="6"/>
        <v>1740</v>
      </c>
      <c r="M427" s="64"/>
      <c r="N427" s="25"/>
      <c r="O427" s="25"/>
      <c r="P427" s="25"/>
      <c r="Q427" s="25">
        <v>1</v>
      </c>
      <c r="R427" s="25">
        <v>1</v>
      </c>
      <c r="S427" s="25">
        <v>1</v>
      </c>
      <c r="T427" s="25">
        <v>1</v>
      </c>
      <c r="U427" s="25">
        <v>1</v>
      </c>
      <c r="V427" s="25">
        <v>1</v>
      </c>
      <c r="W427" s="25"/>
      <c r="X427" s="25"/>
      <c r="Y427" s="25"/>
      <c r="Z427" s="25"/>
      <c r="AA427" s="31"/>
    </row>
    <row r="428" spans="2:27" ht="45" customHeight="1">
      <c r="B428" s="9"/>
      <c r="C428" s="3" t="s">
        <v>2571</v>
      </c>
      <c r="D428" s="3" t="s">
        <v>2572</v>
      </c>
      <c r="E428" s="3" t="s">
        <v>2</v>
      </c>
      <c r="F428" s="3" t="s">
        <v>4030</v>
      </c>
      <c r="G428" s="3" t="s">
        <v>4031</v>
      </c>
      <c r="H428" s="3" t="s">
        <v>5</v>
      </c>
      <c r="I428" s="50" t="s">
        <v>2575</v>
      </c>
      <c r="J428" s="53">
        <v>5</v>
      </c>
      <c r="K428" s="59">
        <v>290</v>
      </c>
      <c r="L428" s="60">
        <f t="shared" si="6"/>
        <v>1450</v>
      </c>
      <c r="M428" s="64"/>
      <c r="N428" s="25"/>
      <c r="O428" s="25"/>
      <c r="P428" s="25">
        <v>1</v>
      </c>
      <c r="Q428" s="25">
        <v>1</v>
      </c>
      <c r="R428" s="25"/>
      <c r="S428" s="25">
        <v>1</v>
      </c>
      <c r="T428" s="25">
        <v>1</v>
      </c>
      <c r="U428" s="25"/>
      <c r="V428" s="25">
        <v>1</v>
      </c>
      <c r="W428" s="25"/>
      <c r="X428" s="25"/>
      <c r="Y428" s="25"/>
      <c r="Z428" s="25"/>
      <c r="AA428" s="31"/>
    </row>
    <row r="429" spans="2:27" ht="45" customHeight="1">
      <c r="B429" s="9"/>
      <c r="C429" s="3" t="s">
        <v>2571</v>
      </c>
      <c r="D429" s="3" t="s">
        <v>2572</v>
      </c>
      <c r="E429" s="3" t="s">
        <v>2</v>
      </c>
      <c r="F429" s="3" t="s">
        <v>4034</v>
      </c>
      <c r="G429" s="3" t="s">
        <v>4035</v>
      </c>
      <c r="H429" s="3" t="s">
        <v>5</v>
      </c>
      <c r="I429" s="50" t="s">
        <v>2575</v>
      </c>
      <c r="J429" s="53">
        <v>5</v>
      </c>
      <c r="K429" s="59">
        <v>290</v>
      </c>
      <c r="L429" s="60">
        <f t="shared" si="6"/>
        <v>1450</v>
      </c>
      <c r="M429" s="64"/>
      <c r="N429" s="25"/>
      <c r="O429" s="25"/>
      <c r="P429" s="25">
        <v>1</v>
      </c>
      <c r="Q429" s="25">
        <v>1</v>
      </c>
      <c r="R429" s="25"/>
      <c r="S429" s="25">
        <v>1</v>
      </c>
      <c r="T429" s="25">
        <v>1</v>
      </c>
      <c r="U429" s="25"/>
      <c r="V429" s="25">
        <v>1</v>
      </c>
      <c r="W429" s="25"/>
      <c r="X429" s="25"/>
      <c r="Y429" s="25"/>
      <c r="Z429" s="25"/>
      <c r="AA429" s="31"/>
    </row>
    <row r="430" spans="2:27" ht="45" customHeight="1">
      <c r="B430" s="9"/>
      <c r="C430" s="3" t="s">
        <v>2571</v>
      </c>
      <c r="D430" s="3" t="s">
        <v>2576</v>
      </c>
      <c r="E430" s="3" t="s">
        <v>2</v>
      </c>
      <c r="F430" s="3" t="s">
        <v>5874</v>
      </c>
      <c r="G430" s="3" t="s">
        <v>5875</v>
      </c>
      <c r="H430" s="3" t="s">
        <v>5</v>
      </c>
      <c r="I430" s="50" t="s">
        <v>2575</v>
      </c>
      <c r="J430" s="53">
        <v>5</v>
      </c>
      <c r="K430" s="59">
        <v>190</v>
      </c>
      <c r="L430" s="60">
        <f t="shared" si="6"/>
        <v>950</v>
      </c>
      <c r="M430" s="64"/>
      <c r="N430" s="25"/>
      <c r="O430" s="25"/>
      <c r="P430" s="25">
        <v>1</v>
      </c>
      <c r="Q430" s="25">
        <v>1</v>
      </c>
      <c r="R430" s="25"/>
      <c r="S430" s="25">
        <v>1</v>
      </c>
      <c r="T430" s="25">
        <v>1</v>
      </c>
      <c r="U430" s="25"/>
      <c r="V430" s="25">
        <v>1</v>
      </c>
      <c r="W430" s="25"/>
      <c r="X430" s="25"/>
      <c r="Y430" s="25"/>
      <c r="Z430" s="25"/>
      <c r="AA430" s="31"/>
    </row>
    <row r="431" spans="2:27" ht="45" customHeight="1">
      <c r="B431" s="9"/>
      <c r="C431" s="3" t="s">
        <v>2571</v>
      </c>
      <c r="D431" s="3" t="s">
        <v>2576</v>
      </c>
      <c r="E431" s="3" t="s">
        <v>2</v>
      </c>
      <c r="F431" s="3" t="s">
        <v>5876</v>
      </c>
      <c r="G431" s="3" t="s">
        <v>5877</v>
      </c>
      <c r="H431" s="3" t="s">
        <v>5</v>
      </c>
      <c r="I431" s="50" t="s">
        <v>2575</v>
      </c>
      <c r="J431" s="53">
        <v>5</v>
      </c>
      <c r="K431" s="59">
        <v>190</v>
      </c>
      <c r="L431" s="60">
        <f t="shared" si="6"/>
        <v>950</v>
      </c>
      <c r="M431" s="64"/>
      <c r="N431" s="25"/>
      <c r="O431" s="25"/>
      <c r="P431" s="25">
        <v>1</v>
      </c>
      <c r="Q431" s="25">
        <v>1</v>
      </c>
      <c r="R431" s="25"/>
      <c r="S431" s="25">
        <v>1</v>
      </c>
      <c r="T431" s="25">
        <v>1</v>
      </c>
      <c r="U431" s="25"/>
      <c r="V431" s="25">
        <v>1</v>
      </c>
      <c r="W431" s="25"/>
      <c r="X431" s="25"/>
      <c r="Y431" s="25"/>
      <c r="Z431" s="25"/>
      <c r="AA431" s="31"/>
    </row>
    <row r="432" spans="2:27" ht="45" customHeight="1">
      <c r="B432" s="9"/>
      <c r="C432" s="3" t="s">
        <v>2571</v>
      </c>
      <c r="D432" s="3" t="s">
        <v>2572</v>
      </c>
      <c r="E432" s="3" t="s">
        <v>2</v>
      </c>
      <c r="F432" s="3" t="s">
        <v>4048</v>
      </c>
      <c r="G432" s="3" t="s">
        <v>4049</v>
      </c>
      <c r="H432" s="3" t="s">
        <v>30</v>
      </c>
      <c r="I432" s="50" t="s">
        <v>2575</v>
      </c>
      <c r="J432" s="53">
        <v>4</v>
      </c>
      <c r="K432" s="59">
        <v>270</v>
      </c>
      <c r="L432" s="60">
        <f t="shared" si="6"/>
        <v>1080</v>
      </c>
      <c r="M432" s="64"/>
      <c r="N432" s="25"/>
      <c r="O432" s="25"/>
      <c r="P432" s="25"/>
      <c r="Q432" s="25"/>
      <c r="R432" s="25">
        <v>1</v>
      </c>
      <c r="S432" s="25">
        <v>2</v>
      </c>
      <c r="T432" s="25"/>
      <c r="U432" s="25"/>
      <c r="V432" s="25">
        <v>1</v>
      </c>
      <c r="W432" s="25"/>
      <c r="X432" s="25"/>
      <c r="Y432" s="25"/>
      <c r="Z432" s="25"/>
      <c r="AA432" s="31"/>
    </row>
    <row r="433" spans="2:27" ht="45" customHeight="1">
      <c r="B433" s="9"/>
      <c r="C433" s="3" t="s">
        <v>2571</v>
      </c>
      <c r="D433" s="3" t="s">
        <v>2572</v>
      </c>
      <c r="E433" s="3" t="s">
        <v>2</v>
      </c>
      <c r="F433" s="3" t="s">
        <v>4036</v>
      </c>
      <c r="G433" s="3" t="s">
        <v>4037</v>
      </c>
      <c r="H433" s="3" t="s">
        <v>30</v>
      </c>
      <c r="I433" s="50" t="s">
        <v>2575</v>
      </c>
      <c r="J433" s="53">
        <v>6</v>
      </c>
      <c r="K433" s="59">
        <v>270</v>
      </c>
      <c r="L433" s="60">
        <f t="shared" si="6"/>
        <v>1620</v>
      </c>
      <c r="M433" s="64"/>
      <c r="N433" s="25"/>
      <c r="O433" s="25"/>
      <c r="P433" s="25"/>
      <c r="Q433" s="25"/>
      <c r="R433" s="25">
        <v>1</v>
      </c>
      <c r="S433" s="25">
        <v>2</v>
      </c>
      <c r="T433" s="25">
        <v>1</v>
      </c>
      <c r="U433" s="25">
        <v>1</v>
      </c>
      <c r="V433" s="25"/>
      <c r="W433" s="25">
        <v>1</v>
      </c>
      <c r="X433" s="25"/>
      <c r="Y433" s="25"/>
      <c r="Z433" s="25"/>
      <c r="AA433" s="31"/>
    </row>
    <row r="434" spans="2:27" ht="45" customHeight="1">
      <c r="B434" s="9"/>
      <c r="C434" s="3" t="s">
        <v>2571</v>
      </c>
      <c r="D434" s="3" t="s">
        <v>2572</v>
      </c>
      <c r="E434" s="3" t="s">
        <v>2</v>
      </c>
      <c r="F434" s="3" t="s">
        <v>4038</v>
      </c>
      <c r="G434" s="3" t="s">
        <v>4039</v>
      </c>
      <c r="H434" s="3" t="s">
        <v>30</v>
      </c>
      <c r="I434" s="50" t="s">
        <v>2575</v>
      </c>
      <c r="J434" s="53">
        <v>4</v>
      </c>
      <c r="K434" s="59">
        <v>270</v>
      </c>
      <c r="L434" s="60">
        <f t="shared" si="6"/>
        <v>1080</v>
      </c>
      <c r="M434" s="64"/>
      <c r="N434" s="25"/>
      <c r="O434" s="25"/>
      <c r="P434" s="25"/>
      <c r="Q434" s="25">
        <v>1</v>
      </c>
      <c r="R434" s="25"/>
      <c r="S434" s="25">
        <v>1</v>
      </c>
      <c r="T434" s="25"/>
      <c r="U434" s="25"/>
      <c r="V434" s="25">
        <v>1</v>
      </c>
      <c r="W434" s="25">
        <v>1</v>
      </c>
      <c r="X434" s="25"/>
      <c r="Y434" s="25"/>
      <c r="Z434" s="25"/>
      <c r="AA434" s="31"/>
    </row>
    <row r="435" spans="2:27" ht="45" customHeight="1">
      <c r="B435" s="9"/>
      <c r="C435" s="3" t="s">
        <v>2571</v>
      </c>
      <c r="D435" s="3" t="s">
        <v>2572</v>
      </c>
      <c r="E435" s="3" t="s">
        <v>2</v>
      </c>
      <c r="F435" s="3" t="s">
        <v>4026</v>
      </c>
      <c r="G435" s="3" t="s">
        <v>4027</v>
      </c>
      <c r="H435" s="3" t="s">
        <v>30</v>
      </c>
      <c r="I435" s="50" t="s">
        <v>2575</v>
      </c>
      <c r="J435" s="53">
        <v>9</v>
      </c>
      <c r="K435" s="59">
        <v>170</v>
      </c>
      <c r="L435" s="60">
        <f t="shared" si="6"/>
        <v>1530</v>
      </c>
      <c r="M435" s="64"/>
      <c r="N435" s="25"/>
      <c r="O435" s="25"/>
      <c r="P435" s="25"/>
      <c r="Q435" s="25">
        <v>2</v>
      </c>
      <c r="R435" s="25"/>
      <c r="S435" s="25">
        <v>4</v>
      </c>
      <c r="T435" s="25">
        <v>1</v>
      </c>
      <c r="U435" s="25">
        <v>1</v>
      </c>
      <c r="V435" s="25"/>
      <c r="W435" s="25">
        <v>1</v>
      </c>
      <c r="X435" s="25"/>
      <c r="Y435" s="25"/>
      <c r="Z435" s="25"/>
      <c r="AA435" s="31"/>
    </row>
    <row r="436" spans="2:27" ht="45" customHeight="1">
      <c r="B436" s="9"/>
      <c r="C436" s="3" t="s">
        <v>2571</v>
      </c>
      <c r="D436" s="3" t="s">
        <v>2572</v>
      </c>
      <c r="E436" s="3" t="s">
        <v>2</v>
      </c>
      <c r="F436" s="3" t="s">
        <v>4028</v>
      </c>
      <c r="G436" s="3" t="s">
        <v>4029</v>
      </c>
      <c r="H436" s="3" t="s">
        <v>30</v>
      </c>
      <c r="I436" s="50" t="s">
        <v>2575</v>
      </c>
      <c r="J436" s="53">
        <v>4</v>
      </c>
      <c r="K436" s="59">
        <v>170</v>
      </c>
      <c r="L436" s="60">
        <f t="shared" si="6"/>
        <v>680</v>
      </c>
      <c r="M436" s="64"/>
      <c r="N436" s="25"/>
      <c r="O436" s="25"/>
      <c r="P436" s="25"/>
      <c r="Q436" s="25"/>
      <c r="R436" s="25"/>
      <c r="S436" s="25">
        <v>4</v>
      </c>
      <c r="T436" s="25"/>
      <c r="U436" s="25"/>
      <c r="V436" s="25"/>
      <c r="W436" s="25"/>
      <c r="X436" s="25"/>
      <c r="Y436" s="25"/>
      <c r="Z436" s="25"/>
      <c r="AA436" s="31"/>
    </row>
    <row r="437" spans="2:27" ht="45" customHeight="1">
      <c r="B437" s="9"/>
      <c r="C437" s="3" t="s">
        <v>2571</v>
      </c>
      <c r="D437" s="3" t="s">
        <v>2576</v>
      </c>
      <c r="E437" s="3" t="s">
        <v>2</v>
      </c>
      <c r="F437" s="3" t="s">
        <v>5908</v>
      </c>
      <c r="G437" s="3" t="s">
        <v>5909</v>
      </c>
      <c r="H437" s="3" t="s">
        <v>5</v>
      </c>
      <c r="I437" s="50" t="s">
        <v>2575</v>
      </c>
      <c r="J437" s="53">
        <v>5</v>
      </c>
      <c r="K437" s="59">
        <v>270</v>
      </c>
      <c r="L437" s="60">
        <f t="shared" si="6"/>
        <v>1350</v>
      </c>
      <c r="M437" s="64"/>
      <c r="N437" s="25"/>
      <c r="O437" s="25"/>
      <c r="P437" s="25"/>
      <c r="Q437" s="25">
        <v>1</v>
      </c>
      <c r="R437" s="25">
        <v>1</v>
      </c>
      <c r="S437" s="25">
        <v>1</v>
      </c>
      <c r="T437" s="25"/>
      <c r="U437" s="25">
        <v>1</v>
      </c>
      <c r="V437" s="25">
        <v>1</v>
      </c>
      <c r="W437" s="25"/>
      <c r="X437" s="25"/>
      <c r="Y437" s="25"/>
      <c r="Z437" s="25"/>
      <c r="AA437" s="31"/>
    </row>
    <row r="438" spans="2:27" ht="45" customHeight="1">
      <c r="B438" s="9"/>
      <c r="C438" s="3" t="s">
        <v>2571</v>
      </c>
      <c r="D438" s="3" t="s">
        <v>2576</v>
      </c>
      <c r="E438" s="3" t="s">
        <v>2</v>
      </c>
      <c r="F438" s="3" t="s">
        <v>5912</v>
      </c>
      <c r="G438" s="3" t="s">
        <v>5913</v>
      </c>
      <c r="H438" s="3" t="s">
        <v>5</v>
      </c>
      <c r="I438" s="50" t="s">
        <v>2575</v>
      </c>
      <c r="J438" s="53">
        <v>11</v>
      </c>
      <c r="K438" s="59">
        <v>170</v>
      </c>
      <c r="L438" s="60">
        <f t="shared" si="6"/>
        <v>1870</v>
      </c>
      <c r="M438" s="64"/>
      <c r="N438" s="25"/>
      <c r="O438" s="25"/>
      <c r="P438" s="25">
        <v>2</v>
      </c>
      <c r="Q438" s="25">
        <v>3</v>
      </c>
      <c r="R438" s="25"/>
      <c r="S438" s="25">
        <v>1</v>
      </c>
      <c r="T438" s="25">
        <v>3</v>
      </c>
      <c r="U438" s="25"/>
      <c r="V438" s="25">
        <v>2</v>
      </c>
      <c r="W438" s="25"/>
      <c r="X438" s="25"/>
      <c r="Y438" s="25"/>
      <c r="Z438" s="25"/>
      <c r="AA438" s="31"/>
    </row>
    <row r="439" spans="2:27" ht="45" customHeight="1">
      <c r="B439" s="9"/>
      <c r="C439" s="3" t="s">
        <v>2571</v>
      </c>
      <c r="D439" s="3" t="s">
        <v>2576</v>
      </c>
      <c r="E439" s="3" t="s">
        <v>2</v>
      </c>
      <c r="F439" s="3" t="s">
        <v>5910</v>
      </c>
      <c r="G439" s="3" t="s">
        <v>5911</v>
      </c>
      <c r="H439" s="3" t="s">
        <v>5</v>
      </c>
      <c r="I439" s="50" t="s">
        <v>2575</v>
      </c>
      <c r="J439" s="53">
        <v>15</v>
      </c>
      <c r="K439" s="59">
        <v>170</v>
      </c>
      <c r="L439" s="60">
        <f t="shared" si="6"/>
        <v>2550</v>
      </c>
      <c r="M439" s="64"/>
      <c r="N439" s="25"/>
      <c r="O439" s="25"/>
      <c r="P439" s="25">
        <v>3</v>
      </c>
      <c r="Q439" s="25">
        <v>3</v>
      </c>
      <c r="R439" s="25"/>
      <c r="S439" s="25">
        <v>3</v>
      </c>
      <c r="T439" s="25">
        <v>3</v>
      </c>
      <c r="U439" s="25"/>
      <c r="V439" s="25">
        <v>3</v>
      </c>
      <c r="W439" s="25"/>
      <c r="X439" s="25"/>
      <c r="Y439" s="25"/>
      <c r="Z439" s="25"/>
      <c r="AA439" s="31"/>
    </row>
    <row r="440" spans="2:27" ht="45" customHeight="1">
      <c r="B440" s="9"/>
      <c r="C440" s="3" t="s">
        <v>2571</v>
      </c>
      <c r="D440" s="3" t="s">
        <v>2576</v>
      </c>
      <c r="E440" s="3" t="s">
        <v>2</v>
      </c>
      <c r="F440" s="3" t="s">
        <v>5820</v>
      </c>
      <c r="G440" s="3" t="s">
        <v>5821</v>
      </c>
      <c r="H440" s="3" t="s">
        <v>5</v>
      </c>
      <c r="I440" s="50" t="s">
        <v>2575</v>
      </c>
      <c r="J440" s="53">
        <v>24</v>
      </c>
      <c r="K440" s="59">
        <v>120</v>
      </c>
      <c r="L440" s="60">
        <f t="shared" si="6"/>
        <v>2880</v>
      </c>
      <c r="M440" s="64"/>
      <c r="N440" s="25"/>
      <c r="O440" s="25">
        <v>11</v>
      </c>
      <c r="P440" s="25"/>
      <c r="Q440" s="25"/>
      <c r="R440" s="25">
        <v>6</v>
      </c>
      <c r="S440" s="25"/>
      <c r="T440" s="25"/>
      <c r="U440" s="25">
        <v>3</v>
      </c>
      <c r="V440" s="25"/>
      <c r="W440" s="25"/>
      <c r="X440" s="25">
        <v>1</v>
      </c>
      <c r="Y440" s="25">
        <v>3</v>
      </c>
      <c r="Z440" s="25"/>
      <c r="AA440" s="31"/>
    </row>
    <row r="441" spans="2:27" ht="45" customHeight="1">
      <c r="B441" s="9"/>
      <c r="C441" s="3" t="s">
        <v>2571</v>
      </c>
      <c r="D441" s="3" t="s">
        <v>2576</v>
      </c>
      <c r="E441" s="3" t="s">
        <v>2</v>
      </c>
      <c r="F441" s="3" t="s">
        <v>5822</v>
      </c>
      <c r="G441" s="3" t="s">
        <v>5823</v>
      </c>
      <c r="H441" s="3" t="s">
        <v>5</v>
      </c>
      <c r="I441" s="50" t="s">
        <v>2575</v>
      </c>
      <c r="J441" s="53">
        <v>5</v>
      </c>
      <c r="K441" s="59">
        <v>120</v>
      </c>
      <c r="L441" s="60">
        <f t="shared" si="6"/>
        <v>600</v>
      </c>
      <c r="M441" s="64"/>
      <c r="N441" s="25"/>
      <c r="O441" s="25">
        <v>3</v>
      </c>
      <c r="P441" s="25">
        <v>1</v>
      </c>
      <c r="Q441" s="25"/>
      <c r="R441" s="25">
        <v>1</v>
      </c>
      <c r="S441" s="25"/>
      <c r="T441" s="25"/>
      <c r="U441" s="25"/>
      <c r="V441" s="25"/>
      <c r="W441" s="25"/>
      <c r="X441" s="25"/>
      <c r="Y441" s="25"/>
      <c r="Z441" s="25"/>
      <c r="AA441" s="31"/>
    </row>
    <row r="442" spans="2:27" ht="45" customHeight="1">
      <c r="B442" s="9"/>
      <c r="C442" s="3" t="s">
        <v>2571</v>
      </c>
      <c r="D442" s="3" t="s">
        <v>2576</v>
      </c>
      <c r="E442" s="3" t="s">
        <v>2</v>
      </c>
      <c r="F442" s="3" t="s">
        <v>5543</v>
      </c>
      <c r="G442" s="3" t="s">
        <v>5544</v>
      </c>
      <c r="H442" s="3" t="s">
        <v>5</v>
      </c>
      <c r="I442" s="50" t="s">
        <v>2575</v>
      </c>
      <c r="J442" s="53">
        <v>1</v>
      </c>
      <c r="K442" s="59">
        <v>99.95</v>
      </c>
      <c r="L442" s="60">
        <f t="shared" si="6"/>
        <v>99.95</v>
      </c>
      <c r="M442" s="64"/>
      <c r="N442" s="25"/>
      <c r="O442" s="25"/>
      <c r="P442" s="25"/>
      <c r="Q442" s="25"/>
      <c r="R442" s="25"/>
      <c r="S442" s="25"/>
      <c r="T442" s="25"/>
      <c r="U442" s="25">
        <v>1</v>
      </c>
      <c r="V442" s="25"/>
      <c r="W442" s="25"/>
      <c r="X442" s="25"/>
      <c r="Y442" s="25"/>
      <c r="Z442" s="25"/>
      <c r="AA442" s="31"/>
    </row>
    <row r="443" spans="2:27" ht="45" customHeight="1">
      <c r="B443" s="9"/>
      <c r="C443" s="3" t="s">
        <v>2571</v>
      </c>
      <c r="D443" s="3" t="s">
        <v>2576</v>
      </c>
      <c r="E443" s="3" t="s">
        <v>2</v>
      </c>
      <c r="F443" s="3" t="s">
        <v>5531</v>
      </c>
      <c r="G443" s="3" t="s">
        <v>5532</v>
      </c>
      <c r="H443" s="3" t="s">
        <v>30</v>
      </c>
      <c r="I443" s="50" t="s">
        <v>2575</v>
      </c>
      <c r="J443" s="53">
        <v>1</v>
      </c>
      <c r="K443" s="59">
        <v>99.95</v>
      </c>
      <c r="L443" s="60">
        <f t="shared" si="6"/>
        <v>99.95</v>
      </c>
      <c r="M443" s="64"/>
      <c r="N443" s="25"/>
      <c r="O443" s="25"/>
      <c r="P443" s="25"/>
      <c r="Q443" s="25">
        <v>1</v>
      </c>
      <c r="R443" s="25"/>
      <c r="S443" s="25"/>
      <c r="T443" s="25"/>
      <c r="U443" s="25"/>
      <c r="V443" s="25"/>
      <c r="W443" s="25"/>
      <c r="X443" s="25"/>
      <c r="Y443" s="25"/>
      <c r="Z443" s="25"/>
      <c r="AA443" s="31"/>
    </row>
    <row r="444" spans="2:27" ht="45" customHeight="1">
      <c r="B444" s="9"/>
      <c r="C444" s="3" t="s">
        <v>2571</v>
      </c>
      <c r="D444" s="3" t="s">
        <v>2576</v>
      </c>
      <c r="E444" s="3" t="s">
        <v>2</v>
      </c>
      <c r="F444" s="3" t="s">
        <v>5976</v>
      </c>
      <c r="G444" s="3" t="s">
        <v>5977</v>
      </c>
      <c r="H444" s="3" t="s">
        <v>5</v>
      </c>
      <c r="I444" s="50" t="s">
        <v>2575</v>
      </c>
      <c r="J444" s="53">
        <v>2</v>
      </c>
      <c r="K444" s="59">
        <v>99.95</v>
      </c>
      <c r="L444" s="60">
        <f t="shared" si="6"/>
        <v>199.9</v>
      </c>
      <c r="M444" s="64"/>
      <c r="N444" s="25"/>
      <c r="O444" s="25"/>
      <c r="P444" s="25"/>
      <c r="Q444" s="25"/>
      <c r="R444" s="25"/>
      <c r="S444" s="25">
        <v>2</v>
      </c>
      <c r="T444" s="25"/>
      <c r="U444" s="25"/>
      <c r="V444" s="25"/>
      <c r="W444" s="25"/>
      <c r="X444" s="25"/>
      <c r="Y444" s="25"/>
      <c r="Z444" s="25"/>
      <c r="AA444" s="31"/>
    </row>
    <row r="445" spans="2:27" ht="45" customHeight="1">
      <c r="B445" s="9"/>
      <c r="C445" s="3" t="s">
        <v>2571</v>
      </c>
      <c r="D445" s="3" t="s">
        <v>2576</v>
      </c>
      <c r="E445" s="3" t="s">
        <v>2</v>
      </c>
      <c r="F445" s="3" t="s">
        <v>5529</v>
      </c>
      <c r="G445" s="3" t="s">
        <v>5530</v>
      </c>
      <c r="H445" s="3" t="s">
        <v>5</v>
      </c>
      <c r="I445" s="50" t="s">
        <v>2575</v>
      </c>
      <c r="J445" s="53">
        <v>1</v>
      </c>
      <c r="K445" s="59">
        <v>99.95</v>
      </c>
      <c r="L445" s="60">
        <f t="shared" si="6"/>
        <v>99.95</v>
      </c>
      <c r="M445" s="64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>
        <v>1</v>
      </c>
      <c r="Z445" s="25"/>
      <c r="AA445" s="31"/>
    </row>
    <row r="446" spans="2:27" ht="45" customHeight="1">
      <c r="B446" s="9"/>
      <c r="C446" s="3" t="s">
        <v>2571</v>
      </c>
      <c r="D446" s="3" t="s">
        <v>2576</v>
      </c>
      <c r="E446" s="3" t="s">
        <v>2</v>
      </c>
      <c r="F446" s="3" t="s">
        <v>2678</v>
      </c>
      <c r="G446" s="3" t="s">
        <v>2679</v>
      </c>
      <c r="H446" s="3" t="s">
        <v>5</v>
      </c>
      <c r="I446" s="50" t="s">
        <v>2575</v>
      </c>
      <c r="J446" s="53">
        <v>1</v>
      </c>
      <c r="K446" s="59">
        <v>99.95</v>
      </c>
      <c r="L446" s="60">
        <f t="shared" si="6"/>
        <v>99.95</v>
      </c>
      <c r="M446" s="64"/>
      <c r="N446" s="25"/>
      <c r="O446" s="25"/>
      <c r="P446" s="25"/>
      <c r="Q446" s="25"/>
      <c r="R446" s="25"/>
      <c r="S446" s="25"/>
      <c r="T446" s="25">
        <v>1</v>
      </c>
      <c r="U446" s="25"/>
      <c r="V446" s="25"/>
      <c r="W446" s="25"/>
      <c r="X446" s="25"/>
      <c r="Y446" s="25"/>
      <c r="Z446" s="25"/>
      <c r="AA446" s="31"/>
    </row>
    <row r="447" spans="2:27" ht="45" customHeight="1">
      <c r="B447" s="9"/>
      <c r="C447" s="3" t="s">
        <v>2571</v>
      </c>
      <c r="D447" s="3" t="s">
        <v>2572</v>
      </c>
      <c r="E447" s="3" t="s">
        <v>1310</v>
      </c>
      <c r="F447" s="3" t="s">
        <v>4366</v>
      </c>
      <c r="G447" s="3" t="s">
        <v>4367</v>
      </c>
      <c r="H447" s="3" t="s">
        <v>5</v>
      </c>
      <c r="I447" s="50" t="s">
        <v>2575</v>
      </c>
      <c r="J447" s="53">
        <v>6</v>
      </c>
      <c r="K447" s="59">
        <v>69.95</v>
      </c>
      <c r="L447" s="60">
        <f t="shared" si="6"/>
        <v>419.70000000000005</v>
      </c>
      <c r="M447" s="64"/>
      <c r="N447" s="25"/>
      <c r="O447" s="25">
        <v>3</v>
      </c>
      <c r="P447" s="25"/>
      <c r="Q447" s="25"/>
      <c r="R447" s="25">
        <v>3</v>
      </c>
      <c r="S447" s="25"/>
      <c r="T447" s="25"/>
      <c r="U447" s="25"/>
      <c r="V447" s="25"/>
      <c r="W447" s="25"/>
      <c r="X447" s="25"/>
      <c r="Y447" s="25"/>
      <c r="Z447" s="25"/>
      <c r="AA447" s="31"/>
    </row>
    <row r="448" spans="2:27" ht="45" customHeight="1">
      <c r="B448" s="9"/>
      <c r="C448" s="3" t="s">
        <v>2571</v>
      </c>
      <c r="D448" s="3" t="s">
        <v>2845</v>
      </c>
      <c r="E448" s="3" t="s">
        <v>2</v>
      </c>
      <c r="F448" s="3" t="s">
        <v>5082</v>
      </c>
      <c r="G448" s="3" t="s">
        <v>5083</v>
      </c>
      <c r="H448" s="3" t="s">
        <v>30</v>
      </c>
      <c r="I448" s="50" t="s">
        <v>2575</v>
      </c>
      <c r="J448" s="53">
        <v>58</v>
      </c>
      <c r="K448" s="59">
        <v>79.95</v>
      </c>
      <c r="L448" s="60">
        <f t="shared" si="6"/>
        <v>4637.1000000000004</v>
      </c>
      <c r="M448" s="64"/>
      <c r="N448" s="25"/>
      <c r="O448" s="25">
        <v>3</v>
      </c>
      <c r="P448" s="25">
        <v>4</v>
      </c>
      <c r="Q448" s="25">
        <v>13</v>
      </c>
      <c r="R448" s="25">
        <v>4</v>
      </c>
      <c r="S448" s="25">
        <v>9</v>
      </c>
      <c r="T448" s="25">
        <v>10</v>
      </c>
      <c r="U448" s="25">
        <v>1</v>
      </c>
      <c r="V448" s="25">
        <v>7</v>
      </c>
      <c r="W448" s="25">
        <v>2</v>
      </c>
      <c r="X448" s="25">
        <v>2</v>
      </c>
      <c r="Y448" s="25">
        <v>3</v>
      </c>
      <c r="Z448" s="25"/>
      <c r="AA448" s="31"/>
    </row>
    <row r="449" spans="2:27" ht="45" customHeight="1">
      <c r="B449" s="9"/>
      <c r="C449" s="3" t="s">
        <v>2571</v>
      </c>
      <c r="D449" s="3" t="s">
        <v>2845</v>
      </c>
      <c r="E449" s="3" t="s">
        <v>2</v>
      </c>
      <c r="F449" s="3" t="s">
        <v>5084</v>
      </c>
      <c r="G449" s="3" t="s">
        <v>5085</v>
      </c>
      <c r="H449" s="3" t="s">
        <v>30</v>
      </c>
      <c r="I449" s="50" t="s">
        <v>2575</v>
      </c>
      <c r="J449" s="53">
        <v>3</v>
      </c>
      <c r="K449" s="59">
        <v>79.95</v>
      </c>
      <c r="L449" s="60">
        <f t="shared" si="6"/>
        <v>239.85000000000002</v>
      </c>
      <c r="M449" s="64"/>
      <c r="N449" s="25"/>
      <c r="O449" s="25"/>
      <c r="P449" s="25">
        <v>1</v>
      </c>
      <c r="Q449" s="25">
        <v>1</v>
      </c>
      <c r="R449" s="25">
        <v>1</v>
      </c>
      <c r="S449" s="25"/>
      <c r="T449" s="25"/>
      <c r="U449" s="25"/>
      <c r="V449" s="25"/>
      <c r="W449" s="25"/>
      <c r="X449" s="25"/>
      <c r="Y449" s="25"/>
      <c r="Z449" s="25"/>
      <c r="AA449" s="31"/>
    </row>
    <row r="450" spans="2:27" ht="45" customHeight="1">
      <c r="B450" s="9"/>
      <c r="C450" s="3" t="s">
        <v>2571</v>
      </c>
      <c r="D450" s="3" t="s">
        <v>2845</v>
      </c>
      <c r="E450" s="3" t="s">
        <v>2</v>
      </c>
      <c r="F450" s="3" t="s">
        <v>5086</v>
      </c>
      <c r="G450" s="3" t="s">
        <v>5087</v>
      </c>
      <c r="H450" s="3" t="s">
        <v>30</v>
      </c>
      <c r="I450" s="50" t="s">
        <v>2575</v>
      </c>
      <c r="J450" s="53">
        <v>2</v>
      </c>
      <c r="K450" s="59">
        <v>79.95</v>
      </c>
      <c r="L450" s="60">
        <f t="shared" si="6"/>
        <v>159.9</v>
      </c>
      <c r="M450" s="64"/>
      <c r="N450" s="25"/>
      <c r="O450" s="25"/>
      <c r="P450" s="25"/>
      <c r="Q450" s="25"/>
      <c r="R450" s="25">
        <v>1</v>
      </c>
      <c r="S450" s="25"/>
      <c r="T450" s="25">
        <v>1</v>
      </c>
      <c r="U450" s="25"/>
      <c r="V450" s="25"/>
      <c r="W450" s="25"/>
      <c r="X450" s="25"/>
      <c r="Y450" s="25"/>
      <c r="Z450" s="25"/>
      <c r="AA450" s="31"/>
    </row>
    <row r="451" spans="2:27" ht="45" customHeight="1">
      <c r="B451" s="9"/>
      <c r="C451" s="3" t="s">
        <v>2571</v>
      </c>
      <c r="D451" s="3" t="s">
        <v>2845</v>
      </c>
      <c r="E451" s="3" t="s">
        <v>2</v>
      </c>
      <c r="F451" s="3" t="s">
        <v>5132</v>
      </c>
      <c r="G451" s="3" t="s">
        <v>5133</v>
      </c>
      <c r="H451" s="3" t="s">
        <v>5</v>
      </c>
      <c r="I451" s="50" t="s">
        <v>2575</v>
      </c>
      <c r="J451" s="53">
        <v>49</v>
      </c>
      <c r="K451" s="59">
        <v>110</v>
      </c>
      <c r="L451" s="60">
        <f t="shared" si="6"/>
        <v>5390</v>
      </c>
      <c r="M451" s="64"/>
      <c r="N451" s="25"/>
      <c r="O451" s="25">
        <v>3</v>
      </c>
      <c r="P451" s="25">
        <v>3</v>
      </c>
      <c r="Q451" s="25">
        <v>22</v>
      </c>
      <c r="R451" s="25">
        <v>10</v>
      </c>
      <c r="S451" s="25">
        <v>4</v>
      </c>
      <c r="T451" s="25">
        <v>7</v>
      </c>
      <c r="U451" s="25"/>
      <c r="V451" s="25"/>
      <c r="W451" s="25"/>
      <c r="X451" s="25"/>
      <c r="Y451" s="25"/>
      <c r="Z451" s="25"/>
      <c r="AA451" s="31"/>
    </row>
    <row r="452" spans="2:27" ht="45" customHeight="1">
      <c r="B452" s="9"/>
      <c r="C452" s="3" t="s">
        <v>2571</v>
      </c>
      <c r="D452" s="3" t="s">
        <v>2845</v>
      </c>
      <c r="E452" s="3" t="s">
        <v>2</v>
      </c>
      <c r="F452" s="3" t="s">
        <v>5088</v>
      </c>
      <c r="G452" s="3" t="s">
        <v>5089</v>
      </c>
      <c r="H452" s="3" t="s">
        <v>5</v>
      </c>
      <c r="I452" s="50" t="s">
        <v>2575</v>
      </c>
      <c r="J452" s="53">
        <v>2</v>
      </c>
      <c r="K452" s="59">
        <v>110</v>
      </c>
      <c r="L452" s="60">
        <f t="shared" ref="L452:L515" si="7">J452*K452</f>
        <v>220</v>
      </c>
      <c r="M452" s="64"/>
      <c r="N452" s="25"/>
      <c r="O452" s="25"/>
      <c r="P452" s="25"/>
      <c r="Q452" s="25"/>
      <c r="R452" s="25"/>
      <c r="S452" s="25">
        <v>1</v>
      </c>
      <c r="T452" s="25"/>
      <c r="U452" s="25">
        <v>1</v>
      </c>
      <c r="V452" s="25"/>
      <c r="W452" s="25"/>
      <c r="X452" s="25"/>
      <c r="Y452" s="25"/>
      <c r="Z452" s="25"/>
      <c r="AA452" s="31"/>
    </row>
    <row r="453" spans="2:27" ht="45" customHeight="1">
      <c r="B453" s="9"/>
      <c r="C453" s="3" t="s">
        <v>2571</v>
      </c>
      <c r="D453" s="3" t="s">
        <v>2845</v>
      </c>
      <c r="E453" s="3" t="s">
        <v>2</v>
      </c>
      <c r="F453" s="3" t="s">
        <v>5060</v>
      </c>
      <c r="G453" s="3" t="s">
        <v>5061</v>
      </c>
      <c r="H453" s="3" t="s">
        <v>5</v>
      </c>
      <c r="I453" s="50" t="s">
        <v>2575</v>
      </c>
      <c r="J453" s="53">
        <v>3</v>
      </c>
      <c r="K453" s="59">
        <v>110</v>
      </c>
      <c r="L453" s="60">
        <f t="shared" si="7"/>
        <v>330</v>
      </c>
      <c r="M453" s="64"/>
      <c r="N453" s="25"/>
      <c r="O453" s="25"/>
      <c r="P453" s="25"/>
      <c r="Q453" s="25"/>
      <c r="R453" s="25">
        <v>1</v>
      </c>
      <c r="S453" s="25">
        <v>1</v>
      </c>
      <c r="T453" s="25">
        <v>1</v>
      </c>
      <c r="U453" s="25"/>
      <c r="V453" s="25"/>
      <c r="W453" s="25"/>
      <c r="X453" s="25"/>
      <c r="Y453" s="25"/>
      <c r="Z453" s="25"/>
      <c r="AA453" s="31"/>
    </row>
    <row r="454" spans="2:27" ht="45" customHeight="1">
      <c r="B454" s="9"/>
      <c r="C454" s="3" t="s">
        <v>2571</v>
      </c>
      <c r="D454" s="3" t="s">
        <v>2845</v>
      </c>
      <c r="E454" s="3" t="s">
        <v>2</v>
      </c>
      <c r="F454" s="3" t="s">
        <v>5062</v>
      </c>
      <c r="G454" s="3" t="s">
        <v>5063</v>
      </c>
      <c r="H454" s="3" t="s">
        <v>5</v>
      </c>
      <c r="I454" s="50" t="s">
        <v>2575</v>
      </c>
      <c r="J454" s="53">
        <v>2</v>
      </c>
      <c r="K454" s="59">
        <v>110</v>
      </c>
      <c r="L454" s="60">
        <f t="shared" si="7"/>
        <v>220</v>
      </c>
      <c r="M454" s="64"/>
      <c r="N454" s="25"/>
      <c r="O454" s="25"/>
      <c r="P454" s="25"/>
      <c r="Q454" s="25">
        <v>1</v>
      </c>
      <c r="R454" s="25"/>
      <c r="S454" s="25"/>
      <c r="T454" s="25"/>
      <c r="U454" s="25"/>
      <c r="V454" s="25"/>
      <c r="W454" s="25"/>
      <c r="X454" s="25"/>
      <c r="Y454" s="25">
        <v>1</v>
      </c>
      <c r="Z454" s="25"/>
      <c r="AA454" s="31"/>
    </row>
    <row r="455" spans="2:27" ht="45" customHeight="1">
      <c r="B455" s="9"/>
      <c r="C455" s="3" t="s">
        <v>2571</v>
      </c>
      <c r="D455" s="3" t="s">
        <v>2845</v>
      </c>
      <c r="E455" s="3" t="s">
        <v>2</v>
      </c>
      <c r="F455" s="3" t="s">
        <v>5090</v>
      </c>
      <c r="G455" s="3" t="s">
        <v>5091</v>
      </c>
      <c r="H455" s="3" t="s">
        <v>5</v>
      </c>
      <c r="I455" s="50" t="s">
        <v>2575</v>
      </c>
      <c r="J455" s="53">
        <v>1</v>
      </c>
      <c r="K455" s="59">
        <v>110</v>
      </c>
      <c r="L455" s="60">
        <f t="shared" si="7"/>
        <v>110</v>
      </c>
      <c r="M455" s="64"/>
      <c r="N455" s="25"/>
      <c r="O455" s="25"/>
      <c r="P455" s="25"/>
      <c r="Q455" s="25"/>
      <c r="R455" s="25">
        <v>1</v>
      </c>
      <c r="S455" s="25"/>
      <c r="T455" s="25"/>
      <c r="U455" s="25"/>
      <c r="V455" s="25"/>
      <c r="W455" s="25"/>
      <c r="X455" s="25"/>
      <c r="Y455" s="25"/>
      <c r="Z455" s="25"/>
      <c r="AA455" s="31"/>
    </row>
    <row r="456" spans="2:27" ht="45" customHeight="1">
      <c r="B456" s="9"/>
      <c r="C456" s="3" t="s">
        <v>2571</v>
      </c>
      <c r="D456" s="3" t="s">
        <v>2845</v>
      </c>
      <c r="E456" s="3" t="s">
        <v>2</v>
      </c>
      <c r="F456" s="3" t="s">
        <v>5050</v>
      </c>
      <c r="G456" s="3" t="s">
        <v>5051</v>
      </c>
      <c r="H456" s="3" t="s">
        <v>5</v>
      </c>
      <c r="I456" s="50" t="s">
        <v>2575</v>
      </c>
      <c r="J456" s="53">
        <v>6</v>
      </c>
      <c r="K456" s="59">
        <v>99.95</v>
      </c>
      <c r="L456" s="60">
        <f t="shared" si="7"/>
        <v>599.70000000000005</v>
      </c>
      <c r="M456" s="64"/>
      <c r="N456" s="25"/>
      <c r="O456" s="25"/>
      <c r="P456" s="25"/>
      <c r="Q456" s="25">
        <v>3</v>
      </c>
      <c r="R456" s="25"/>
      <c r="S456" s="25">
        <v>2</v>
      </c>
      <c r="T456" s="25"/>
      <c r="U456" s="25"/>
      <c r="V456" s="25">
        <v>1</v>
      </c>
      <c r="W456" s="25"/>
      <c r="X456" s="25"/>
      <c r="Y456" s="25"/>
      <c r="Z456" s="25"/>
      <c r="AA456" s="31"/>
    </row>
    <row r="457" spans="2:27" ht="45" customHeight="1">
      <c r="B457" s="9"/>
      <c r="C457" s="3" t="s">
        <v>2571</v>
      </c>
      <c r="D457" s="3" t="s">
        <v>2845</v>
      </c>
      <c r="E457" s="3" t="s">
        <v>2</v>
      </c>
      <c r="F457" s="3" t="s">
        <v>5050</v>
      </c>
      <c r="G457" s="3" t="s">
        <v>5051</v>
      </c>
      <c r="H457" s="3" t="s">
        <v>5</v>
      </c>
      <c r="I457" s="50" t="s">
        <v>2918</v>
      </c>
      <c r="J457" s="53">
        <v>1</v>
      </c>
      <c r="K457" s="59">
        <v>99.95</v>
      </c>
      <c r="L457" s="60">
        <f t="shared" si="7"/>
        <v>99.95</v>
      </c>
      <c r="M457" s="64"/>
      <c r="N457" s="25"/>
      <c r="O457" s="25"/>
      <c r="P457" s="25"/>
      <c r="Q457" s="25"/>
      <c r="R457" s="25"/>
      <c r="S457" s="25">
        <v>1</v>
      </c>
      <c r="T457" s="25"/>
      <c r="U457" s="25"/>
      <c r="V457" s="25"/>
      <c r="W457" s="25"/>
      <c r="X457" s="25"/>
      <c r="Y457" s="25"/>
      <c r="Z457" s="25"/>
      <c r="AA457" s="31"/>
    </row>
    <row r="458" spans="2:27" ht="45" customHeight="1">
      <c r="B458" s="9"/>
      <c r="C458" s="3" t="s">
        <v>2571</v>
      </c>
      <c r="D458" s="3" t="s">
        <v>2845</v>
      </c>
      <c r="E458" s="3" t="s">
        <v>2</v>
      </c>
      <c r="F458" s="3" t="s">
        <v>5034</v>
      </c>
      <c r="G458" s="3" t="s">
        <v>5035</v>
      </c>
      <c r="H458" s="3" t="s">
        <v>5</v>
      </c>
      <c r="I458" s="50" t="s">
        <v>2575</v>
      </c>
      <c r="J458" s="53">
        <v>4</v>
      </c>
      <c r="K458" s="59">
        <v>99.95</v>
      </c>
      <c r="L458" s="60">
        <f t="shared" si="7"/>
        <v>399.8</v>
      </c>
      <c r="M458" s="64"/>
      <c r="N458" s="25"/>
      <c r="O458" s="25"/>
      <c r="P458" s="25"/>
      <c r="Q458" s="25">
        <v>1</v>
      </c>
      <c r="R458" s="25">
        <v>1</v>
      </c>
      <c r="S458" s="25">
        <v>1</v>
      </c>
      <c r="T458" s="25"/>
      <c r="U458" s="25"/>
      <c r="V458" s="25"/>
      <c r="W458" s="25"/>
      <c r="X458" s="25">
        <v>1</v>
      </c>
      <c r="Y458" s="25"/>
      <c r="Z458" s="25"/>
      <c r="AA458" s="31"/>
    </row>
    <row r="459" spans="2:27" ht="45" customHeight="1">
      <c r="B459" s="9"/>
      <c r="C459" s="3" t="s">
        <v>2571</v>
      </c>
      <c r="D459" s="3" t="s">
        <v>2845</v>
      </c>
      <c r="E459" s="3" t="s">
        <v>2</v>
      </c>
      <c r="F459" s="3" t="s">
        <v>5056</v>
      </c>
      <c r="G459" s="3" t="s">
        <v>5057</v>
      </c>
      <c r="H459" s="3" t="s">
        <v>5</v>
      </c>
      <c r="I459" s="50" t="s">
        <v>2575</v>
      </c>
      <c r="J459" s="53">
        <v>1</v>
      </c>
      <c r="K459" s="59">
        <v>99.95</v>
      </c>
      <c r="L459" s="60">
        <f t="shared" si="7"/>
        <v>99.95</v>
      </c>
      <c r="M459" s="64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>
        <v>1</v>
      </c>
      <c r="Z459" s="25"/>
      <c r="AA459" s="31"/>
    </row>
    <row r="460" spans="2:27" ht="45" customHeight="1">
      <c r="B460" s="9"/>
      <c r="C460" s="3" t="s">
        <v>2571</v>
      </c>
      <c r="D460" s="3" t="s">
        <v>2845</v>
      </c>
      <c r="E460" s="3" t="s">
        <v>2</v>
      </c>
      <c r="F460" s="3" t="s">
        <v>5036</v>
      </c>
      <c r="G460" s="3" t="s">
        <v>5037</v>
      </c>
      <c r="H460" s="3" t="s">
        <v>5</v>
      </c>
      <c r="I460" s="50" t="s">
        <v>2575</v>
      </c>
      <c r="J460" s="53">
        <v>223</v>
      </c>
      <c r="K460" s="59">
        <v>99.95</v>
      </c>
      <c r="L460" s="60">
        <f t="shared" si="7"/>
        <v>22288.850000000002</v>
      </c>
      <c r="M460" s="64"/>
      <c r="N460" s="25"/>
      <c r="O460" s="25"/>
      <c r="P460" s="25">
        <v>5</v>
      </c>
      <c r="Q460" s="25"/>
      <c r="R460" s="25"/>
      <c r="S460" s="25">
        <v>2</v>
      </c>
      <c r="T460" s="25">
        <v>72</v>
      </c>
      <c r="U460" s="25"/>
      <c r="V460" s="25">
        <v>45</v>
      </c>
      <c r="W460" s="25">
        <v>59</v>
      </c>
      <c r="X460" s="25"/>
      <c r="Y460" s="25">
        <v>40</v>
      </c>
      <c r="Z460" s="25"/>
      <c r="AA460" s="31"/>
    </row>
    <row r="461" spans="2:27" ht="45" customHeight="1">
      <c r="B461" s="9"/>
      <c r="C461" s="3" t="s">
        <v>2571</v>
      </c>
      <c r="D461" s="3" t="s">
        <v>2845</v>
      </c>
      <c r="E461" s="3" t="s">
        <v>2</v>
      </c>
      <c r="F461" s="3" t="s">
        <v>5036</v>
      </c>
      <c r="G461" s="3" t="s">
        <v>5037</v>
      </c>
      <c r="H461" s="3" t="s">
        <v>5</v>
      </c>
      <c r="I461" s="50" t="s">
        <v>2918</v>
      </c>
      <c r="J461" s="53">
        <v>1</v>
      </c>
      <c r="K461" s="59">
        <v>99.95</v>
      </c>
      <c r="L461" s="60">
        <f t="shared" si="7"/>
        <v>99.95</v>
      </c>
      <c r="M461" s="64"/>
      <c r="N461" s="25"/>
      <c r="O461" s="25"/>
      <c r="P461" s="25"/>
      <c r="Q461" s="25"/>
      <c r="R461" s="25"/>
      <c r="S461" s="25">
        <v>1</v>
      </c>
      <c r="T461" s="25"/>
      <c r="U461" s="25"/>
      <c r="V461" s="25"/>
      <c r="W461" s="25"/>
      <c r="X461" s="25"/>
      <c r="Y461" s="25"/>
      <c r="Z461" s="25"/>
      <c r="AA461" s="31"/>
    </row>
    <row r="462" spans="2:27" ht="45" customHeight="1">
      <c r="B462" s="9"/>
      <c r="C462" s="3" t="s">
        <v>2571</v>
      </c>
      <c r="D462" s="3" t="s">
        <v>2845</v>
      </c>
      <c r="E462" s="3" t="s">
        <v>2</v>
      </c>
      <c r="F462" s="3" t="s">
        <v>5134</v>
      </c>
      <c r="G462" s="3" t="s">
        <v>5135</v>
      </c>
      <c r="H462" s="3" t="s">
        <v>5</v>
      </c>
      <c r="I462" s="50" t="s">
        <v>2575</v>
      </c>
      <c r="J462" s="53">
        <v>86</v>
      </c>
      <c r="K462" s="59">
        <v>110</v>
      </c>
      <c r="L462" s="60">
        <f t="shared" si="7"/>
        <v>9460</v>
      </c>
      <c r="M462" s="64"/>
      <c r="N462" s="25"/>
      <c r="O462" s="25"/>
      <c r="P462" s="25">
        <v>2</v>
      </c>
      <c r="Q462" s="25">
        <v>20</v>
      </c>
      <c r="R462" s="25"/>
      <c r="S462" s="25">
        <v>27</v>
      </c>
      <c r="T462" s="25">
        <v>3</v>
      </c>
      <c r="U462" s="25">
        <v>19</v>
      </c>
      <c r="V462" s="25">
        <v>4</v>
      </c>
      <c r="W462" s="25">
        <v>8</v>
      </c>
      <c r="X462" s="25">
        <v>2</v>
      </c>
      <c r="Y462" s="25">
        <v>1</v>
      </c>
      <c r="Z462" s="25"/>
      <c r="AA462" s="31"/>
    </row>
    <row r="463" spans="2:27" ht="45" customHeight="1">
      <c r="B463" s="9"/>
      <c r="C463" s="3" t="s">
        <v>2571</v>
      </c>
      <c r="D463" s="3" t="s">
        <v>2845</v>
      </c>
      <c r="E463" s="3" t="s">
        <v>2</v>
      </c>
      <c r="F463" s="3" t="s">
        <v>5136</v>
      </c>
      <c r="G463" s="3" t="s">
        <v>5137</v>
      </c>
      <c r="H463" s="3" t="s">
        <v>5</v>
      </c>
      <c r="I463" s="50" t="s">
        <v>2575</v>
      </c>
      <c r="J463" s="53">
        <v>65</v>
      </c>
      <c r="K463" s="59">
        <v>110</v>
      </c>
      <c r="L463" s="60">
        <f t="shared" si="7"/>
        <v>7150</v>
      </c>
      <c r="M463" s="64"/>
      <c r="N463" s="25"/>
      <c r="O463" s="25">
        <v>5</v>
      </c>
      <c r="P463" s="25">
        <v>1</v>
      </c>
      <c r="Q463" s="25"/>
      <c r="R463" s="25"/>
      <c r="S463" s="25"/>
      <c r="T463" s="25"/>
      <c r="U463" s="25">
        <v>2</v>
      </c>
      <c r="V463" s="25">
        <v>15</v>
      </c>
      <c r="W463" s="25">
        <v>26</v>
      </c>
      <c r="X463" s="25">
        <v>12</v>
      </c>
      <c r="Y463" s="25">
        <v>4</v>
      </c>
      <c r="Z463" s="25"/>
      <c r="AA463" s="31"/>
    </row>
    <row r="464" spans="2:27" ht="45" customHeight="1">
      <c r="B464" s="9"/>
      <c r="C464" s="3" t="s">
        <v>2571</v>
      </c>
      <c r="D464" s="3" t="s">
        <v>2845</v>
      </c>
      <c r="E464" s="3" t="s">
        <v>2</v>
      </c>
      <c r="F464" s="3" t="s">
        <v>5092</v>
      </c>
      <c r="G464" s="3" t="s">
        <v>5093</v>
      </c>
      <c r="H464" s="3" t="s">
        <v>5</v>
      </c>
      <c r="I464" s="50" t="s">
        <v>2575</v>
      </c>
      <c r="J464" s="53">
        <v>59</v>
      </c>
      <c r="K464" s="59">
        <v>110</v>
      </c>
      <c r="L464" s="60">
        <f t="shared" si="7"/>
        <v>6490</v>
      </c>
      <c r="M464" s="64"/>
      <c r="N464" s="25"/>
      <c r="O464" s="25">
        <v>4</v>
      </c>
      <c r="P464" s="25">
        <v>4</v>
      </c>
      <c r="Q464" s="25">
        <v>25</v>
      </c>
      <c r="R464" s="25">
        <v>4</v>
      </c>
      <c r="S464" s="25">
        <v>6</v>
      </c>
      <c r="T464" s="25">
        <v>5</v>
      </c>
      <c r="U464" s="25">
        <v>1</v>
      </c>
      <c r="V464" s="25">
        <v>2</v>
      </c>
      <c r="W464" s="25">
        <v>4</v>
      </c>
      <c r="X464" s="25">
        <v>2</v>
      </c>
      <c r="Y464" s="25">
        <v>2</v>
      </c>
      <c r="Z464" s="25"/>
      <c r="AA464" s="31"/>
    </row>
    <row r="465" spans="2:27" ht="45" customHeight="1">
      <c r="B465" s="9"/>
      <c r="C465" s="3" t="s">
        <v>2571</v>
      </c>
      <c r="D465" s="3" t="s">
        <v>2845</v>
      </c>
      <c r="E465" s="3" t="s">
        <v>2</v>
      </c>
      <c r="F465" s="3" t="s">
        <v>5124</v>
      </c>
      <c r="G465" s="3" t="s">
        <v>5125</v>
      </c>
      <c r="H465" s="3" t="s">
        <v>30</v>
      </c>
      <c r="I465" s="50" t="s">
        <v>2575</v>
      </c>
      <c r="J465" s="53">
        <v>28</v>
      </c>
      <c r="K465" s="59">
        <v>89.95</v>
      </c>
      <c r="L465" s="60">
        <f t="shared" si="7"/>
        <v>2518.6</v>
      </c>
      <c r="M465" s="64"/>
      <c r="N465" s="25"/>
      <c r="O465" s="25"/>
      <c r="P465" s="25"/>
      <c r="Q465" s="25">
        <v>2</v>
      </c>
      <c r="R465" s="25">
        <v>5</v>
      </c>
      <c r="S465" s="25">
        <v>9</v>
      </c>
      <c r="T465" s="25">
        <v>2</v>
      </c>
      <c r="U465" s="25">
        <v>3</v>
      </c>
      <c r="V465" s="25">
        <v>4</v>
      </c>
      <c r="W465" s="25">
        <v>3</v>
      </c>
      <c r="X465" s="25"/>
      <c r="Y465" s="25"/>
      <c r="Z465" s="25"/>
      <c r="AA465" s="31"/>
    </row>
    <row r="466" spans="2:27" ht="45" customHeight="1">
      <c r="B466" s="9"/>
      <c r="C466" s="3" t="s">
        <v>2571</v>
      </c>
      <c r="D466" s="3" t="s">
        <v>2845</v>
      </c>
      <c r="E466" s="3" t="s">
        <v>2</v>
      </c>
      <c r="F466" s="3" t="s">
        <v>5128</v>
      </c>
      <c r="G466" s="3" t="s">
        <v>5129</v>
      </c>
      <c r="H466" s="3" t="s">
        <v>30</v>
      </c>
      <c r="I466" s="50" t="s">
        <v>2575</v>
      </c>
      <c r="J466" s="53">
        <v>9</v>
      </c>
      <c r="K466" s="59">
        <v>89.95</v>
      </c>
      <c r="L466" s="60">
        <f t="shared" si="7"/>
        <v>809.55000000000007</v>
      </c>
      <c r="M466" s="64"/>
      <c r="N466" s="25"/>
      <c r="O466" s="25"/>
      <c r="P466" s="25"/>
      <c r="Q466" s="25"/>
      <c r="R466" s="25">
        <v>1</v>
      </c>
      <c r="S466" s="25">
        <v>1</v>
      </c>
      <c r="T466" s="25">
        <v>1</v>
      </c>
      <c r="U466" s="25">
        <v>4</v>
      </c>
      <c r="V466" s="25">
        <v>1</v>
      </c>
      <c r="W466" s="25"/>
      <c r="X466" s="25">
        <v>1</v>
      </c>
      <c r="Y466" s="25"/>
      <c r="Z466" s="25"/>
      <c r="AA466" s="31"/>
    </row>
    <row r="467" spans="2:27" ht="45" customHeight="1">
      <c r="B467" s="9"/>
      <c r="C467" s="3" t="s">
        <v>2571</v>
      </c>
      <c r="D467" s="3" t="s">
        <v>2845</v>
      </c>
      <c r="E467" s="3" t="s">
        <v>2</v>
      </c>
      <c r="F467" s="3" t="s">
        <v>5149</v>
      </c>
      <c r="G467" s="3" t="s">
        <v>5150</v>
      </c>
      <c r="H467" s="3" t="s">
        <v>30</v>
      </c>
      <c r="I467" s="50" t="s">
        <v>2575</v>
      </c>
      <c r="J467" s="53">
        <v>9</v>
      </c>
      <c r="K467" s="59">
        <v>89.95</v>
      </c>
      <c r="L467" s="60">
        <f t="shared" si="7"/>
        <v>809.55000000000007</v>
      </c>
      <c r="M467" s="64"/>
      <c r="N467" s="25"/>
      <c r="O467" s="25">
        <v>1</v>
      </c>
      <c r="P467" s="25">
        <v>1</v>
      </c>
      <c r="Q467" s="25">
        <v>1</v>
      </c>
      <c r="R467" s="25">
        <v>2</v>
      </c>
      <c r="S467" s="25">
        <v>2</v>
      </c>
      <c r="T467" s="25"/>
      <c r="U467" s="25">
        <v>1</v>
      </c>
      <c r="V467" s="25">
        <v>1</v>
      </c>
      <c r="W467" s="25"/>
      <c r="X467" s="25"/>
      <c r="Y467" s="25"/>
      <c r="Z467" s="25"/>
      <c r="AA467" s="31"/>
    </row>
    <row r="468" spans="2:27" ht="45" customHeight="1">
      <c r="B468" s="9"/>
      <c r="C468" s="3" t="s">
        <v>2571</v>
      </c>
      <c r="D468" s="3" t="s">
        <v>2845</v>
      </c>
      <c r="E468" s="3" t="s">
        <v>2</v>
      </c>
      <c r="F468" s="3" t="s">
        <v>5126</v>
      </c>
      <c r="G468" s="3" t="s">
        <v>5127</v>
      </c>
      <c r="H468" s="3" t="s">
        <v>30</v>
      </c>
      <c r="I468" s="50" t="s">
        <v>2575</v>
      </c>
      <c r="J468" s="53">
        <v>25</v>
      </c>
      <c r="K468" s="59">
        <v>89.95</v>
      </c>
      <c r="L468" s="60">
        <f t="shared" si="7"/>
        <v>2248.75</v>
      </c>
      <c r="M468" s="64"/>
      <c r="N468" s="25"/>
      <c r="O468" s="25"/>
      <c r="P468" s="25">
        <v>3</v>
      </c>
      <c r="Q468" s="25">
        <v>1</v>
      </c>
      <c r="R468" s="25">
        <v>1</v>
      </c>
      <c r="S468" s="25">
        <v>4</v>
      </c>
      <c r="T468" s="25">
        <v>3</v>
      </c>
      <c r="U468" s="25">
        <v>5</v>
      </c>
      <c r="V468" s="25">
        <v>3</v>
      </c>
      <c r="W468" s="25">
        <v>1</v>
      </c>
      <c r="X468" s="25">
        <v>1</v>
      </c>
      <c r="Y468" s="25">
        <v>3</v>
      </c>
      <c r="Z468" s="25"/>
      <c r="AA468" s="31"/>
    </row>
    <row r="469" spans="2:27" ht="45" customHeight="1">
      <c r="B469" s="9"/>
      <c r="C469" s="3" t="s">
        <v>2571</v>
      </c>
      <c r="D469" s="3" t="s">
        <v>2845</v>
      </c>
      <c r="E469" s="3" t="s">
        <v>2</v>
      </c>
      <c r="F469" s="3" t="s">
        <v>5130</v>
      </c>
      <c r="G469" s="3" t="s">
        <v>5131</v>
      </c>
      <c r="H469" s="3" t="s">
        <v>30</v>
      </c>
      <c r="I469" s="50" t="s">
        <v>2575</v>
      </c>
      <c r="J469" s="53">
        <v>8</v>
      </c>
      <c r="K469" s="59">
        <v>89.95</v>
      </c>
      <c r="L469" s="60">
        <f t="shared" si="7"/>
        <v>719.6</v>
      </c>
      <c r="M469" s="64"/>
      <c r="N469" s="25"/>
      <c r="O469" s="25">
        <v>1</v>
      </c>
      <c r="P469" s="25"/>
      <c r="Q469" s="25"/>
      <c r="R469" s="25"/>
      <c r="S469" s="25">
        <v>1</v>
      </c>
      <c r="T469" s="25">
        <v>1</v>
      </c>
      <c r="U469" s="25">
        <v>2</v>
      </c>
      <c r="V469" s="25">
        <v>3</v>
      </c>
      <c r="W469" s="25"/>
      <c r="X469" s="25"/>
      <c r="Y469" s="25"/>
      <c r="Z469" s="25"/>
      <c r="AA469" s="31"/>
    </row>
    <row r="470" spans="2:27" ht="45" customHeight="1">
      <c r="B470" s="9"/>
      <c r="C470" s="3" t="s">
        <v>2571</v>
      </c>
      <c r="D470" s="3" t="s">
        <v>2576</v>
      </c>
      <c r="E470" s="3" t="s">
        <v>2</v>
      </c>
      <c r="F470" s="3" t="s">
        <v>2723</v>
      </c>
      <c r="G470" s="3" t="s">
        <v>2724</v>
      </c>
      <c r="H470" s="3" t="s">
        <v>5</v>
      </c>
      <c r="I470" s="50" t="s">
        <v>2575</v>
      </c>
      <c r="J470" s="53">
        <v>1</v>
      </c>
      <c r="K470" s="59">
        <v>89.95</v>
      </c>
      <c r="L470" s="60">
        <f t="shared" si="7"/>
        <v>89.95</v>
      </c>
      <c r="M470" s="64"/>
      <c r="N470" s="25"/>
      <c r="O470" s="25"/>
      <c r="P470" s="25"/>
      <c r="Q470" s="25"/>
      <c r="R470" s="25"/>
      <c r="S470" s="25"/>
      <c r="T470" s="25"/>
      <c r="U470" s="25"/>
      <c r="V470" s="25">
        <v>1</v>
      </c>
      <c r="W470" s="25"/>
      <c r="X470" s="25"/>
      <c r="Y470" s="25"/>
      <c r="Z470" s="25"/>
      <c r="AA470" s="31"/>
    </row>
    <row r="471" spans="2:27" ht="45" customHeight="1">
      <c r="B471" s="9"/>
      <c r="C471" s="3" t="s">
        <v>2571</v>
      </c>
      <c r="D471" s="3" t="s">
        <v>2572</v>
      </c>
      <c r="E471" s="3" t="s">
        <v>2</v>
      </c>
      <c r="F471" s="3" t="s">
        <v>3028</v>
      </c>
      <c r="G471" s="3" t="s">
        <v>3029</v>
      </c>
      <c r="H471" s="3" t="s">
        <v>30</v>
      </c>
      <c r="I471" s="50" t="s">
        <v>2575</v>
      </c>
      <c r="J471" s="53">
        <v>1</v>
      </c>
      <c r="K471" s="59">
        <v>99.95</v>
      </c>
      <c r="L471" s="60">
        <f t="shared" si="7"/>
        <v>99.95</v>
      </c>
      <c r="M471" s="64"/>
      <c r="N471" s="25"/>
      <c r="O471" s="25"/>
      <c r="P471" s="25"/>
      <c r="Q471" s="25"/>
      <c r="R471" s="25">
        <v>1</v>
      </c>
      <c r="S471" s="25"/>
      <c r="T471" s="25"/>
      <c r="U471" s="25"/>
      <c r="V471" s="25"/>
      <c r="W471" s="25"/>
      <c r="X471" s="25"/>
      <c r="Y471" s="25"/>
      <c r="Z471" s="25"/>
      <c r="AA471" s="31"/>
    </row>
    <row r="472" spans="2:27" ht="45" customHeight="1">
      <c r="B472" s="9"/>
      <c r="C472" s="3" t="s">
        <v>2571</v>
      </c>
      <c r="D472" s="3" t="s">
        <v>2572</v>
      </c>
      <c r="E472" s="3" t="s">
        <v>2</v>
      </c>
      <c r="F472" s="3" t="s">
        <v>3008</v>
      </c>
      <c r="G472" s="3" t="s">
        <v>3009</v>
      </c>
      <c r="H472" s="3" t="s">
        <v>24</v>
      </c>
      <c r="I472" s="50" t="s">
        <v>2575</v>
      </c>
      <c r="J472" s="53">
        <v>1</v>
      </c>
      <c r="K472" s="59">
        <v>120</v>
      </c>
      <c r="L472" s="60">
        <f t="shared" si="7"/>
        <v>120</v>
      </c>
      <c r="M472" s="64"/>
      <c r="N472" s="25"/>
      <c r="O472" s="25"/>
      <c r="P472" s="25"/>
      <c r="Q472" s="25"/>
      <c r="R472" s="25"/>
      <c r="S472" s="25"/>
      <c r="T472" s="25"/>
      <c r="U472" s="25"/>
      <c r="V472" s="25">
        <v>1</v>
      </c>
      <c r="W472" s="25"/>
      <c r="X472" s="25"/>
      <c r="Y472" s="25"/>
      <c r="Z472" s="25"/>
      <c r="AA472" s="31"/>
    </row>
    <row r="473" spans="2:27" ht="45" customHeight="1">
      <c r="B473" s="9"/>
      <c r="C473" s="3" t="s">
        <v>2571</v>
      </c>
      <c r="D473" s="3" t="s">
        <v>2572</v>
      </c>
      <c r="E473" s="3" t="s">
        <v>2</v>
      </c>
      <c r="F473" s="3" t="s">
        <v>3014</v>
      </c>
      <c r="G473" s="3" t="s">
        <v>3015</v>
      </c>
      <c r="H473" s="3" t="s">
        <v>24</v>
      </c>
      <c r="I473" s="50" t="s">
        <v>2575</v>
      </c>
      <c r="J473" s="53">
        <v>1</v>
      </c>
      <c r="K473" s="59">
        <v>120</v>
      </c>
      <c r="L473" s="60">
        <f t="shared" si="7"/>
        <v>120</v>
      </c>
      <c r="M473" s="64"/>
      <c r="N473" s="25"/>
      <c r="O473" s="25"/>
      <c r="P473" s="25"/>
      <c r="Q473" s="25">
        <v>1</v>
      </c>
      <c r="R473" s="25"/>
      <c r="S473" s="25"/>
      <c r="T473" s="25"/>
      <c r="U473" s="25"/>
      <c r="V473" s="25"/>
      <c r="W473" s="25"/>
      <c r="X473" s="25"/>
      <c r="Y473" s="25"/>
      <c r="Z473" s="25"/>
      <c r="AA473" s="31"/>
    </row>
    <row r="474" spans="2:27" ht="45" customHeight="1">
      <c r="B474" s="9"/>
      <c r="C474" s="3" t="s">
        <v>2571</v>
      </c>
      <c r="D474" s="3" t="s">
        <v>2572</v>
      </c>
      <c r="E474" s="3" t="s">
        <v>2</v>
      </c>
      <c r="F474" s="3" t="s">
        <v>2699</v>
      </c>
      <c r="G474" s="3" t="s">
        <v>2700</v>
      </c>
      <c r="H474" s="3" t="s">
        <v>24</v>
      </c>
      <c r="I474" s="50" t="s">
        <v>2575</v>
      </c>
      <c r="J474" s="53">
        <v>1</v>
      </c>
      <c r="K474" s="59">
        <v>120</v>
      </c>
      <c r="L474" s="60">
        <f t="shared" si="7"/>
        <v>120</v>
      </c>
      <c r="M474" s="64"/>
      <c r="N474" s="25"/>
      <c r="O474" s="25"/>
      <c r="P474" s="25"/>
      <c r="Q474" s="25">
        <v>1</v>
      </c>
      <c r="R474" s="25"/>
      <c r="S474" s="25"/>
      <c r="T474" s="25"/>
      <c r="U474" s="25"/>
      <c r="V474" s="25"/>
      <c r="W474" s="25"/>
      <c r="X474" s="25"/>
      <c r="Y474" s="25"/>
      <c r="Z474" s="25"/>
      <c r="AA474" s="31"/>
    </row>
    <row r="475" spans="2:27" ht="45" customHeight="1">
      <c r="B475" s="9"/>
      <c r="C475" s="3" t="s">
        <v>2571</v>
      </c>
      <c r="D475" s="3" t="s">
        <v>2576</v>
      </c>
      <c r="E475" s="3" t="s">
        <v>2</v>
      </c>
      <c r="F475" s="3" t="s">
        <v>2615</v>
      </c>
      <c r="G475" s="3" t="s">
        <v>2616</v>
      </c>
      <c r="H475" s="3" t="s">
        <v>5</v>
      </c>
      <c r="I475" s="50" t="s">
        <v>2575</v>
      </c>
      <c r="J475" s="53">
        <v>4</v>
      </c>
      <c r="K475" s="59">
        <v>89.95</v>
      </c>
      <c r="L475" s="60">
        <f t="shared" si="7"/>
        <v>359.8</v>
      </c>
      <c r="M475" s="64"/>
      <c r="N475" s="25"/>
      <c r="O475" s="25"/>
      <c r="P475" s="25"/>
      <c r="Q475" s="25"/>
      <c r="R475" s="25"/>
      <c r="S475" s="25">
        <v>1</v>
      </c>
      <c r="T475" s="25">
        <v>1</v>
      </c>
      <c r="U475" s="25"/>
      <c r="V475" s="25">
        <v>1</v>
      </c>
      <c r="W475" s="25">
        <v>1</v>
      </c>
      <c r="X475" s="25"/>
      <c r="Y475" s="25"/>
      <c r="Z475" s="25"/>
      <c r="AA475" s="31"/>
    </row>
    <row r="476" spans="2:27" ht="45" customHeight="1">
      <c r="B476" s="9"/>
      <c r="C476" s="3" t="s">
        <v>2571</v>
      </c>
      <c r="D476" s="3" t="s">
        <v>2576</v>
      </c>
      <c r="E476" s="3" t="s">
        <v>2</v>
      </c>
      <c r="F476" s="3" t="s">
        <v>5489</v>
      </c>
      <c r="G476" s="3" t="s">
        <v>5490</v>
      </c>
      <c r="H476" s="3" t="s">
        <v>5</v>
      </c>
      <c r="I476" s="50" t="s">
        <v>2575</v>
      </c>
      <c r="J476" s="53">
        <v>9</v>
      </c>
      <c r="K476" s="59">
        <v>89.95</v>
      </c>
      <c r="L476" s="60">
        <f t="shared" si="7"/>
        <v>809.55000000000007</v>
      </c>
      <c r="M476" s="64"/>
      <c r="N476" s="25"/>
      <c r="O476" s="25"/>
      <c r="P476" s="25">
        <v>1</v>
      </c>
      <c r="Q476" s="25">
        <v>2</v>
      </c>
      <c r="R476" s="25">
        <v>1</v>
      </c>
      <c r="S476" s="25"/>
      <c r="T476" s="25"/>
      <c r="U476" s="25">
        <v>1</v>
      </c>
      <c r="V476" s="25">
        <v>1</v>
      </c>
      <c r="W476" s="25">
        <v>3</v>
      </c>
      <c r="X476" s="25"/>
      <c r="Y476" s="25"/>
      <c r="Z476" s="25"/>
      <c r="AA476" s="31"/>
    </row>
    <row r="477" spans="2:27" ht="45" customHeight="1">
      <c r="B477" s="9"/>
      <c r="C477" s="3" t="s">
        <v>2571</v>
      </c>
      <c r="D477" s="3" t="s">
        <v>2576</v>
      </c>
      <c r="E477" s="3" t="s">
        <v>2</v>
      </c>
      <c r="F477" s="3" t="s">
        <v>5487</v>
      </c>
      <c r="G477" s="3" t="s">
        <v>5488</v>
      </c>
      <c r="H477" s="3" t="s">
        <v>5</v>
      </c>
      <c r="I477" s="50" t="s">
        <v>2575</v>
      </c>
      <c r="J477" s="53">
        <v>1</v>
      </c>
      <c r="K477" s="59">
        <v>89.95</v>
      </c>
      <c r="L477" s="60">
        <f t="shared" si="7"/>
        <v>89.95</v>
      </c>
      <c r="M477" s="64"/>
      <c r="N477" s="25"/>
      <c r="O477" s="25"/>
      <c r="P477" s="25">
        <v>1</v>
      </c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31"/>
    </row>
    <row r="478" spans="2:27" ht="45" customHeight="1">
      <c r="B478" s="9"/>
      <c r="C478" s="3" t="s">
        <v>2571</v>
      </c>
      <c r="D478" s="3" t="s">
        <v>2572</v>
      </c>
      <c r="E478" s="3" t="s">
        <v>2</v>
      </c>
      <c r="F478" s="3" t="s">
        <v>3355</v>
      </c>
      <c r="G478" s="3" t="s">
        <v>3356</v>
      </c>
      <c r="H478" s="3" t="s">
        <v>24</v>
      </c>
      <c r="I478" s="50" t="s">
        <v>2575</v>
      </c>
      <c r="J478" s="53">
        <v>1</v>
      </c>
      <c r="K478" s="59">
        <v>150</v>
      </c>
      <c r="L478" s="60">
        <f t="shared" si="7"/>
        <v>150</v>
      </c>
      <c r="M478" s="64"/>
      <c r="N478" s="25"/>
      <c r="O478" s="25"/>
      <c r="P478" s="25"/>
      <c r="Q478" s="25"/>
      <c r="R478" s="25"/>
      <c r="S478" s="25"/>
      <c r="T478" s="25">
        <v>1</v>
      </c>
      <c r="U478" s="25"/>
      <c r="V478" s="25"/>
      <c r="W478" s="25"/>
      <c r="X478" s="25"/>
      <c r="Y478" s="25"/>
      <c r="Z478" s="25"/>
      <c r="AA478" s="31"/>
    </row>
    <row r="479" spans="2:27" ht="45" customHeight="1">
      <c r="B479" s="9"/>
      <c r="C479" s="3" t="s">
        <v>2571</v>
      </c>
      <c r="D479" s="3" t="s">
        <v>2572</v>
      </c>
      <c r="E479" s="3" t="s">
        <v>2</v>
      </c>
      <c r="F479" s="3" t="s">
        <v>3199</v>
      </c>
      <c r="G479" s="3" t="s">
        <v>3200</v>
      </c>
      <c r="H479" s="3" t="s">
        <v>24</v>
      </c>
      <c r="I479" s="50" t="s">
        <v>2575</v>
      </c>
      <c r="J479" s="53">
        <v>1</v>
      </c>
      <c r="K479" s="59">
        <v>140</v>
      </c>
      <c r="L479" s="60">
        <f t="shared" si="7"/>
        <v>140</v>
      </c>
      <c r="M479" s="64"/>
      <c r="N479" s="25"/>
      <c r="O479" s="25"/>
      <c r="P479" s="25"/>
      <c r="Q479" s="25"/>
      <c r="R479" s="25">
        <v>1</v>
      </c>
      <c r="S479" s="25"/>
      <c r="T479" s="25"/>
      <c r="U479" s="25"/>
      <c r="V479" s="25"/>
      <c r="W479" s="25"/>
      <c r="X479" s="25"/>
      <c r="Y479" s="25"/>
      <c r="Z479" s="25"/>
      <c r="AA479" s="31"/>
    </row>
    <row r="480" spans="2:27" ht="45" customHeight="1">
      <c r="B480" s="9"/>
      <c r="C480" s="3" t="s">
        <v>2571</v>
      </c>
      <c r="D480" s="3" t="s">
        <v>2572</v>
      </c>
      <c r="E480" s="3" t="s">
        <v>2</v>
      </c>
      <c r="F480" s="3" t="s">
        <v>3201</v>
      </c>
      <c r="G480" s="3" t="s">
        <v>3202</v>
      </c>
      <c r="H480" s="3" t="s">
        <v>24</v>
      </c>
      <c r="I480" s="50" t="s">
        <v>2575</v>
      </c>
      <c r="J480" s="53">
        <v>2</v>
      </c>
      <c r="K480" s="59">
        <v>140</v>
      </c>
      <c r="L480" s="60">
        <f t="shared" si="7"/>
        <v>280</v>
      </c>
      <c r="M480" s="64"/>
      <c r="N480" s="25"/>
      <c r="O480" s="25"/>
      <c r="P480" s="25"/>
      <c r="Q480" s="25"/>
      <c r="R480" s="25"/>
      <c r="S480" s="25">
        <v>1</v>
      </c>
      <c r="T480" s="25">
        <v>1</v>
      </c>
      <c r="U480" s="25"/>
      <c r="V480" s="25"/>
      <c r="W480" s="25"/>
      <c r="X480" s="25"/>
      <c r="Y480" s="25"/>
      <c r="Z480" s="25"/>
      <c r="AA480" s="31"/>
    </row>
    <row r="481" spans="2:27" ht="45" customHeight="1">
      <c r="B481" s="9"/>
      <c r="C481" s="3" t="s">
        <v>2571</v>
      </c>
      <c r="D481" s="3" t="s">
        <v>2572</v>
      </c>
      <c r="E481" s="3" t="s">
        <v>2</v>
      </c>
      <c r="F481" s="3" t="s">
        <v>3289</v>
      </c>
      <c r="G481" s="3" t="s">
        <v>3290</v>
      </c>
      <c r="H481" s="3" t="s">
        <v>24</v>
      </c>
      <c r="I481" s="50" t="s">
        <v>2575</v>
      </c>
      <c r="J481" s="53">
        <v>2</v>
      </c>
      <c r="K481" s="59">
        <v>140</v>
      </c>
      <c r="L481" s="60">
        <f t="shared" si="7"/>
        <v>280</v>
      </c>
      <c r="M481" s="64"/>
      <c r="N481" s="25"/>
      <c r="O481" s="25"/>
      <c r="P481" s="25"/>
      <c r="Q481" s="25"/>
      <c r="R481" s="25"/>
      <c r="S481" s="25"/>
      <c r="T481" s="25"/>
      <c r="U481" s="25">
        <v>1</v>
      </c>
      <c r="V481" s="25"/>
      <c r="W481" s="25"/>
      <c r="X481" s="25"/>
      <c r="Y481" s="25">
        <v>1</v>
      </c>
      <c r="Z481" s="25"/>
      <c r="AA481" s="31"/>
    </row>
    <row r="482" spans="2:27" ht="45" customHeight="1">
      <c r="B482" s="9"/>
      <c r="C482" s="3" t="s">
        <v>2571</v>
      </c>
      <c r="D482" s="3" t="s">
        <v>2572</v>
      </c>
      <c r="E482" s="3" t="s">
        <v>2</v>
      </c>
      <c r="F482" s="3" t="s">
        <v>3221</v>
      </c>
      <c r="G482" s="3" t="s">
        <v>3222</v>
      </c>
      <c r="H482" s="3" t="s">
        <v>24</v>
      </c>
      <c r="I482" s="50" t="s">
        <v>2575</v>
      </c>
      <c r="J482" s="53">
        <v>1</v>
      </c>
      <c r="K482" s="59">
        <v>140</v>
      </c>
      <c r="L482" s="60">
        <f t="shared" si="7"/>
        <v>140</v>
      </c>
      <c r="M482" s="64"/>
      <c r="N482" s="25"/>
      <c r="O482" s="25"/>
      <c r="P482" s="25"/>
      <c r="Q482" s="25"/>
      <c r="R482" s="25"/>
      <c r="S482" s="25"/>
      <c r="T482" s="25">
        <v>1</v>
      </c>
      <c r="U482" s="25"/>
      <c r="V482" s="25"/>
      <c r="W482" s="25"/>
      <c r="X482" s="25"/>
      <c r="Y482" s="25"/>
      <c r="Z482" s="25"/>
      <c r="AA482" s="31"/>
    </row>
    <row r="483" spans="2:27" ht="45" customHeight="1">
      <c r="B483" s="9"/>
      <c r="C483" s="3" t="s">
        <v>2571</v>
      </c>
      <c r="D483" s="3" t="s">
        <v>2572</v>
      </c>
      <c r="E483" s="3" t="s">
        <v>2</v>
      </c>
      <c r="F483" s="3" t="s">
        <v>3291</v>
      </c>
      <c r="G483" s="3" t="s">
        <v>3292</v>
      </c>
      <c r="H483" s="3" t="s">
        <v>24</v>
      </c>
      <c r="I483" s="50" t="s">
        <v>2575</v>
      </c>
      <c r="J483" s="53">
        <v>2</v>
      </c>
      <c r="K483" s="59">
        <v>140</v>
      </c>
      <c r="L483" s="60">
        <f t="shared" si="7"/>
        <v>280</v>
      </c>
      <c r="M483" s="64"/>
      <c r="N483" s="25"/>
      <c r="O483" s="25"/>
      <c r="P483" s="25"/>
      <c r="Q483" s="25">
        <v>1</v>
      </c>
      <c r="R483" s="25"/>
      <c r="S483" s="25"/>
      <c r="T483" s="25"/>
      <c r="U483" s="25"/>
      <c r="V483" s="25">
        <v>1</v>
      </c>
      <c r="W483" s="25"/>
      <c r="X483" s="25"/>
      <c r="Y483" s="25"/>
      <c r="Z483" s="25"/>
      <c r="AA483" s="31"/>
    </row>
    <row r="484" spans="2:27" ht="45" customHeight="1">
      <c r="B484" s="9"/>
      <c r="C484" s="3" t="s">
        <v>2571</v>
      </c>
      <c r="D484" s="3" t="s">
        <v>2572</v>
      </c>
      <c r="E484" s="3" t="s">
        <v>2</v>
      </c>
      <c r="F484" s="3" t="s">
        <v>3198</v>
      </c>
      <c r="G484" s="3" t="s">
        <v>598</v>
      </c>
      <c r="H484" s="3" t="s">
        <v>24</v>
      </c>
      <c r="I484" s="50" t="s">
        <v>2575</v>
      </c>
      <c r="J484" s="53">
        <v>5</v>
      </c>
      <c r="K484" s="59">
        <v>140</v>
      </c>
      <c r="L484" s="60">
        <f t="shared" si="7"/>
        <v>700</v>
      </c>
      <c r="M484" s="64"/>
      <c r="N484" s="25"/>
      <c r="O484" s="25"/>
      <c r="P484" s="25"/>
      <c r="Q484" s="25">
        <v>1</v>
      </c>
      <c r="R484" s="25"/>
      <c r="S484" s="25">
        <v>1</v>
      </c>
      <c r="T484" s="25">
        <v>1</v>
      </c>
      <c r="U484" s="25">
        <v>2</v>
      </c>
      <c r="V484" s="25"/>
      <c r="W484" s="25"/>
      <c r="X484" s="25"/>
      <c r="Y484" s="25"/>
      <c r="Z484" s="25"/>
      <c r="AA484" s="31"/>
    </row>
    <row r="485" spans="2:27" ht="45" customHeight="1">
      <c r="B485" s="9"/>
      <c r="C485" s="3" t="s">
        <v>2571</v>
      </c>
      <c r="D485" s="3" t="s">
        <v>2572</v>
      </c>
      <c r="E485" s="3" t="s">
        <v>2</v>
      </c>
      <c r="F485" s="3" t="s">
        <v>3307</v>
      </c>
      <c r="G485" s="3" t="s">
        <v>3308</v>
      </c>
      <c r="H485" s="3" t="s">
        <v>24</v>
      </c>
      <c r="I485" s="50" t="s">
        <v>2575</v>
      </c>
      <c r="J485" s="53">
        <v>1</v>
      </c>
      <c r="K485" s="59">
        <v>140</v>
      </c>
      <c r="L485" s="60">
        <f t="shared" si="7"/>
        <v>140</v>
      </c>
      <c r="M485" s="64"/>
      <c r="N485" s="25"/>
      <c r="O485" s="25"/>
      <c r="P485" s="25"/>
      <c r="Q485" s="25"/>
      <c r="R485" s="25"/>
      <c r="S485" s="25"/>
      <c r="T485" s="25">
        <v>1</v>
      </c>
      <c r="U485" s="25"/>
      <c r="V485" s="25"/>
      <c r="W485" s="25"/>
      <c r="X485" s="25"/>
      <c r="Y485" s="25"/>
      <c r="Z485" s="25"/>
      <c r="AA485" s="31"/>
    </row>
    <row r="486" spans="2:27" ht="45" customHeight="1">
      <c r="B486" s="9"/>
      <c r="C486" s="3" t="s">
        <v>2571</v>
      </c>
      <c r="D486" s="3" t="s">
        <v>2572</v>
      </c>
      <c r="E486" s="3" t="s">
        <v>2479</v>
      </c>
      <c r="F486" s="3" t="s">
        <v>5914</v>
      </c>
      <c r="G486" s="3" t="s">
        <v>403</v>
      </c>
      <c r="H486" s="3" t="s">
        <v>24</v>
      </c>
      <c r="I486" s="50" t="s">
        <v>2657</v>
      </c>
      <c r="J486" s="53">
        <v>4</v>
      </c>
      <c r="K486" s="59">
        <v>140</v>
      </c>
      <c r="L486" s="60">
        <f t="shared" si="7"/>
        <v>560</v>
      </c>
      <c r="M486" s="64"/>
      <c r="N486" s="25"/>
      <c r="O486" s="25">
        <v>1</v>
      </c>
      <c r="P486" s="25">
        <v>1</v>
      </c>
      <c r="Q486" s="25">
        <v>1</v>
      </c>
      <c r="R486" s="25"/>
      <c r="S486" s="25"/>
      <c r="T486" s="25"/>
      <c r="U486" s="25"/>
      <c r="V486" s="25"/>
      <c r="W486" s="25">
        <v>1</v>
      </c>
      <c r="X486" s="25"/>
      <c r="Y486" s="25"/>
      <c r="Z486" s="25"/>
      <c r="AA486" s="31"/>
    </row>
    <row r="487" spans="2:27" ht="45" customHeight="1">
      <c r="B487" s="9"/>
      <c r="C487" s="3" t="s">
        <v>2571</v>
      </c>
      <c r="D487" s="3" t="s">
        <v>2572</v>
      </c>
      <c r="E487" s="3" t="s">
        <v>2</v>
      </c>
      <c r="F487" s="3" t="s">
        <v>5972</v>
      </c>
      <c r="G487" s="3" t="s">
        <v>403</v>
      </c>
      <c r="H487" s="3" t="s">
        <v>24</v>
      </c>
      <c r="I487" s="50" t="s">
        <v>2575</v>
      </c>
      <c r="J487" s="53">
        <v>1</v>
      </c>
      <c r="K487" s="59">
        <v>140</v>
      </c>
      <c r="L487" s="60">
        <f t="shared" si="7"/>
        <v>140</v>
      </c>
      <c r="M487" s="64"/>
      <c r="N487" s="25"/>
      <c r="O487" s="25"/>
      <c r="P487" s="25"/>
      <c r="Q487" s="25">
        <v>1</v>
      </c>
      <c r="R487" s="25"/>
      <c r="S487" s="25"/>
      <c r="T487" s="25"/>
      <c r="U487" s="25"/>
      <c r="V487" s="25"/>
      <c r="W487" s="25"/>
      <c r="X487" s="25"/>
      <c r="Y487" s="25"/>
      <c r="Z487" s="25"/>
      <c r="AA487" s="31"/>
    </row>
    <row r="488" spans="2:27" ht="45" customHeight="1">
      <c r="B488" s="9"/>
      <c r="C488" s="3" t="s">
        <v>2571</v>
      </c>
      <c r="D488" s="3" t="s">
        <v>2572</v>
      </c>
      <c r="E488" s="3" t="s">
        <v>2</v>
      </c>
      <c r="F488" s="3" t="s">
        <v>5973</v>
      </c>
      <c r="G488" s="3" t="s">
        <v>399</v>
      </c>
      <c r="H488" s="3" t="s">
        <v>24</v>
      </c>
      <c r="I488" s="50" t="s">
        <v>2575</v>
      </c>
      <c r="J488" s="53">
        <v>1</v>
      </c>
      <c r="K488" s="59">
        <v>140</v>
      </c>
      <c r="L488" s="60">
        <f t="shared" si="7"/>
        <v>140</v>
      </c>
      <c r="M488" s="64"/>
      <c r="N488" s="25"/>
      <c r="O488" s="25"/>
      <c r="P488" s="25"/>
      <c r="Q488" s="25"/>
      <c r="R488" s="25">
        <v>1</v>
      </c>
      <c r="S488" s="25"/>
      <c r="T488" s="25"/>
      <c r="U488" s="25"/>
      <c r="V488" s="25"/>
      <c r="W488" s="25"/>
      <c r="X488" s="25"/>
      <c r="Y488" s="25"/>
      <c r="Z488" s="25"/>
      <c r="AA488" s="31"/>
    </row>
    <row r="489" spans="2:27" ht="45" customHeight="1">
      <c r="B489" s="9"/>
      <c r="C489" s="3" t="s">
        <v>2571</v>
      </c>
      <c r="D489" s="3" t="s">
        <v>2572</v>
      </c>
      <c r="E489" s="3" t="s">
        <v>2479</v>
      </c>
      <c r="F489" s="3" t="s">
        <v>6041</v>
      </c>
      <c r="G489" s="3" t="s">
        <v>399</v>
      </c>
      <c r="H489" s="3" t="s">
        <v>24</v>
      </c>
      <c r="I489" s="50" t="s">
        <v>2575</v>
      </c>
      <c r="J489" s="53">
        <v>3</v>
      </c>
      <c r="K489" s="59">
        <v>140</v>
      </c>
      <c r="L489" s="60">
        <f t="shared" si="7"/>
        <v>420</v>
      </c>
      <c r="M489" s="64"/>
      <c r="N489" s="25"/>
      <c r="O489" s="25"/>
      <c r="P489" s="25">
        <v>1</v>
      </c>
      <c r="Q489" s="25"/>
      <c r="R489" s="25">
        <v>2</v>
      </c>
      <c r="S489" s="25"/>
      <c r="T489" s="25"/>
      <c r="U489" s="25"/>
      <c r="V489" s="25"/>
      <c r="W489" s="25"/>
      <c r="X489" s="25"/>
      <c r="Y489" s="25"/>
      <c r="Z489" s="25"/>
      <c r="AA489" s="31"/>
    </row>
    <row r="490" spans="2:27" ht="45" customHeight="1">
      <c r="B490" s="9"/>
      <c r="C490" s="3" t="s">
        <v>2571</v>
      </c>
      <c r="D490" s="3" t="s">
        <v>2572</v>
      </c>
      <c r="E490" s="3" t="s">
        <v>2</v>
      </c>
      <c r="F490" s="3" t="s">
        <v>2968</v>
      </c>
      <c r="G490" s="3" t="s">
        <v>2969</v>
      </c>
      <c r="H490" s="3" t="s">
        <v>24</v>
      </c>
      <c r="I490" s="50" t="s">
        <v>2575</v>
      </c>
      <c r="J490" s="53">
        <v>6</v>
      </c>
      <c r="K490" s="59">
        <v>130</v>
      </c>
      <c r="L490" s="60">
        <f t="shared" si="7"/>
        <v>780</v>
      </c>
      <c r="M490" s="64"/>
      <c r="N490" s="25"/>
      <c r="O490" s="25"/>
      <c r="P490" s="25">
        <v>2</v>
      </c>
      <c r="Q490" s="25">
        <v>3</v>
      </c>
      <c r="R490" s="25">
        <v>1</v>
      </c>
      <c r="S490" s="25"/>
      <c r="T490" s="25"/>
      <c r="U490" s="25"/>
      <c r="V490" s="25"/>
      <c r="W490" s="25"/>
      <c r="X490" s="25"/>
      <c r="Y490" s="25"/>
      <c r="Z490" s="25"/>
      <c r="AA490" s="31"/>
    </row>
    <row r="491" spans="2:27" ht="45" customHeight="1">
      <c r="B491" s="9"/>
      <c r="C491" s="3" t="s">
        <v>2571</v>
      </c>
      <c r="D491" s="3" t="s">
        <v>2572</v>
      </c>
      <c r="E491" s="3" t="s">
        <v>2</v>
      </c>
      <c r="F491" s="3" t="s">
        <v>2958</v>
      </c>
      <c r="G491" s="3" t="s">
        <v>2959</v>
      </c>
      <c r="H491" s="3" t="s">
        <v>24</v>
      </c>
      <c r="I491" s="50" t="s">
        <v>2575</v>
      </c>
      <c r="J491" s="53">
        <v>4</v>
      </c>
      <c r="K491" s="59">
        <v>130</v>
      </c>
      <c r="L491" s="60">
        <f t="shared" si="7"/>
        <v>520</v>
      </c>
      <c r="M491" s="64"/>
      <c r="N491" s="25"/>
      <c r="O491" s="25">
        <v>1</v>
      </c>
      <c r="P491" s="25">
        <v>1</v>
      </c>
      <c r="Q491" s="25"/>
      <c r="R491" s="25"/>
      <c r="S491" s="25">
        <v>1</v>
      </c>
      <c r="T491" s="25"/>
      <c r="U491" s="25"/>
      <c r="V491" s="25">
        <v>1</v>
      </c>
      <c r="W491" s="25"/>
      <c r="X491" s="25"/>
      <c r="Y491" s="25"/>
      <c r="Z491" s="25"/>
      <c r="AA491" s="31"/>
    </row>
    <row r="492" spans="2:27" ht="45" customHeight="1">
      <c r="B492" s="9"/>
      <c r="C492" s="3" t="s">
        <v>2571</v>
      </c>
      <c r="D492" s="3" t="s">
        <v>2572</v>
      </c>
      <c r="E492" s="3" t="s">
        <v>2</v>
      </c>
      <c r="F492" s="3" t="s">
        <v>2970</v>
      </c>
      <c r="G492" s="3" t="s">
        <v>2971</v>
      </c>
      <c r="H492" s="3" t="s">
        <v>24</v>
      </c>
      <c r="I492" s="50" t="s">
        <v>2575</v>
      </c>
      <c r="J492" s="53">
        <v>2</v>
      </c>
      <c r="K492" s="59">
        <v>110</v>
      </c>
      <c r="L492" s="60">
        <f t="shared" si="7"/>
        <v>220</v>
      </c>
      <c r="M492" s="64"/>
      <c r="N492" s="25"/>
      <c r="O492" s="25"/>
      <c r="P492" s="25">
        <v>1</v>
      </c>
      <c r="Q492" s="25"/>
      <c r="R492" s="25"/>
      <c r="S492" s="25">
        <v>1</v>
      </c>
      <c r="T492" s="25"/>
      <c r="U492" s="25"/>
      <c r="V492" s="25"/>
      <c r="W492" s="25"/>
      <c r="X492" s="25"/>
      <c r="Y492" s="25"/>
      <c r="Z492" s="25"/>
      <c r="AA492" s="31"/>
    </row>
    <row r="493" spans="2:27" ht="45" customHeight="1">
      <c r="B493" s="9"/>
      <c r="C493" s="3" t="s">
        <v>2571</v>
      </c>
      <c r="D493" s="3" t="s">
        <v>2572</v>
      </c>
      <c r="E493" s="3" t="s">
        <v>2</v>
      </c>
      <c r="F493" s="3" t="s">
        <v>2992</v>
      </c>
      <c r="G493" s="3" t="s">
        <v>2993</v>
      </c>
      <c r="H493" s="3" t="s">
        <v>24</v>
      </c>
      <c r="I493" s="50" t="s">
        <v>2575</v>
      </c>
      <c r="J493" s="53">
        <v>1</v>
      </c>
      <c r="K493" s="59">
        <v>110</v>
      </c>
      <c r="L493" s="60">
        <f t="shared" si="7"/>
        <v>110</v>
      </c>
      <c r="M493" s="64"/>
      <c r="N493" s="25"/>
      <c r="O493" s="25"/>
      <c r="P493" s="25"/>
      <c r="Q493" s="25"/>
      <c r="R493" s="25"/>
      <c r="S493" s="25">
        <v>1</v>
      </c>
      <c r="T493" s="25"/>
      <c r="U493" s="25"/>
      <c r="V493" s="25"/>
      <c r="W493" s="25"/>
      <c r="X493" s="25"/>
      <c r="Y493" s="25"/>
      <c r="Z493" s="25"/>
      <c r="AA493" s="31"/>
    </row>
    <row r="494" spans="2:27" ht="45" customHeight="1">
      <c r="B494" s="9"/>
      <c r="C494" s="3" t="s">
        <v>2571</v>
      </c>
      <c r="D494" s="3" t="s">
        <v>2572</v>
      </c>
      <c r="E494" s="3" t="s">
        <v>2</v>
      </c>
      <c r="F494" s="3" t="s">
        <v>2954</v>
      </c>
      <c r="G494" s="3" t="s">
        <v>2955</v>
      </c>
      <c r="H494" s="3" t="s">
        <v>24</v>
      </c>
      <c r="I494" s="50" t="s">
        <v>2575</v>
      </c>
      <c r="J494" s="53">
        <v>10</v>
      </c>
      <c r="K494" s="59">
        <v>130</v>
      </c>
      <c r="L494" s="60">
        <f t="shared" si="7"/>
        <v>1300</v>
      </c>
      <c r="M494" s="64"/>
      <c r="N494" s="25"/>
      <c r="O494" s="25">
        <v>2</v>
      </c>
      <c r="P494" s="25">
        <v>1</v>
      </c>
      <c r="Q494" s="25">
        <v>2</v>
      </c>
      <c r="R494" s="25"/>
      <c r="S494" s="25"/>
      <c r="T494" s="25">
        <v>3</v>
      </c>
      <c r="U494" s="25"/>
      <c r="V494" s="25"/>
      <c r="W494" s="25"/>
      <c r="X494" s="25"/>
      <c r="Y494" s="25"/>
      <c r="Z494" s="25"/>
      <c r="AA494" s="31">
        <v>2</v>
      </c>
    </row>
    <row r="495" spans="2:27" ht="45" customHeight="1">
      <c r="B495" s="9"/>
      <c r="C495" s="3" t="s">
        <v>2571</v>
      </c>
      <c r="D495" s="3" t="s">
        <v>2576</v>
      </c>
      <c r="E495" s="3" t="s">
        <v>1310</v>
      </c>
      <c r="F495" s="3" t="s">
        <v>5429</v>
      </c>
      <c r="G495" s="3" t="s">
        <v>5430</v>
      </c>
      <c r="H495" s="3" t="s">
        <v>30</v>
      </c>
      <c r="I495" s="50" t="s">
        <v>2575</v>
      </c>
      <c r="J495" s="53">
        <v>7</v>
      </c>
      <c r="K495" s="59">
        <v>79.95</v>
      </c>
      <c r="L495" s="60">
        <f t="shared" si="7"/>
        <v>559.65</v>
      </c>
      <c r="M495" s="64"/>
      <c r="N495" s="25"/>
      <c r="O495" s="25">
        <v>1</v>
      </c>
      <c r="P495" s="25"/>
      <c r="Q495" s="25">
        <v>1</v>
      </c>
      <c r="R495" s="25">
        <v>1</v>
      </c>
      <c r="S495" s="25"/>
      <c r="T495" s="25">
        <v>1</v>
      </c>
      <c r="U495" s="25">
        <v>1</v>
      </c>
      <c r="V495" s="25"/>
      <c r="W495" s="25">
        <v>2</v>
      </c>
      <c r="X495" s="25"/>
      <c r="Y495" s="25"/>
      <c r="Z495" s="25"/>
      <c r="AA495" s="31"/>
    </row>
    <row r="496" spans="2:27" ht="45" customHeight="1">
      <c r="B496" s="9"/>
      <c r="C496" s="3" t="s">
        <v>2571</v>
      </c>
      <c r="D496" s="3" t="s">
        <v>2576</v>
      </c>
      <c r="E496" s="3" t="s">
        <v>1310</v>
      </c>
      <c r="F496" s="3" t="s">
        <v>5429</v>
      </c>
      <c r="G496" s="3" t="s">
        <v>5430</v>
      </c>
      <c r="H496" s="3" t="s">
        <v>30</v>
      </c>
      <c r="I496" s="50" t="s">
        <v>2918</v>
      </c>
      <c r="J496" s="53">
        <v>2</v>
      </c>
      <c r="K496" s="59">
        <v>79.95</v>
      </c>
      <c r="L496" s="60">
        <f t="shared" si="7"/>
        <v>159.9</v>
      </c>
      <c r="M496" s="64"/>
      <c r="N496" s="25"/>
      <c r="O496" s="25"/>
      <c r="P496" s="25"/>
      <c r="Q496" s="25">
        <v>1</v>
      </c>
      <c r="R496" s="25"/>
      <c r="S496" s="25"/>
      <c r="T496" s="25"/>
      <c r="U496" s="25">
        <v>1</v>
      </c>
      <c r="V496" s="25"/>
      <c r="W496" s="25"/>
      <c r="X496" s="25"/>
      <c r="Y496" s="25"/>
      <c r="Z496" s="25"/>
      <c r="AA496" s="31"/>
    </row>
    <row r="497" spans="2:27" ht="45" customHeight="1">
      <c r="B497" s="9"/>
      <c r="C497" s="3" t="s">
        <v>2571</v>
      </c>
      <c r="D497" s="3" t="s">
        <v>2576</v>
      </c>
      <c r="E497" s="3" t="s">
        <v>1310</v>
      </c>
      <c r="F497" s="3" t="s">
        <v>5427</v>
      </c>
      <c r="G497" s="3" t="s">
        <v>5428</v>
      </c>
      <c r="H497" s="3" t="s">
        <v>30</v>
      </c>
      <c r="I497" s="50" t="s">
        <v>2575</v>
      </c>
      <c r="J497" s="53">
        <v>8</v>
      </c>
      <c r="K497" s="59">
        <v>79.95</v>
      </c>
      <c r="L497" s="60">
        <f t="shared" si="7"/>
        <v>639.6</v>
      </c>
      <c r="M497" s="64"/>
      <c r="N497" s="25"/>
      <c r="O497" s="25"/>
      <c r="P497" s="25"/>
      <c r="Q497" s="25">
        <v>1</v>
      </c>
      <c r="R497" s="25">
        <v>2</v>
      </c>
      <c r="S497" s="25"/>
      <c r="T497" s="25">
        <v>4</v>
      </c>
      <c r="U497" s="25">
        <v>1</v>
      </c>
      <c r="V497" s="25"/>
      <c r="W497" s="25"/>
      <c r="X497" s="25"/>
      <c r="Y497" s="25"/>
      <c r="Z497" s="25"/>
      <c r="AA497" s="31"/>
    </row>
    <row r="498" spans="2:27" ht="45" customHeight="1">
      <c r="B498" s="9"/>
      <c r="C498" s="3" t="s">
        <v>2571</v>
      </c>
      <c r="D498" s="3" t="s">
        <v>2576</v>
      </c>
      <c r="E498" s="3" t="s">
        <v>1310</v>
      </c>
      <c r="F498" s="3" t="s">
        <v>5343</v>
      </c>
      <c r="G498" s="3" t="s">
        <v>5344</v>
      </c>
      <c r="H498" s="3" t="s">
        <v>30</v>
      </c>
      <c r="I498" s="50" t="s">
        <v>2575</v>
      </c>
      <c r="J498" s="53">
        <v>59</v>
      </c>
      <c r="K498" s="59">
        <v>79.95</v>
      </c>
      <c r="L498" s="60">
        <f t="shared" si="7"/>
        <v>4717.05</v>
      </c>
      <c r="M498" s="64"/>
      <c r="N498" s="25"/>
      <c r="O498" s="25"/>
      <c r="P498" s="25"/>
      <c r="Q498" s="25">
        <v>7</v>
      </c>
      <c r="R498" s="25">
        <v>9</v>
      </c>
      <c r="S498" s="25">
        <v>16</v>
      </c>
      <c r="T498" s="25">
        <v>6</v>
      </c>
      <c r="U498" s="25">
        <v>8</v>
      </c>
      <c r="V498" s="25"/>
      <c r="W498" s="25">
        <v>9</v>
      </c>
      <c r="X498" s="25">
        <v>2</v>
      </c>
      <c r="Y498" s="25">
        <v>2</v>
      </c>
      <c r="Z498" s="25"/>
      <c r="AA498" s="31"/>
    </row>
    <row r="499" spans="2:27" ht="45" customHeight="1">
      <c r="B499" s="9"/>
      <c r="C499" s="3" t="s">
        <v>2571</v>
      </c>
      <c r="D499" s="3" t="s">
        <v>2576</v>
      </c>
      <c r="E499" s="3" t="s">
        <v>1310</v>
      </c>
      <c r="F499" s="3" t="s">
        <v>5355</v>
      </c>
      <c r="G499" s="3" t="s">
        <v>5356</v>
      </c>
      <c r="H499" s="3" t="s">
        <v>30</v>
      </c>
      <c r="I499" s="50" t="s">
        <v>2575</v>
      </c>
      <c r="J499" s="53">
        <v>1</v>
      </c>
      <c r="K499" s="59">
        <v>79.95</v>
      </c>
      <c r="L499" s="60">
        <f t="shared" si="7"/>
        <v>79.95</v>
      </c>
      <c r="M499" s="64"/>
      <c r="N499" s="25"/>
      <c r="O499" s="25"/>
      <c r="P499" s="25"/>
      <c r="Q499" s="25">
        <v>1</v>
      </c>
      <c r="R499" s="25"/>
      <c r="S499" s="25"/>
      <c r="T499" s="25"/>
      <c r="U499" s="25"/>
      <c r="V499" s="25"/>
      <c r="W499" s="25"/>
      <c r="X499" s="25"/>
      <c r="Y499" s="25"/>
      <c r="Z499" s="25"/>
      <c r="AA499" s="31"/>
    </row>
    <row r="500" spans="2:27" ht="45" customHeight="1">
      <c r="B500" s="9"/>
      <c r="C500" s="3" t="s">
        <v>2571</v>
      </c>
      <c r="D500" s="3" t="s">
        <v>2576</v>
      </c>
      <c r="E500" s="3" t="s">
        <v>1310</v>
      </c>
      <c r="F500" s="3" t="s">
        <v>5345</v>
      </c>
      <c r="G500" s="3" t="s">
        <v>5346</v>
      </c>
      <c r="H500" s="3" t="s">
        <v>30</v>
      </c>
      <c r="I500" s="50" t="s">
        <v>2575</v>
      </c>
      <c r="J500" s="53">
        <v>2092</v>
      </c>
      <c r="K500" s="59">
        <v>79.95</v>
      </c>
      <c r="L500" s="60">
        <f t="shared" si="7"/>
        <v>167255.4</v>
      </c>
      <c r="M500" s="64"/>
      <c r="N500" s="25"/>
      <c r="O500" s="25">
        <v>50</v>
      </c>
      <c r="P500" s="25">
        <v>99</v>
      </c>
      <c r="Q500" s="25">
        <v>141</v>
      </c>
      <c r="R500" s="25">
        <v>126</v>
      </c>
      <c r="S500" s="25">
        <v>348</v>
      </c>
      <c r="T500" s="25">
        <v>380</v>
      </c>
      <c r="U500" s="25">
        <v>453</v>
      </c>
      <c r="V500" s="25">
        <v>258</v>
      </c>
      <c r="W500" s="25">
        <v>62</v>
      </c>
      <c r="X500" s="25">
        <v>57</v>
      </c>
      <c r="Y500" s="25">
        <v>118</v>
      </c>
      <c r="Z500" s="25"/>
      <c r="AA500" s="31"/>
    </row>
    <row r="501" spans="2:27" ht="45" customHeight="1">
      <c r="B501" s="9"/>
      <c r="C501" s="3" t="s">
        <v>2571</v>
      </c>
      <c r="D501" s="3" t="s">
        <v>2576</v>
      </c>
      <c r="E501" s="3" t="s">
        <v>1310</v>
      </c>
      <c r="F501" s="3" t="s">
        <v>5329</v>
      </c>
      <c r="G501" s="3" t="s">
        <v>5330</v>
      </c>
      <c r="H501" s="3" t="s">
        <v>30</v>
      </c>
      <c r="I501" s="50" t="s">
        <v>2575</v>
      </c>
      <c r="J501" s="53">
        <v>5</v>
      </c>
      <c r="K501" s="59">
        <v>69.95</v>
      </c>
      <c r="L501" s="60">
        <f t="shared" si="7"/>
        <v>349.75</v>
      </c>
      <c r="M501" s="64"/>
      <c r="N501" s="25"/>
      <c r="O501" s="25"/>
      <c r="P501" s="25">
        <v>2</v>
      </c>
      <c r="Q501" s="25"/>
      <c r="R501" s="25"/>
      <c r="S501" s="25">
        <v>1</v>
      </c>
      <c r="T501" s="25"/>
      <c r="U501" s="25"/>
      <c r="V501" s="25"/>
      <c r="W501" s="25">
        <v>1</v>
      </c>
      <c r="X501" s="25">
        <v>1</v>
      </c>
      <c r="Y501" s="25"/>
      <c r="Z501" s="25"/>
      <c r="AA501" s="31"/>
    </row>
    <row r="502" spans="2:27" ht="45" customHeight="1">
      <c r="B502" s="9"/>
      <c r="C502" s="3" t="s">
        <v>2571</v>
      </c>
      <c r="D502" s="3" t="s">
        <v>2576</v>
      </c>
      <c r="E502" s="3" t="s">
        <v>1310</v>
      </c>
      <c r="F502" s="3" t="s">
        <v>5455</v>
      </c>
      <c r="G502" s="3" t="s">
        <v>5456</v>
      </c>
      <c r="H502" s="3" t="s">
        <v>30</v>
      </c>
      <c r="I502" s="50" t="s">
        <v>2575</v>
      </c>
      <c r="J502" s="53">
        <v>58</v>
      </c>
      <c r="K502" s="59">
        <v>79.95</v>
      </c>
      <c r="L502" s="60">
        <f t="shared" si="7"/>
        <v>4637.1000000000004</v>
      </c>
      <c r="M502" s="64"/>
      <c r="N502" s="25"/>
      <c r="O502" s="25"/>
      <c r="P502" s="25">
        <v>1</v>
      </c>
      <c r="Q502" s="25">
        <v>3</v>
      </c>
      <c r="R502" s="25">
        <v>1</v>
      </c>
      <c r="S502" s="25">
        <v>2</v>
      </c>
      <c r="T502" s="25">
        <v>3</v>
      </c>
      <c r="U502" s="25">
        <v>12</v>
      </c>
      <c r="V502" s="25">
        <v>10</v>
      </c>
      <c r="W502" s="25">
        <v>9</v>
      </c>
      <c r="X502" s="25">
        <v>8</v>
      </c>
      <c r="Y502" s="25">
        <v>9</v>
      </c>
      <c r="Z502" s="25"/>
      <c r="AA502" s="31"/>
    </row>
    <row r="503" spans="2:27" ht="45" customHeight="1">
      <c r="B503" s="9"/>
      <c r="C503" s="3" t="s">
        <v>2571</v>
      </c>
      <c r="D503" s="3" t="s">
        <v>2576</v>
      </c>
      <c r="E503" s="3" t="s">
        <v>1310</v>
      </c>
      <c r="F503" s="3" t="s">
        <v>5463</v>
      </c>
      <c r="G503" s="3" t="s">
        <v>5464</v>
      </c>
      <c r="H503" s="3" t="s">
        <v>30</v>
      </c>
      <c r="I503" s="50" t="s">
        <v>2575</v>
      </c>
      <c r="J503" s="53">
        <v>101</v>
      </c>
      <c r="K503" s="59">
        <v>79.95</v>
      </c>
      <c r="L503" s="60">
        <f t="shared" si="7"/>
        <v>8074.9500000000007</v>
      </c>
      <c r="M503" s="64"/>
      <c r="N503" s="25">
        <v>12</v>
      </c>
      <c r="O503" s="25">
        <v>29</v>
      </c>
      <c r="P503" s="25"/>
      <c r="Q503" s="25"/>
      <c r="R503" s="25"/>
      <c r="S503" s="25">
        <v>8</v>
      </c>
      <c r="T503" s="25"/>
      <c r="U503" s="25">
        <v>15</v>
      </c>
      <c r="V503" s="25"/>
      <c r="W503" s="25">
        <v>37</v>
      </c>
      <c r="X503" s="25"/>
      <c r="Y503" s="25"/>
      <c r="Z503" s="25"/>
      <c r="AA503" s="31"/>
    </row>
    <row r="504" spans="2:27" ht="45" customHeight="1">
      <c r="B504" s="9"/>
      <c r="C504" s="3" t="s">
        <v>2571</v>
      </c>
      <c r="D504" s="3" t="s">
        <v>2576</v>
      </c>
      <c r="E504" s="3" t="s">
        <v>1310</v>
      </c>
      <c r="F504" s="3" t="s">
        <v>5373</v>
      </c>
      <c r="G504" s="3" t="s">
        <v>5374</v>
      </c>
      <c r="H504" s="3" t="s">
        <v>30</v>
      </c>
      <c r="I504" s="50" t="s">
        <v>2575</v>
      </c>
      <c r="J504" s="53">
        <v>7</v>
      </c>
      <c r="K504" s="59">
        <v>69.95</v>
      </c>
      <c r="L504" s="60">
        <f t="shared" si="7"/>
        <v>489.65000000000003</v>
      </c>
      <c r="M504" s="64"/>
      <c r="N504" s="25"/>
      <c r="O504" s="25"/>
      <c r="P504" s="25"/>
      <c r="Q504" s="25"/>
      <c r="R504" s="25"/>
      <c r="S504" s="25">
        <v>2</v>
      </c>
      <c r="T504" s="25">
        <v>2</v>
      </c>
      <c r="U504" s="25"/>
      <c r="V504" s="25"/>
      <c r="W504" s="25">
        <v>2</v>
      </c>
      <c r="X504" s="25"/>
      <c r="Y504" s="25">
        <v>1</v>
      </c>
      <c r="Z504" s="25"/>
      <c r="AA504" s="31"/>
    </row>
    <row r="505" spans="2:27" ht="45" customHeight="1">
      <c r="B505" s="9"/>
      <c r="C505" s="3" t="s">
        <v>2571</v>
      </c>
      <c r="D505" s="3" t="s">
        <v>2576</v>
      </c>
      <c r="E505" s="3" t="s">
        <v>1310</v>
      </c>
      <c r="F505" s="3" t="s">
        <v>5373</v>
      </c>
      <c r="G505" s="3" t="s">
        <v>5374</v>
      </c>
      <c r="H505" s="3" t="s">
        <v>30</v>
      </c>
      <c r="I505" s="50" t="s">
        <v>2918</v>
      </c>
      <c r="J505" s="53">
        <v>6</v>
      </c>
      <c r="K505" s="59">
        <v>69.95</v>
      </c>
      <c r="L505" s="60">
        <f t="shared" si="7"/>
        <v>419.70000000000005</v>
      </c>
      <c r="M505" s="64"/>
      <c r="N505" s="25"/>
      <c r="O505" s="25"/>
      <c r="P505" s="25"/>
      <c r="Q505" s="25"/>
      <c r="R505" s="25"/>
      <c r="S505" s="25"/>
      <c r="T505" s="25"/>
      <c r="U505" s="25">
        <v>3</v>
      </c>
      <c r="V505" s="25"/>
      <c r="W505" s="25">
        <v>1</v>
      </c>
      <c r="X505" s="25">
        <v>2</v>
      </c>
      <c r="Y505" s="25"/>
      <c r="Z505" s="25"/>
      <c r="AA505" s="31"/>
    </row>
    <row r="506" spans="2:27" ht="45" customHeight="1">
      <c r="B506" s="9"/>
      <c r="C506" s="3" t="s">
        <v>2571</v>
      </c>
      <c r="D506" s="3" t="s">
        <v>2576</v>
      </c>
      <c r="E506" s="3" t="s">
        <v>1310</v>
      </c>
      <c r="F506" s="3" t="s">
        <v>5481</v>
      </c>
      <c r="G506" s="3" t="s">
        <v>5482</v>
      </c>
      <c r="H506" s="3" t="s">
        <v>30</v>
      </c>
      <c r="I506" s="50" t="s">
        <v>2575</v>
      </c>
      <c r="J506" s="53">
        <v>24</v>
      </c>
      <c r="K506" s="59">
        <v>79.95</v>
      </c>
      <c r="L506" s="60">
        <f t="shared" si="7"/>
        <v>1918.8000000000002</v>
      </c>
      <c r="M506" s="64"/>
      <c r="N506" s="25"/>
      <c r="O506" s="25"/>
      <c r="P506" s="25">
        <v>1</v>
      </c>
      <c r="Q506" s="25">
        <v>3</v>
      </c>
      <c r="R506" s="25">
        <v>1</v>
      </c>
      <c r="S506" s="25">
        <v>6</v>
      </c>
      <c r="T506" s="25"/>
      <c r="U506" s="25">
        <v>3</v>
      </c>
      <c r="V506" s="25">
        <v>7</v>
      </c>
      <c r="W506" s="25">
        <v>2</v>
      </c>
      <c r="X506" s="25">
        <v>1</v>
      </c>
      <c r="Y506" s="25"/>
      <c r="Z506" s="25"/>
      <c r="AA506" s="31"/>
    </row>
    <row r="507" spans="2:27" ht="45" customHeight="1">
      <c r="B507" s="9"/>
      <c r="C507" s="3" t="s">
        <v>2571</v>
      </c>
      <c r="D507" s="3" t="s">
        <v>2576</v>
      </c>
      <c r="E507" s="3" t="s">
        <v>1310</v>
      </c>
      <c r="F507" s="3" t="s">
        <v>5465</v>
      </c>
      <c r="G507" s="3" t="s">
        <v>5466</v>
      </c>
      <c r="H507" s="3" t="s">
        <v>30</v>
      </c>
      <c r="I507" s="50" t="s">
        <v>2575</v>
      </c>
      <c r="J507" s="53">
        <v>30</v>
      </c>
      <c r="K507" s="59">
        <v>79.95</v>
      </c>
      <c r="L507" s="60">
        <f t="shared" si="7"/>
        <v>2398.5</v>
      </c>
      <c r="M507" s="64"/>
      <c r="N507" s="25"/>
      <c r="O507" s="25"/>
      <c r="P507" s="25"/>
      <c r="Q507" s="25">
        <v>1</v>
      </c>
      <c r="R507" s="25">
        <v>2</v>
      </c>
      <c r="S507" s="25"/>
      <c r="T507" s="25">
        <v>1</v>
      </c>
      <c r="U507" s="25">
        <v>11</v>
      </c>
      <c r="V507" s="25">
        <v>2</v>
      </c>
      <c r="W507" s="25">
        <v>10</v>
      </c>
      <c r="X507" s="25">
        <v>2</v>
      </c>
      <c r="Y507" s="25">
        <v>1</v>
      </c>
      <c r="Z507" s="25"/>
      <c r="AA507" s="31"/>
    </row>
    <row r="508" spans="2:27" ht="45" customHeight="1">
      <c r="B508" s="9"/>
      <c r="C508" s="3" t="s">
        <v>2571</v>
      </c>
      <c r="D508" s="3" t="s">
        <v>2576</v>
      </c>
      <c r="E508" s="3" t="s">
        <v>1310</v>
      </c>
      <c r="F508" s="3" t="s">
        <v>5335</v>
      </c>
      <c r="G508" s="3" t="s">
        <v>5336</v>
      </c>
      <c r="H508" s="3" t="s">
        <v>30</v>
      </c>
      <c r="I508" s="50" t="s">
        <v>2575</v>
      </c>
      <c r="J508" s="53">
        <v>1</v>
      </c>
      <c r="K508" s="59">
        <v>69.95</v>
      </c>
      <c r="L508" s="60">
        <f t="shared" si="7"/>
        <v>69.95</v>
      </c>
      <c r="M508" s="64"/>
      <c r="N508" s="25"/>
      <c r="O508" s="25"/>
      <c r="P508" s="25"/>
      <c r="Q508" s="25"/>
      <c r="R508" s="25"/>
      <c r="S508" s="25"/>
      <c r="T508" s="25">
        <v>1</v>
      </c>
      <c r="U508" s="25"/>
      <c r="V508" s="25"/>
      <c r="W508" s="25"/>
      <c r="X508" s="25"/>
      <c r="Y508" s="25"/>
      <c r="Z508" s="25"/>
      <c r="AA508" s="31"/>
    </row>
    <row r="509" spans="2:27" ht="45" customHeight="1">
      <c r="B509" s="9"/>
      <c r="C509" s="3" t="s">
        <v>2571</v>
      </c>
      <c r="D509" s="3" t="s">
        <v>2576</v>
      </c>
      <c r="E509" s="3" t="s">
        <v>1310</v>
      </c>
      <c r="F509" s="3" t="s">
        <v>5335</v>
      </c>
      <c r="G509" s="3" t="s">
        <v>5336</v>
      </c>
      <c r="H509" s="3" t="s">
        <v>30</v>
      </c>
      <c r="I509" s="50" t="s">
        <v>2918</v>
      </c>
      <c r="J509" s="53">
        <v>1</v>
      </c>
      <c r="K509" s="59">
        <v>69.95</v>
      </c>
      <c r="L509" s="60">
        <f t="shared" si="7"/>
        <v>69.95</v>
      </c>
      <c r="M509" s="64"/>
      <c r="N509" s="25"/>
      <c r="O509" s="25"/>
      <c r="P509" s="25"/>
      <c r="Q509" s="25"/>
      <c r="R509" s="25"/>
      <c r="S509" s="25"/>
      <c r="T509" s="25"/>
      <c r="U509" s="25"/>
      <c r="V509" s="25"/>
      <c r="W509" s="25">
        <v>1</v>
      </c>
      <c r="X509" s="25"/>
      <c r="Y509" s="25"/>
      <c r="Z509" s="25"/>
      <c r="AA509" s="31"/>
    </row>
    <row r="510" spans="2:27" ht="45" customHeight="1">
      <c r="B510" s="9"/>
      <c r="C510" s="3" t="s">
        <v>2571</v>
      </c>
      <c r="D510" s="3" t="s">
        <v>2576</v>
      </c>
      <c r="E510" s="3" t="s">
        <v>1310</v>
      </c>
      <c r="F510" s="3" t="s">
        <v>5457</v>
      </c>
      <c r="G510" s="3" t="s">
        <v>5458</v>
      </c>
      <c r="H510" s="3" t="s">
        <v>30</v>
      </c>
      <c r="I510" s="50" t="s">
        <v>2575</v>
      </c>
      <c r="J510" s="53">
        <v>75</v>
      </c>
      <c r="K510" s="59">
        <v>79.95</v>
      </c>
      <c r="L510" s="60">
        <f t="shared" si="7"/>
        <v>5996.25</v>
      </c>
      <c r="M510" s="64"/>
      <c r="N510" s="25"/>
      <c r="O510" s="25"/>
      <c r="P510" s="25"/>
      <c r="Q510" s="25">
        <v>4</v>
      </c>
      <c r="R510" s="25">
        <v>3</v>
      </c>
      <c r="S510" s="25">
        <v>7</v>
      </c>
      <c r="T510" s="25">
        <v>4</v>
      </c>
      <c r="U510" s="25">
        <v>20</v>
      </c>
      <c r="V510" s="25">
        <v>12</v>
      </c>
      <c r="W510" s="25">
        <v>8</v>
      </c>
      <c r="X510" s="25">
        <v>9</v>
      </c>
      <c r="Y510" s="25">
        <v>8</v>
      </c>
      <c r="Z510" s="25"/>
      <c r="AA510" s="31"/>
    </row>
    <row r="511" spans="2:27" ht="45" customHeight="1">
      <c r="B511" s="9"/>
      <c r="C511" s="3" t="s">
        <v>2571</v>
      </c>
      <c r="D511" s="3" t="s">
        <v>2576</v>
      </c>
      <c r="E511" s="3" t="s">
        <v>1310</v>
      </c>
      <c r="F511" s="3" t="s">
        <v>5457</v>
      </c>
      <c r="G511" s="3" t="s">
        <v>5458</v>
      </c>
      <c r="H511" s="3" t="s">
        <v>30</v>
      </c>
      <c r="I511" s="50" t="s">
        <v>2918</v>
      </c>
      <c r="J511" s="53">
        <v>8</v>
      </c>
      <c r="K511" s="59">
        <v>79.95</v>
      </c>
      <c r="L511" s="60">
        <f t="shared" si="7"/>
        <v>639.6</v>
      </c>
      <c r="M511" s="64"/>
      <c r="N511" s="25"/>
      <c r="O511" s="25"/>
      <c r="P511" s="25"/>
      <c r="Q511" s="25"/>
      <c r="R511" s="25"/>
      <c r="S511" s="25">
        <v>1</v>
      </c>
      <c r="T511" s="25">
        <v>3</v>
      </c>
      <c r="U511" s="25">
        <v>3</v>
      </c>
      <c r="V511" s="25"/>
      <c r="W511" s="25">
        <v>1</v>
      </c>
      <c r="X511" s="25"/>
      <c r="Y511" s="25"/>
      <c r="Z511" s="25"/>
      <c r="AA511" s="31"/>
    </row>
    <row r="512" spans="2:27" ht="45" customHeight="1">
      <c r="B512" s="9"/>
      <c r="C512" s="3" t="s">
        <v>2571</v>
      </c>
      <c r="D512" s="3" t="s">
        <v>2576</v>
      </c>
      <c r="E512" s="3" t="s">
        <v>1310</v>
      </c>
      <c r="F512" s="3" t="s">
        <v>5467</v>
      </c>
      <c r="G512" s="3" t="s">
        <v>5468</v>
      </c>
      <c r="H512" s="3" t="s">
        <v>30</v>
      </c>
      <c r="I512" s="50" t="s">
        <v>2575</v>
      </c>
      <c r="J512" s="53">
        <v>48</v>
      </c>
      <c r="K512" s="59">
        <v>79.95</v>
      </c>
      <c r="L512" s="60">
        <f t="shared" si="7"/>
        <v>3837.6000000000004</v>
      </c>
      <c r="M512" s="64"/>
      <c r="N512" s="25"/>
      <c r="O512" s="25">
        <v>10</v>
      </c>
      <c r="P512" s="25"/>
      <c r="Q512" s="25">
        <v>1</v>
      </c>
      <c r="R512" s="25"/>
      <c r="S512" s="25"/>
      <c r="T512" s="25"/>
      <c r="U512" s="25">
        <v>8</v>
      </c>
      <c r="V512" s="25"/>
      <c r="W512" s="25">
        <v>17</v>
      </c>
      <c r="X512" s="25">
        <v>6</v>
      </c>
      <c r="Y512" s="25"/>
      <c r="Z512" s="25"/>
      <c r="AA512" s="31">
        <v>6</v>
      </c>
    </row>
    <row r="513" spans="2:27" ht="45" customHeight="1">
      <c r="B513" s="9"/>
      <c r="C513" s="3" t="s">
        <v>2571</v>
      </c>
      <c r="D513" s="3" t="s">
        <v>2576</v>
      </c>
      <c r="E513" s="3" t="s">
        <v>2</v>
      </c>
      <c r="F513" s="3" t="s">
        <v>2595</v>
      </c>
      <c r="G513" s="3" t="s">
        <v>2596</v>
      </c>
      <c r="H513" s="3" t="s">
        <v>5</v>
      </c>
      <c r="I513" s="50" t="s">
        <v>2575</v>
      </c>
      <c r="J513" s="53">
        <v>1</v>
      </c>
      <c r="K513" s="59">
        <v>80</v>
      </c>
      <c r="L513" s="60">
        <f t="shared" si="7"/>
        <v>80</v>
      </c>
      <c r="M513" s="64"/>
      <c r="N513" s="25"/>
      <c r="O513" s="25"/>
      <c r="P513" s="25"/>
      <c r="Q513" s="25"/>
      <c r="R513" s="25"/>
      <c r="S513" s="25"/>
      <c r="T513" s="25"/>
      <c r="U513" s="25">
        <v>1</v>
      </c>
      <c r="V513" s="25"/>
      <c r="W513" s="25"/>
      <c r="X513" s="25"/>
      <c r="Y513" s="25"/>
      <c r="Z513" s="25"/>
      <c r="AA513" s="31"/>
    </row>
    <row r="514" spans="2:27" ht="45" customHeight="1">
      <c r="B514" s="9"/>
      <c r="C514" s="3" t="s">
        <v>2571</v>
      </c>
      <c r="D514" s="3" t="s">
        <v>2576</v>
      </c>
      <c r="E514" s="3" t="s">
        <v>2</v>
      </c>
      <c r="F514" s="3" t="s">
        <v>5925</v>
      </c>
      <c r="G514" s="3" t="s">
        <v>2596</v>
      </c>
      <c r="H514" s="3" t="s">
        <v>5</v>
      </c>
      <c r="I514" s="50" t="s">
        <v>2575</v>
      </c>
      <c r="J514" s="53">
        <v>2</v>
      </c>
      <c r="K514" s="59">
        <v>80</v>
      </c>
      <c r="L514" s="60">
        <f t="shared" si="7"/>
        <v>160</v>
      </c>
      <c r="M514" s="64"/>
      <c r="N514" s="25"/>
      <c r="O514" s="25"/>
      <c r="P514" s="25"/>
      <c r="Q514" s="25"/>
      <c r="R514" s="25">
        <v>1</v>
      </c>
      <c r="S514" s="25"/>
      <c r="T514" s="25"/>
      <c r="U514" s="25"/>
      <c r="V514" s="25"/>
      <c r="W514" s="25"/>
      <c r="X514" s="25">
        <v>1</v>
      </c>
      <c r="Y514" s="25"/>
      <c r="Z514" s="25"/>
      <c r="AA514" s="31"/>
    </row>
    <row r="515" spans="2:27" ht="45" customHeight="1">
      <c r="B515" s="9"/>
      <c r="C515" s="3" t="s">
        <v>2571</v>
      </c>
      <c r="D515" s="3" t="s">
        <v>2572</v>
      </c>
      <c r="E515" s="3" t="s">
        <v>1310</v>
      </c>
      <c r="F515" s="3" t="s">
        <v>4480</v>
      </c>
      <c r="G515" s="3" t="s">
        <v>4481</v>
      </c>
      <c r="H515" s="3" t="s">
        <v>30</v>
      </c>
      <c r="I515" s="50" t="s">
        <v>2575</v>
      </c>
      <c r="J515" s="53">
        <v>1</v>
      </c>
      <c r="K515" s="59">
        <v>54.95</v>
      </c>
      <c r="L515" s="60">
        <f t="shared" si="7"/>
        <v>54.95</v>
      </c>
      <c r="M515" s="64"/>
      <c r="N515" s="25"/>
      <c r="O515" s="25"/>
      <c r="P515" s="25"/>
      <c r="Q515" s="25"/>
      <c r="R515" s="25">
        <v>1</v>
      </c>
      <c r="S515" s="25"/>
      <c r="T515" s="25"/>
      <c r="U515" s="25"/>
      <c r="V515" s="25"/>
      <c r="W515" s="25"/>
      <c r="X515" s="25"/>
      <c r="Y515" s="25"/>
      <c r="Z515" s="25"/>
      <c r="AA515" s="31"/>
    </row>
    <row r="516" spans="2:27" ht="45" customHeight="1">
      <c r="B516" s="9"/>
      <c r="C516" s="3" t="s">
        <v>2571</v>
      </c>
      <c r="D516" s="3" t="s">
        <v>2572</v>
      </c>
      <c r="E516" s="3" t="s">
        <v>1310</v>
      </c>
      <c r="F516" s="3" t="s">
        <v>4558</v>
      </c>
      <c r="G516" s="3" t="s">
        <v>4559</v>
      </c>
      <c r="H516" s="3" t="s">
        <v>30</v>
      </c>
      <c r="I516" s="50" t="s">
        <v>2575</v>
      </c>
      <c r="J516" s="53">
        <v>82</v>
      </c>
      <c r="K516" s="59">
        <v>49.95</v>
      </c>
      <c r="L516" s="60">
        <f t="shared" ref="L516:L579" si="8">J516*K516</f>
        <v>4095.9</v>
      </c>
      <c r="M516" s="64"/>
      <c r="N516" s="25"/>
      <c r="O516" s="25"/>
      <c r="P516" s="25">
        <v>10</v>
      </c>
      <c r="Q516" s="25">
        <v>18</v>
      </c>
      <c r="R516" s="25">
        <v>15</v>
      </c>
      <c r="S516" s="25"/>
      <c r="T516" s="25">
        <v>16</v>
      </c>
      <c r="U516" s="25"/>
      <c r="V516" s="25">
        <v>10</v>
      </c>
      <c r="W516" s="25">
        <v>1</v>
      </c>
      <c r="X516" s="25">
        <v>4</v>
      </c>
      <c r="Y516" s="25">
        <v>8</v>
      </c>
      <c r="Z516" s="25"/>
      <c r="AA516" s="31"/>
    </row>
    <row r="517" spans="2:27" ht="45" customHeight="1">
      <c r="B517" s="9"/>
      <c r="C517" s="3" t="s">
        <v>2571</v>
      </c>
      <c r="D517" s="3" t="s">
        <v>2572</v>
      </c>
      <c r="E517" s="3" t="s">
        <v>1310</v>
      </c>
      <c r="F517" s="3" t="s">
        <v>4488</v>
      </c>
      <c r="G517" s="3" t="s">
        <v>4489</v>
      </c>
      <c r="H517" s="3" t="s">
        <v>30</v>
      </c>
      <c r="I517" s="50" t="s">
        <v>2575</v>
      </c>
      <c r="J517" s="53">
        <v>12</v>
      </c>
      <c r="K517" s="59">
        <v>54.95</v>
      </c>
      <c r="L517" s="60">
        <f t="shared" si="8"/>
        <v>659.40000000000009</v>
      </c>
      <c r="M517" s="64"/>
      <c r="N517" s="25">
        <v>1</v>
      </c>
      <c r="O517" s="25">
        <v>3</v>
      </c>
      <c r="P517" s="25">
        <v>2</v>
      </c>
      <c r="Q517" s="25">
        <v>1</v>
      </c>
      <c r="R517" s="25">
        <v>2</v>
      </c>
      <c r="S517" s="25">
        <v>3</v>
      </c>
      <c r="T517" s="25"/>
      <c r="U517" s="25"/>
      <c r="V517" s="25"/>
      <c r="W517" s="25"/>
      <c r="X517" s="25"/>
      <c r="Y517" s="25"/>
      <c r="Z517" s="25"/>
      <c r="AA517" s="31"/>
    </row>
    <row r="518" spans="2:27" ht="45" customHeight="1">
      <c r="B518" s="9"/>
      <c r="C518" s="3" t="s">
        <v>2571</v>
      </c>
      <c r="D518" s="3" t="s">
        <v>2572</v>
      </c>
      <c r="E518" s="3" t="s">
        <v>1310</v>
      </c>
      <c r="F518" s="3" t="s">
        <v>4490</v>
      </c>
      <c r="G518" s="3" t="s">
        <v>4491</v>
      </c>
      <c r="H518" s="3" t="s">
        <v>30</v>
      </c>
      <c r="I518" s="50" t="s">
        <v>2575</v>
      </c>
      <c r="J518" s="53">
        <v>2</v>
      </c>
      <c r="K518" s="59">
        <v>49.95</v>
      </c>
      <c r="L518" s="60">
        <f t="shared" si="8"/>
        <v>99.9</v>
      </c>
      <c r="M518" s="64"/>
      <c r="N518" s="25"/>
      <c r="O518" s="25"/>
      <c r="P518" s="25"/>
      <c r="Q518" s="25"/>
      <c r="R518" s="25"/>
      <c r="S518" s="25"/>
      <c r="T518" s="25"/>
      <c r="U518" s="25"/>
      <c r="V518" s="25">
        <v>1</v>
      </c>
      <c r="W518" s="25">
        <v>1</v>
      </c>
      <c r="X518" s="25"/>
      <c r="Y518" s="25"/>
      <c r="Z518" s="25"/>
      <c r="AA518" s="31"/>
    </row>
    <row r="519" spans="2:27" ht="45" customHeight="1">
      <c r="B519" s="9"/>
      <c r="C519" s="3" t="s">
        <v>2571</v>
      </c>
      <c r="D519" s="3" t="s">
        <v>2572</v>
      </c>
      <c r="E519" s="3" t="s">
        <v>1310</v>
      </c>
      <c r="F519" s="3" t="s">
        <v>4548</v>
      </c>
      <c r="G519" s="3" t="s">
        <v>4549</v>
      </c>
      <c r="H519" s="3" t="s">
        <v>30</v>
      </c>
      <c r="I519" s="50" t="s">
        <v>2575</v>
      </c>
      <c r="J519" s="53">
        <v>2</v>
      </c>
      <c r="K519" s="59">
        <v>49.95</v>
      </c>
      <c r="L519" s="60">
        <f t="shared" si="8"/>
        <v>99.9</v>
      </c>
      <c r="M519" s="64"/>
      <c r="N519" s="25"/>
      <c r="O519" s="25"/>
      <c r="P519" s="25">
        <v>1</v>
      </c>
      <c r="Q519" s="25"/>
      <c r="R519" s="25"/>
      <c r="S519" s="25"/>
      <c r="T519" s="25"/>
      <c r="U519" s="25"/>
      <c r="V519" s="25">
        <v>1</v>
      </c>
      <c r="W519" s="25"/>
      <c r="X519" s="25"/>
      <c r="Y519" s="25"/>
      <c r="Z519" s="25"/>
      <c r="AA519" s="31"/>
    </row>
    <row r="520" spans="2:27" ht="45" customHeight="1">
      <c r="B520" s="9"/>
      <c r="C520" s="3" t="s">
        <v>2571</v>
      </c>
      <c r="D520" s="3" t="s">
        <v>2572</v>
      </c>
      <c r="E520" s="3" t="s">
        <v>1310</v>
      </c>
      <c r="F520" s="3" t="s">
        <v>4678</v>
      </c>
      <c r="G520" s="3" t="s">
        <v>4679</v>
      </c>
      <c r="H520" s="3" t="s">
        <v>30</v>
      </c>
      <c r="I520" s="50" t="s">
        <v>2575</v>
      </c>
      <c r="J520" s="53">
        <v>1</v>
      </c>
      <c r="K520" s="59">
        <v>59.95</v>
      </c>
      <c r="L520" s="60">
        <f t="shared" si="8"/>
        <v>59.95</v>
      </c>
      <c r="M520" s="64"/>
      <c r="N520" s="25"/>
      <c r="O520" s="25">
        <v>1</v>
      </c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31"/>
    </row>
    <row r="521" spans="2:27" ht="45" customHeight="1">
      <c r="B521" s="9"/>
      <c r="C521" s="3" t="s">
        <v>2571</v>
      </c>
      <c r="D521" s="3" t="s">
        <v>2572</v>
      </c>
      <c r="E521" s="3" t="s">
        <v>1310</v>
      </c>
      <c r="F521" s="3" t="s">
        <v>4676</v>
      </c>
      <c r="G521" s="3" t="s">
        <v>4677</v>
      </c>
      <c r="H521" s="3" t="s">
        <v>30</v>
      </c>
      <c r="I521" s="50" t="s">
        <v>2575</v>
      </c>
      <c r="J521" s="53">
        <v>2</v>
      </c>
      <c r="K521" s="59">
        <v>59.95</v>
      </c>
      <c r="L521" s="60">
        <f t="shared" si="8"/>
        <v>119.9</v>
      </c>
      <c r="M521" s="64"/>
      <c r="N521" s="25"/>
      <c r="O521" s="25"/>
      <c r="P521" s="25"/>
      <c r="Q521" s="25"/>
      <c r="R521" s="25">
        <v>1</v>
      </c>
      <c r="S521" s="25"/>
      <c r="T521" s="25"/>
      <c r="U521" s="25"/>
      <c r="V521" s="25"/>
      <c r="W521" s="25">
        <v>1</v>
      </c>
      <c r="X521" s="25"/>
      <c r="Y521" s="25"/>
      <c r="Z521" s="25"/>
      <c r="AA521" s="31"/>
    </row>
    <row r="522" spans="2:27" ht="45" customHeight="1">
      <c r="B522" s="9"/>
      <c r="C522" s="3" t="s">
        <v>2571</v>
      </c>
      <c r="D522" s="3" t="s">
        <v>2572</v>
      </c>
      <c r="E522" s="3" t="s">
        <v>1310</v>
      </c>
      <c r="F522" s="3" t="s">
        <v>4674</v>
      </c>
      <c r="G522" s="3" t="s">
        <v>4675</v>
      </c>
      <c r="H522" s="3" t="s">
        <v>30</v>
      </c>
      <c r="I522" s="50" t="s">
        <v>2575</v>
      </c>
      <c r="J522" s="53">
        <v>9</v>
      </c>
      <c r="K522" s="59">
        <v>59.95</v>
      </c>
      <c r="L522" s="60">
        <f t="shared" si="8"/>
        <v>539.55000000000007</v>
      </c>
      <c r="M522" s="64"/>
      <c r="N522" s="25"/>
      <c r="O522" s="25"/>
      <c r="P522" s="25">
        <v>1</v>
      </c>
      <c r="Q522" s="25"/>
      <c r="R522" s="25">
        <v>1</v>
      </c>
      <c r="S522" s="25">
        <v>2</v>
      </c>
      <c r="T522" s="25">
        <v>2</v>
      </c>
      <c r="U522" s="25">
        <v>1</v>
      </c>
      <c r="V522" s="25">
        <v>2</v>
      </c>
      <c r="W522" s="25"/>
      <c r="X522" s="25"/>
      <c r="Y522" s="25"/>
      <c r="Z522" s="25"/>
      <c r="AA522" s="31"/>
    </row>
    <row r="523" spans="2:27" ht="45" customHeight="1">
      <c r="B523" s="9"/>
      <c r="C523" s="3" t="s">
        <v>2571</v>
      </c>
      <c r="D523" s="3" t="s">
        <v>2572</v>
      </c>
      <c r="E523" s="3" t="s">
        <v>1310</v>
      </c>
      <c r="F523" s="3" t="s">
        <v>4560</v>
      </c>
      <c r="G523" s="3" t="s">
        <v>4561</v>
      </c>
      <c r="H523" s="3" t="s">
        <v>30</v>
      </c>
      <c r="I523" s="50" t="s">
        <v>2575</v>
      </c>
      <c r="J523" s="53">
        <v>41</v>
      </c>
      <c r="K523" s="59">
        <v>59.95</v>
      </c>
      <c r="L523" s="60">
        <f t="shared" si="8"/>
        <v>2457.9500000000003</v>
      </c>
      <c r="M523" s="64"/>
      <c r="N523" s="25"/>
      <c r="O523" s="25">
        <v>4</v>
      </c>
      <c r="P523" s="25">
        <v>3</v>
      </c>
      <c r="Q523" s="25"/>
      <c r="R523" s="25">
        <v>6</v>
      </c>
      <c r="S523" s="25">
        <v>13</v>
      </c>
      <c r="T523" s="25">
        <v>1</v>
      </c>
      <c r="U523" s="25">
        <v>5</v>
      </c>
      <c r="V523" s="25">
        <v>1</v>
      </c>
      <c r="W523" s="25">
        <v>4</v>
      </c>
      <c r="X523" s="25">
        <v>1</v>
      </c>
      <c r="Y523" s="25">
        <v>3</v>
      </c>
      <c r="Z523" s="25"/>
      <c r="AA523" s="31"/>
    </row>
    <row r="524" spans="2:27" ht="45" customHeight="1">
      <c r="B524" s="9"/>
      <c r="C524" s="3" t="s">
        <v>2571</v>
      </c>
      <c r="D524" s="3" t="s">
        <v>2572</v>
      </c>
      <c r="E524" s="3" t="s">
        <v>1310</v>
      </c>
      <c r="F524" s="3" t="s">
        <v>4680</v>
      </c>
      <c r="G524" s="3" t="s">
        <v>4681</v>
      </c>
      <c r="H524" s="3" t="s">
        <v>30</v>
      </c>
      <c r="I524" s="50" t="s">
        <v>2575</v>
      </c>
      <c r="J524" s="53">
        <v>36</v>
      </c>
      <c r="K524" s="59">
        <v>59.95</v>
      </c>
      <c r="L524" s="60">
        <f t="shared" si="8"/>
        <v>2158.2000000000003</v>
      </c>
      <c r="M524" s="64"/>
      <c r="N524" s="25"/>
      <c r="O524" s="25">
        <v>11</v>
      </c>
      <c r="P524" s="25"/>
      <c r="Q524" s="25"/>
      <c r="R524" s="25"/>
      <c r="S524" s="25"/>
      <c r="T524" s="25"/>
      <c r="U524" s="25">
        <v>1</v>
      </c>
      <c r="V524" s="25"/>
      <c r="W524" s="25"/>
      <c r="X524" s="25">
        <v>14</v>
      </c>
      <c r="Y524" s="25">
        <v>10</v>
      </c>
      <c r="Z524" s="25"/>
      <c r="AA524" s="31"/>
    </row>
    <row r="525" spans="2:27" ht="45" customHeight="1">
      <c r="B525" s="9"/>
      <c r="C525" s="3" t="s">
        <v>2571</v>
      </c>
      <c r="D525" s="3" t="s">
        <v>2572</v>
      </c>
      <c r="E525" s="3" t="s">
        <v>2</v>
      </c>
      <c r="F525" s="3" t="s">
        <v>3309</v>
      </c>
      <c r="G525" s="3" t="s">
        <v>3310</v>
      </c>
      <c r="H525" s="3" t="s">
        <v>24</v>
      </c>
      <c r="I525" s="50" t="s">
        <v>2575</v>
      </c>
      <c r="J525" s="53">
        <v>1</v>
      </c>
      <c r="K525" s="59">
        <v>160</v>
      </c>
      <c r="L525" s="60">
        <f t="shared" si="8"/>
        <v>160</v>
      </c>
      <c r="M525" s="64"/>
      <c r="N525" s="25"/>
      <c r="O525" s="25"/>
      <c r="P525" s="25"/>
      <c r="Q525" s="25"/>
      <c r="R525" s="25"/>
      <c r="S525" s="25"/>
      <c r="T525" s="25"/>
      <c r="U525" s="25"/>
      <c r="V525" s="25"/>
      <c r="W525" s="25">
        <v>1</v>
      </c>
      <c r="X525" s="25"/>
      <c r="Y525" s="25"/>
      <c r="Z525" s="25"/>
      <c r="AA525" s="31"/>
    </row>
    <row r="526" spans="2:27" ht="45" customHeight="1">
      <c r="B526" s="9"/>
      <c r="C526" s="3" t="s">
        <v>2571</v>
      </c>
      <c r="D526" s="3" t="s">
        <v>2572</v>
      </c>
      <c r="E526" s="3" t="s">
        <v>2</v>
      </c>
      <c r="F526" s="3" t="s">
        <v>3263</v>
      </c>
      <c r="G526" s="3" t="s">
        <v>3264</v>
      </c>
      <c r="H526" s="3" t="s">
        <v>30</v>
      </c>
      <c r="I526" s="50" t="s">
        <v>2575</v>
      </c>
      <c r="J526" s="53">
        <v>1</v>
      </c>
      <c r="K526" s="59">
        <v>110</v>
      </c>
      <c r="L526" s="60">
        <f t="shared" si="8"/>
        <v>110</v>
      </c>
      <c r="M526" s="64"/>
      <c r="N526" s="25"/>
      <c r="O526" s="25"/>
      <c r="P526" s="25"/>
      <c r="Q526" s="25"/>
      <c r="R526" s="25"/>
      <c r="S526" s="25">
        <v>1</v>
      </c>
      <c r="T526" s="25"/>
      <c r="U526" s="25"/>
      <c r="V526" s="25"/>
      <c r="W526" s="25"/>
      <c r="X526" s="25"/>
      <c r="Y526" s="25"/>
      <c r="Z526" s="25"/>
      <c r="AA526" s="31"/>
    </row>
    <row r="527" spans="2:27" ht="45" customHeight="1">
      <c r="B527" s="9"/>
      <c r="C527" s="3" t="s">
        <v>2571</v>
      </c>
      <c r="D527" s="3" t="s">
        <v>2572</v>
      </c>
      <c r="E527" s="3" t="s">
        <v>2</v>
      </c>
      <c r="F527" s="3" t="s">
        <v>3265</v>
      </c>
      <c r="G527" s="3" t="s">
        <v>3266</v>
      </c>
      <c r="H527" s="3" t="s">
        <v>30</v>
      </c>
      <c r="I527" s="50" t="s">
        <v>2575</v>
      </c>
      <c r="J527" s="53">
        <v>47</v>
      </c>
      <c r="K527" s="59">
        <v>110</v>
      </c>
      <c r="L527" s="60">
        <f t="shared" si="8"/>
        <v>5170</v>
      </c>
      <c r="M527" s="64"/>
      <c r="N527" s="25"/>
      <c r="O527" s="25">
        <v>4</v>
      </c>
      <c r="P527" s="25"/>
      <c r="Q527" s="25">
        <v>7</v>
      </c>
      <c r="R527" s="25"/>
      <c r="S527" s="25">
        <v>1</v>
      </c>
      <c r="T527" s="25"/>
      <c r="U527" s="25"/>
      <c r="V527" s="25"/>
      <c r="W527" s="25">
        <v>3</v>
      </c>
      <c r="X527" s="25">
        <v>6</v>
      </c>
      <c r="Y527" s="25">
        <v>26</v>
      </c>
      <c r="Z527" s="25"/>
      <c r="AA527" s="31"/>
    </row>
    <row r="528" spans="2:27" ht="45" customHeight="1">
      <c r="B528" s="9"/>
      <c r="C528" s="3" t="s">
        <v>2571</v>
      </c>
      <c r="D528" s="3" t="s">
        <v>2572</v>
      </c>
      <c r="E528" s="3" t="s">
        <v>2</v>
      </c>
      <c r="F528" s="3" t="s">
        <v>4022</v>
      </c>
      <c r="G528" s="3" t="s">
        <v>4023</v>
      </c>
      <c r="H528" s="3" t="s">
        <v>24</v>
      </c>
      <c r="I528" s="50" t="s">
        <v>2575</v>
      </c>
      <c r="J528" s="53">
        <v>3</v>
      </c>
      <c r="K528" s="59">
        <v>160</v>
      </c>
      <c r="L528" s="60">
        <f t="shared" si="8"/>
        <v>480</v>
      </c>
      <c r="M528" s="64"/>
      <c r="N528" s="25"/>
      <c r="O528" s="25"/>
      <c r="P528" s="25">
        <v>1</v>
      </c>
      <c r="Q528" s="25"/>
      <c r="R528" s="25"/>
      <c r="S528" s="25"/>
      <c r="T528" s="25"/>
      <c r="U528" s="25"/>
      <c r="V528" s="25"/>
      <c r="W528" s="25">
        <v>2</v>
      </c>
      <c r="X528" s="25"/>
      <c r="Y528" s="25"/>
      <c r="Z528" s="25"/>
      <c r="AA528" s="31"/>
    </row>
    <row r="529" spans="2:27" ht="45" customHeight="1">
      <c r="B529" s="9"/>
      <c r="C529" s="3" t="s">
        <v>2571</v>
      </c>
      <c r="D529" s="3" t="s">
        <v>2572</v>
      </c>
      <c r="E529" s="3" t="s">
        <v>2</v>
      </c>
      <c r="F529" s="3" t="s">
        <v>4024</v>
      </c>
      <c r="G529" s="3" t="s">
        <v>4025</v>
      </c>
      <c r="H529" s="3" t="s">
        <v>24</v>
      </c>
      <c r="I529" s="50" t="s">
        <v>2575</v>
      </c>
      <c r="J529" s="53">
        <v>1</v>
      </c>
      <c r="K529" s="59">
        <v>160</v>
      </c>
      <c r="L529" s="60">
        <f t="shared" si="8"/>
        <v>160</v>
      </c>
      <c r="M529" s="64"/>
      <c r="N529" s="25"/>
      <c r="O529" s="25"/>
      <c r="P529" s="25"/>
      <c r="Q529" s="25">
        <v>1</v>
      </c>
      <c r="R529" s="25"/>
      <c r="S529" s="25"/>
      <c r="T529" s="25"/>
      <c r="U529" s="25"/>
      <c r="V529" s="25"/>
      <c r="W529" s="25"/>
      <c r="X529" s="25"/>
      <c r="Y529" s="25"/>
      <c r="Z529" s="25"/>
      <c r="AA529" s="31"/>
    </row>
    <row r="530" spans="2:27" ht="45" customHeight="1">
      <c r="B530" s="9"/>
      <c r="C530" s="3" t="s">
        <v>2571</v>
      </c>
      <c r="D530" s="3" t="s">
        <v>2572</v>
      </c>
      <c r="E530" s="3" t="s">
        <v>2</v>
      </c>
      <c r="F530" s="3" t="s">
        <v>4018</v>
      </c>
      <c r="G530" s="3" t="s">
        <v>4019</v>
      </c>
      <c r="H530" s="3" t="s">
        <v>24</v>
      </c>
      <c r="I530" s="50" t="s">
        <v>2575</v>
      </c>
      <c r="J530" s="53">
        <v>3</v>
      </c>
      <c r="K530" s="59">
        <v>160</v>
      </c>
      <c r="L530" s="60">
        <f t="shared" si="8"/>
        <v>480</v>
      </c>
      <c r="M530" s="64"/>
      <c r="N530" s="25"/>
      <c r="O530" s="25">
        <v>1</v>
      </c>
      <c r="P530" s="25"/>
      <c r="Q530" s="25">
        <v>1</v>
      </c>
      <c r="R530" s="25"/>
      <c r="S530" s="25"/>
      <c r="T530" s="25"/>
      <c r="U530" s="25"/>
      <c r="V530" s="25"/>
      <c r="W530" s="25"/>
      <c r="X530" s="25">
        <v>1</v>
      </c>
      <c r="Y530" s="25"/>
      <c r="Z530" s="25"/>
      <c r="AA530" s="31"/>
    </row>
    <row r="531" spans="2:27" ht="45" customHeight="1">
      <c r="B531" s="9"/>
      <c r="C531" s="3" t="s">
        <v>2571</v>
      </c>
      <c r="D531" s="3" t="s">
        <v>2572</v>
      </c>
      <c r="E531" s="3" t="s">
        <v>2</v>
      </c>
      <c r="F531" s="3" t="s">
        <v>2621</v>
      </c>
      <c r="G531" s="3" t="s">
        <v>2622</v>
      </c>
      <c r="H531" s="3" t="s">
        <v>24</v>
      </c>
      <c r="I531" s="50" t="s">
        <v>2575</v>
      </c>
      <c r="J531" s="53">
        <v>3</v>
      </c>
      <c r="K531" s="59">
        <v>160</v>
      </c>
      <c r="L531" s="60">
        <f t="shared" si="8"/>
        <v>480</v>
      </c>
      <c r="M531" s="64"/>
      <c r="N531" s="25"/>
      <c r="O531" s="25"/>
      <c r="P531" s="25"/>
      <c r="Q531" s="25">
        <v>1</v>
      </c>
      <c r="R531" s="25"/>
      <c r="S531" s="25"/>
      <c r="T531" s="25">
        <v>1</v>
      </c>
      <c r="U531" s="25"/>
      <c r="V531" s="25"/>
      <c r="W531" s="25"/>
      <c r="X531" s="25"/>
      <c r="Y531" s="25">
        <v>1</v>
      </c>
      <c r="Z531" s="25"/>
      <c r="AA531" s="31"/>
    </row>
    <row r="532" spans="2:27" ht="45" customHeight="1">
      <c r="B532" s="9"/>
      <c r="C532" s="3" t="s">
        <v>2571</v>
      </c>
      <c r="D532" s="3" t="s">
        <v>2572</v>
      </c>
      <c r="E532" s="3" t="s">
        <v>1310</v>
      </c>
      <c r="F532" s="3" t="s">
        <v>4492</v>
      </c>
      <c r="G532" s="3" t="s">
        <v>4493</v>
      </c>
      <c r="H532" s="3" t="s">
        <v>30</v>
      </c>
      <c r="I532" s="50" t="s">
        <v>2575</v>
      </c>
      <c r="J532" s="53">
        <v>1</v>
      </c>
      <c r="K532" s="59">
        <v>59.95</v>
      </c>
      <c r="L532" s="60">
        <f t="shared" si="8"/>
        <v>59.95</v>
      </c>
      <c r="M532" s="64"/>
      <c r="N532" s="25"/>
      <c r="O532" s="25"/>
      <c r="P532" s="25"/>
      <c r="Q532" s="25"/>
      <c r="R532" s="25"/>
      <c r="S532" s="25"/>
      <c r="T532" s="25"/>
      <c r="U532" s="25">
        <v>1</v>
      </c>
      <c r="V532" s="25"/>
      <c r="W532" s="25"/>
      <c r="X532" s="25"/>
      <c r="Y532" s="25"/>
      <c r="Z532" s="25"/>
      <c r="AA532" s="31"/>
    </row>
    <row r="533" spans="2:27" ht="45" customHeight="1">
      <c r="B533" s="9"/>
      <c r="C533" s="3" t="s">
        <v>2571</v>
      </c>
      <c r="D533" s="3" t="s">
        <v>2572</v>
      </c>
      <c r="E533" s="3" t="s">
        <v>1310</v>
      </c>
      <c r="F533" s="3" t="s">
        <v>4518</v>
      </c>
      <c r="G533" s="3" t="s">
        <v>4519</v>
      </c>
      <c r="H533" s="3" t="s">
        <v>30</v>
      </c>
      <c r="I533" s="50" t="s">
        <v>2575</v>
      </c>
      <c r="J533" s="53">
        <v>21</v>
      </c>
      <c r="K533" s="59">
        <v>59.95</v>
      </c>
      <c r="L533" s="60">
        <f t="shared" si="8"/>
        <v>1258.95</v>
      </c>
      <c r="M533" s="64"/>
      <c r="N533" s="25"/>
      <c r="O533" s="25">
        <v>8</v>
      </c>
      <c r="P533" s="25"/>
      <c r="Q533" s="25"/>
      <c r="R533" s="25">
        <v>2</v>
      </c>
      <c r="S533" s="25">
        <v>2</v>
      </c>
      <c r="T533" s="25"/>
      <c r="U533" s="25"/>
      <c r="V533" s="25"/>
      <c r="W533" s="25">
        <v>2</v>
      </c>
      <c r="X533" s="25">
        <v>7</v>
      </c>
      <c r="Y533" s="25"/>
      <c r="Z533" s="25"/>
      <c r="AA533" s="31"/>
    </row>
    <row r="534" spans="2:27" ht="45" customHeight="1">
      <c r="B534" s="9"/>
      <c r="C534" s="3" t="s">
        <v>2571</v>
      </c>
      <c r="D534" s="3" t="s">
        <v>2572</v>
      </c>
      <c r="E534" s="3" t="s">
        <v>1310</v>
      </c>
      <c r="F534" s="3" t="s">
        <v>4738</v>
      </c>
      <c r="G534" s="3" t="s">
        <v>4739</v>
      </c>
      <c r="H534" s="3" t="s">
        <v>30</v>
      </c>
      <c r="I534" s="50" t="s">
        <v>2575</v>
      </c>
      <c r="J534" s="53">
        <v>3</v>
      </c>
      <c r="K534" s="59">
        <v>69.95</v>
      </c>
      <c r="L534" s="60">
        <f t="shared" si="8"/>
        <v>209.85000000000002</v>
      </c>
      <c r="M534" s="64"/>
      <c r="N534" s="25"/>
      <c r="O534" s="25"/>
      <c r="P534" s="25"/>
      <c r="Q534" s="25"/>
      <c r="R534" s="25"/>
      <c r="S534" s="25"/>
      <c r="T534" s="25"/>
      <c r="U534" s="25">
        <v>1</v>
      </c>
      <c r="V534" s="25">
        <v>1</v>
      </c>
      <c r="W534" s="25">
        <v>1</v>
      </c>
      <c r="X534" s="25"/>
      <c r="Y534" s="25"/>
      <c r="Z534" s="25"/>
      <c r="AA534" s="31"/>
    </row>
    <row r="535" spans="2:27" ht="45" customHeight="1">
      <c r="B535" s="9"/>
      <c r="C535" s="3" t="s">
        <v>2571</v>
      </c>
      <c r="D535" s="3" t="s">
        <v>2572</v>
      </c>
      <c r="E535" s="3" t="s">
        <v>1310</v>
      </c>
      <c r="F535" s="3" t="s">
        <v>4740</v>
      </c>
      <c r="G535" s="3" t="s">
        <v>4741</v>
      </c>
      <c r="H535" s="3" t="s">
        <v>30</v>
      </c>
      <c r="I535" s="50" t="s">
        <v>2575</v>
      </c>
      <c r="J535" s="53">
        <v>12</v>
      </c>
      <c r="K535" s="59">
        <v>69.95</v>
      </c>
      <c r="L535" s="60">
        <f t="shared" si="8"/>
        <v>839.40000000000009</v>
      </c>
      <c r="M535" s="64"/>
      <c r="N535" s="25"/>
      <c r="O535" s="25">
        <v>1</v>
      </c>
      <c r="P535" s="25">
        <v>2</v>
      </c>
      <c r="Q535" s="25">
        <v>1</v>
      </c>
      <c r="R535" s="25">
        <v>1</v>
      </c>
      <c r="S535" s="25">
        <v>1</v>
      </c>
      <c r="T535" s="25"/>
      <c r="U535" s="25"/>
      <c r="V535" s="25">
        <v>2</v>
      </c>
      <c r="W535" s="25">
        <v>2</v>
      </c>
      <c r="X535" s="25">
        <v>2</v>
      </c>
      <c r="Y535" s="25"/>
      <c r="Z535" s="25"/>
      <c r="AA535" s="31"/>
    </row>
    <row r="536" spans="2:27" ht="45" customHeight="1">
      <c r="B536" s="9"/>
      <c r="C536" s="3" t="s">
        <v>2571</v>
      </c>
      <c r="D536" s="3" t="s">
        <v>2572</v>
      </c>
      <c r="E536" s="3" t="s">
        <v>1310</v>
      </c>
      <c r="F536" s="3" t="s">
        <v>4742</v>
      </c>
      <c r="G536" s="3" t="s">
        <v>4743</v>
      </c>
      <c r="H536" s="3" t="s">
        <v>30</v>
      </c>
      <c r="I536" s="50" t="s">
        <v>2575</v>
      </c>
      <c r="J536" s="53">
        <v>2</v>
      </c>
      <c r="K536" s="59">
        <v>69.95</v>
      </c>
      <c r="L536" s="60">
        <f t="shared" si="8"/>
        <v>139.9</v>
      </c>
      <c r="M536" s="64"/>
      <c r="N536" s="25"/>
      <c r="O536" s="25"/>
      <c r="P536" s="25">
        <v>1</v>
      </c>
      <c r="Q536" s="25"/>
      <c r="R536" s="25"/>
      <c r="S536" s="25">
        <v>1</v>
      </c>
      <c r="T536" s="25"/>
      <c r="U536" s="25"/>
      <c r="V536" s="25"/>
      <c r="W536" s="25"/>
      <c r="X536" s="25"/>
      <c r="Y536" s="25"/>
      <c r="Z536" s="25"/>
      <c r="AA536" s="31"/>
    </row>
    <row r="537" spans="2:27" ht="45" customHeight="1">
      <c r="B537" s="9"/>
      <c r="C537" s="3" t="s">
        <v>2571</v>
      </c>
      <c r="D537" s="3" t="s">
        <v>2572</v>
      </c>
      <c r="E537" s="3" t="s">
        <v>1310</v>
      </c>
      <c r="F537" s="3" t="s">
        <v>4744</v>
      </c>
      <c r="G537" s="3" t="s">
        <v>4745</v>
      </c>
      <c r="H537" s="3" t="s">
        <v>30</v>
      </c>
      <c r="I537" s="50" t="s">
        <v>2575</v>
      </c>
      <c r="J537" s="53">
        <v>5</v>
      </c>
      <c r="K537" s="59">
        <v>69.95</v>
      </c>
      <c r="L537" s="60">
        <f t="shared" si="8"/>
        <v>349.75</v>
      </c>
      <c r="M537" s="64"/>
      <c r="N537" s="25"/>
      <c r="O537" s="25">
        <v>2</v>
      </c>
      <c r="P537" s="25">
        <v>2</v>
      </c>
      <c r="Q537" s="25"/>
      <c r="R537" s="25"/>
      <c r="S537" s="25"/>
      <c r="T537" s="25"/>
      <c r="U537" s="25"/>
      <c r="V537" s="25"/>
      <c r="W537" s="25">
        <v>1</v>
      </c>
      <c r="X537" s="25"/>
      <c r="Y537" s="25"/>
      <c r="Z537" s="25"/>
      <c r="AA537" s="31"/>
    </row>
    <row r="538" spans="2:27" ht="45" customHeight="1">
      <c r="B538" s="9"/>
      <c r="C538" s="3" t="s">
        <v>2571</v>
      </c>
      <c r="D538" s="3" t="s">
        <v>2572</v>
      </c>
      <c r="E538" s="3" t="s">
        <v>2</v>
      </c>
      <c r="F538" s="3" t="s">
        <v>3708</v>
      </c>
      <c r="G538" s="3" t="s">
        <v>3709</v>
      </c>
      <c r="H538" s="3" t="s">
        <v>30</v>
      </c>
      <c r="I538" s="50" t="s">
        <v>2575</v>
      </c>
      <c r="J538" s="53">
        <v>10</v>
      </c>
      <c r="K538" s="59">
        <v>99.95</v>
      </c>
      <c r="L538" s="60">
        <f t="shared" si="8"/>
        <v>999.5</v>
      </c>
      <c r="M538" s="64"/>
      <c r="N538" s="25"/>
      <c r="O538" s="25">
        <v>2</v>
      </c>
      <c r="P538" s="25"/>
      <c r="Q538" s="25">
        <v>1</v>
      </c>
      <c r="R538" s="25">
        <v>1</v>
      </c>
      <c r="S538" s="25">
        <v>2</v>
      </c>
      <c r="T538" s="25"/>
      <c r="U538" s="25"/>
      <c r="V538" s="25"/>
      <c r="W538" s="25">
        <v>2</v>
      </c>
      <c r="X538" s="25">
        <v>2</v>
      </c>
      <c r="Y538" s="25"/>
      <c r="Z538" s="25"/>
      <c r="AA538" s="31"/>
    </row>
    <row r="539" spans="2:27" ht="45" customHeight="1">
      <c r="B539" s="9"/>
      <c r="C539" s="3" t="s">
        <v>2571</v>
      </c>
      <c r="D539" s="3" t="s">
        <v>2572</v>
      </c>
      <c r="E539" s="3" t="s">
        <v>2</v>
      </c>
      <c r="F539" s="3" t="s">
        <v>3710</v>
      </c>
      <c r="G539" s="3" t="s">
        <v>3711</v>
      </c>
      <c r="H539" s="3" t="s">
        <v>30</v>
      </c>
      <c r="I539" s="50" t="s">
        <v>2575</v>
      </c>
      <c r="J539" s="53">
        <v>10</v>
      </c>
      <c r="K539" s="59">
        <v>99.95</v>
      </c>
      <c r="L539" s="60">
        <f t="shared" si="8"/>
        <v>999.5</v>
      </c>
      <c r="M539" s="64"/>
      <c r="N539" s="25"/>
      <c r="O539" s="25"/>
      <c r="P539" s="25">
        <v>1</v>
      </c>
      <c r="Q539" s="25"/>
      <c r="R539" s="25"/>
      <c r="S539" s="25">
        <v>3</v>
      </c>
      <c r="T539" s="25">
        <v>1</v>
      </c>
      <c r="U539" s="25">
        <v>2</v>
      </c>
      <c r="V539" s="25">
        <v>1</v>
      </c>
      <c r="W539" s="25">
        <v>2</v>
      </c>
      <c r="X539" s="25"/>
      <c r="Y539" s="25"/>
      <c r="Z539" s="25"/>
      <c r="AA539" s="31"/>
    </row>
    <row r="540" spans="2:27" ht="45" customHeight="1">
      <c r="B540" s="9"/>
      <c r="C540" s="3" t="s">
        <v>2571</v>
      </c>
      <c r="D540" s="3" t="s">
        <v>2572</v>
      </c>
      <c r="E540" s="3" t="s">
        <v>2</v>
      </c>
      <c r="F540" s="3" t="s">
        <v>3712</v>
      </c>
      <c r="G540" s="3" t="s">
        <v>3713</v>
      </c>
      <c r="H540" s="3" t="s">
        <v>30</v>
      </c>
      <c r="I540" s="50" t="s">
        <v>2575</v>
      </c>
      <c r="J540" s="53">
        <v>52</v>
      </c>
      <c r="K540" s="59">
        <v>99.95</v>
      </c>
      <c r="L540" s="60">
        <f t="shared" si="8"/>
        <v>5197.4000000000005</v>
      </c>
      <c r="M540" s="64"/>
      <c r="N540" s="25"/>
      <c r="O540" s="25">
        <v>2</v>
      </c>
      <c r="P540" s="25"/>
      <c r="Q540" s="25">
        <v>4</v>
      </c>
      <c r="R540" s="25">
        <v>4</v>
      </c>
      <c r="S540" s="25">
        <v>12</v>
      </c>
      <c r="T540" s="25">
        <v>7</v>
      </c>
      <c r="U540" s="25">
        <v>6</v>
      </c>
      <c r="V540" s="25">
        <v>6</v>
      </c>
      <c r="W540" s="25">
        <v>6</v>
      </c>
      <c r="X540" s="25">
        <v>2</v>
      </c>
      <c r="Y540" s="25">
        <v>3</v>
      </c>
      <c r="Z540" s="25"/>
      <c r="AA540" s="31"/>
    </row>
    <row r="541" spans="2:27" ht="45" customHeight="1">
      <c r="B541" s="9"/>
      <c r="C541" s="3" t="s">
        <v>2571</v>
      </c>
      <c r="D541" s="3" t="s">
        <v>2572</v>
      </c>
      <c r="E541" s="3" t="s">
        <v>2</v>
      </c>
      <c r="F541" s="3" t="s">
        <v>3712</v>
      </c>
      <c r="G541" s="3" t="s">
        <v>3713</v>
      </c>
      <c r="H541" s="3" t="s">
        <v>30</v>
      </c>
      <c r="I541" s="50" t="s">
        <v>2918</v>
      </c>
      <c r="J541" s="53">
        <v>21</v>
      </c>
      <c r="K541" s="59">
        <v>99.95</v>
      </c>
      <c r="L541" s="60">
        <f t="shared" si="8"/>
        <v>2098.9500000000003</v>
      </c>
      <c r="M541" s="64"/>
      <c r="N541" s="25"/>
      <c r="O541" s="25"/>
      <c r="P541" s="25">
        <v>3</v>
      </c>
      <c r="Q541" s="25">
        <v>7</v>
      </c>
      <c r="R541" s="25">
        <v>1</v>
      </c>
      <c r="S541" s="25"/>
      <c r="T541" s="25">
        <v>9</v>
      </c>
      <c r="U541" s="25"/>
      <c r="V541" s="25">
        <v>1</v>
      </c>
      <c r="W541" s="25"/>
      <c r="X541" s="25"/>
      <c r="Y541" s="25"/>
      <c r="Z541" s="25"/>
      <c r="AA541" s="31"/>
    </row>
    <row r="542" spans="2:27" ht="45" customHeight="1">
      <c r="B542" s="9"/>
      <c r="C542" s="3" t="s">
        <v>2571</v>
      </c>
      <c r="D542" s="3" t="s">
        <v>2572</v>
      </c>
      <c r="E542" s="3" t="s">
        <v>2</v>
      </c>
      <c r="F542" s="3" t="s">
        <v>3698</v>
      </c>
      <c r="G542" s="3" t="s">
        <v>3699</v>
      </c>
      <c r="H542" s="3" t="s">
        <v>30</v>
      </c>
      <c r="I542" s="50" t="s">
        <v>2575</v>
      </c>
      <c r="J542" s="53">
        <v>10</v>
      </c>
      <c r="K542" s="59">
        <v>99.95</v>
      </c>
      <c r="L542" s="60">
        <f t="shared" si="8"/>
        <v>999.5</v>
      </c>
      <c r="M542" s="64"/>
      <c r="N542" s="25"/>
      <c r="O542" s="25">
        <v>1</v>
      </c>
      <c r="P542" s="25">
        <v>1</v>
      </c>
      <c r="Q542" s="25">
        <v>1</v>
      </c>
      <c r="R542" s="25">
        <v>1</v>
      </c>
      <c r="S542" s="25">
        <v>1</v>
      </c>
      <c r="T542" s="25">
        <v>1</v>
      </c>
      <c r="U542" s="25">
        <v>1</v>
      </c>
      <c r="V542" s="25">
        <v>1</v>
      </c>
      <c r="W542" s="25">
        <v>1</v>
      </c>
      <c r="X542" s="25"/>
      <c r="Y542" s="25">
        <v>1</v>
      </c>
      <c r="Z542" s="25"/>
      <c r="AA542" s="31"/>
    </row>
    <row r="543" spans="2:27" ht="45" customHeight="1">
      <c r="B543" s="9"/>
      <c r="C543" s="3" t="s">
        <v>2571</v>
      </c>
      <c r="D543" s="3" t="s">
        <v>2572</v>
      </c>
      <c r="E543" s="3" t="s">
        <v>2</v>
      </c>
      <c r="F543" s="3" t="s">
        <v>3702</v>
      </c>
      <c r="G543" s="3" t="s">
        <v>3703</v>
      </c>
      <c r="H543" s="3" t="s">
        <v>30</v>
      </c>
      <c r="I543" s="50" t="s">
        <v>2575</v>
      </c>
      <c r="J543" s="53">
        <v>28</v>
      </c>
      <c r="K543" s="59">
        <v>99.95</v>
      </c>
      <c r="L543" s="60">
        <f t="shared" si="8"/>
        <v>2798.6</v>
      </c>
      <c r="M543" s="64"/>
      <c r="N543" s="25"/>
      <c r="O543" s="25">
        <v>1</v>
      </c>
      <c r="P543" s="25">
        <v>1</v>
      </c>
      <c r="Q543" s="25">
        <v>2</v>
      </c>
      <c r="R543" s="25">
        <v>3</v>
      </c>
      <c r="S543" s="25">
        <v>1</v>
      </c>
      <c r="T543" s="25">
        <v>6</v>
      </c>
      <c r="U543" s="25">
        <v>3</v>
      </c>
      <c r="V543" s="25">
        <v>5</v>
      </c>
      <c r="W543" s="25">
        <v>2</v>
      </c>
      <c r="X543" s="25">
        <v>3</v>
      </c>
      <c r="Y543" s="25">
        <v>1</v>
      </c>
      <c r="Z543" s="25"/>
      <c r="AA543" s="31"/>
    </row>
    <row r="544" spans="2:27" ht="45" customHeight="1">
      <c r="B544" s="9"/>
      <c r="C544" s="3" t="s">
        <v>2571</v>
      </c>
      <c r="D544" s="3" t="s">
        <v>2572</v>
      </c>
      <c r="E544" s="3" t="s">
        <v>2</v>
      </c>
      <c r="F544" s="3" t="s">
        <v>3702</v>
      </c>
      <c r="G544" s="3" t="s">
        <v>3703</v>
      </c>
      <c r="H544" s="3" t="s">
        <v>30</v>
      </c>
      <c r="I544" s="50" t="s">
        <v>2918</v>
      </c>
      <c r="J544" s="53">
        <v>8</v>
      </c>
      <c r="K544" s="59">
        <v>99.95</v>
      </c>
      <c r="L544" s="60">
        <f t="shared" si="8"/>
        <v>799.6</v>
      </c>
      <c r="M544" s="64"/>
      <c r="N544" s="25"/>
      <c r="O544" s="25"/>
      <c r="P544" s="25"/>
      <c r="Q544" s="25"/>
      <c r="R544" s="25">
        <v>1</v>
      </c>
      <c r="S544" s="25"/>
      <c r="T544" s="25"/>
      <c r="U544" s="25">
        <v>1</v>
      </c>
      <c r="V544" s="25">
        <v>1</v>
      </c>
      <c r="W544" s="25">
        <v>3</v>
      </c>
      <c r="X544" s="25">
        <v>2</v>
      </c>
      <c r="Y544" s="25"/>
      <c r="Z544" s="25"/>
      <c r="AA544" s="31"/>
    </row>
    <row r="545" spans="2:27" ht="45" customHeight="1">
      <c r="B545" s="9"/>
      <c r="C545" s="3" t="s">
        <v>2571</v>
      </c>
      <c r="D545" s="3" t="s">
        <v>2572</v>
      </c>
      <c r="E545" s="3" t="s">
        <v>2</v>
      </c>
      <c r="F545" s="3" t="s">
        <v>3700</v>
      </c>
      <c r="G545" s="3" t="s">
        <v>3701</v>
      </c>
      <c r="H545" s="3" t="s">
        <v>30</v>
      </c>
      <c r="I545" s="50" t="s">
        <v>2575</v>
      </c>
      <c r="J545" s="53">
        <v>32</v>
      </c>
      <c r="K545" s="59">
        <v>99.95</v>
      </c>
      <c r="L545" s="60">
        <f t="shared" si="8"/>
        <v>3198.4</v>
      </c>
      <c r="M545" s="64"/>
      <c r="N545" s="25"/>
      <c r="O545" s="25"/>
      <c r="P545" s="25">
        <v>1</v>
      </c>
      <c r="Q545" s="25"/>
      <c r="R545" s="25">
        <v>7</v>
      </c>
      <c r="S545" s="25">
        <v>6</v>
      </c>
      <c r="T545" s="25">
        <v>5</v>
      </c>
      <c r="U545" s="25">
        <v>4</v>
      </c>
      <c r="V545" s="25">
        <v>4</v>
      </c>
      <c r="W545" s="25">
        <v>4</v>
      </c>
      <c r="X545" s="25"/>
      <c r="Y545" s="25">
        <v>1</v>
      </c>
      <c r="Z545" s="25"/>
      <c r="AA545" s="31"/>
    </row>
    <row r="546" spans="2:27" ht="45" customHeight="1">
      <c r="B546" s="9"/>
      <c r="C546" s="3" t="s">
        <v>2571</v>
      </c>
      <c r="D546" s="3" t="s">
        <v>2576</v>
      </c>
      <c r="E546" s="3" t="s">
        <v>2</v>
      </c>
      <c r="F546" s="3" t="s">
        <v>5551</v>
      </c>
      <c r="G546" s="3" t="s">
        <v>5552</v>
      </c>
      <c r="H546" s="3" t="s">
        <v>24</v>
      </c>
      <c r="I546" s="50" t="s">
        <v>2575</v>
      </c>
      <c r="J546" s="53">
        <v>1</v>
      </c>
      <c r="K546" s="59">
        <v>140</v>
      </c>
      <c r="L546" s="60">
        <f t="shared" si="8"/>
        <v>140</v>
      </c>
      <c r="M546" s="64"/>
      <c r="N546" s="25"/>
      <c r="O546" s="25"/>
      <c r="P546" s="25"/>
      <c r="Q546" s="25"/>
      <c r="R546" s="25"/>
      <c r="S546" s="25"/>
      <c r="T546" s="25"/>
      <c r="U546" s="25"/>
      <c r="V546" s="25"/>
      <c r="W546" s="25">
        <v>1</v>
      </c>
      <c r="X546" s="25"/>
      <c r="Y546" s="25"/>
      <c r="Z546" s="25"/>
      <c r="AA546" s="31"/>
    </row>
    <row r="547" spans="2:27" ht="45" customHeight="1">
      <c r="B547" s="9"/>
      <c r="C547" s="3" t="s">
        <v>2571</v>
      </c>
      <c r="D547" s="3" t="s">
        <v>2576</v>
      </c>
      <c r="E547" s="3" t="s">
        <v>2</v>
      </c>
      <c r="F547" s="3" t="s">
        <v>5503</v>
      </c>
      <c r="G547" s="3" t="s">
        <v>5504</v>
      </c>
      <c r="H547" s="3" t="s">
        <v>5</v>
      </c>
      <c r="I547" s="50" t="s">
        <v>2575</v>
      </c>
      <c r="J547" s="53">
        <v>1</v>
      </c>
      <c r="K547" s="59">
        <v>130</v>
      </c>
      <c r="L547" s="60">
        <f t="shared" si="8"/>
        <v>130</v>
      </c>
      <c r="M547" s="64"/>
      <c r="N547" s="25"/>
      <c r="O547" s="25"/>
      <c r="P547" s="25"/>
      <c r="Q547" s="25"/>
      <c r="R547" s="25"/>
      <c r="S547" s="25">
        <v>1</v>
      </c>
      <c r="T547" s="25"/>
      <c r="U547" s="25"/>
      <c r="V547" s="25"/>
      <c r="W547" s="25"/>
      <c r="X547" s="25"/>
      <c r="Y547" s="25"/>
      <c r="Z547" s="25"/>
      <c r="AA547" s="31"/>
    </row>
    <row r="548" spans="2:27" ht="45" customHeight="1">
      <c r="B548" s="9"/>
      <c r="C548" s="3" t="s">
        <v>2571</v>
      </c>
      <c r="D548" s="3" t="s">
        <v>2572</v>
      </c>
      <c r="E548" s="3" t="s">
        <v>1310</v>
      </c>
      <c r="F548" s="3" t="s">
        <v>4305</v>
      </c>
      <c r="G548" s="3" t="s">
        <v>4306</v>
      </c>
      <c r="H548" s="3" t="s">
        <v>5</v>
      </c>
      <c r="I548" s="50" t="s">
        <v>2575</v>
      </c>
      <c r="J548" s="53">
        <v>22</v>
      </c>
      <c r="K548" s="59">
        <v>69.95</v>
      </c>
      <c r="L548" s="60">
        <f t="shared" si="8"/>
        <v>1538.9</v>
      </c>
      <c r="M548" s="64"/>
      <c r="N548" s="25"/>
      <c r="O548" s="25">
        <v>1</v>
      </c>
      <c r="P548" s="25"/>
      <c r="Q548" s="25">
        <v>2</v>
      </c>
      <c r="R548" s="25"/>
      <c r="S548" s="25">
        <v>3</v>
      </c>
      <c r="T548" s="25">
        <v>1</v>
      </c>
      <c r="U548" s="25"/>
      <c r="V548" s="25">
        <v>5</v>
      </c>
      <c r="W548" s="25">
        <v>8</v>
      </c>
      <c r="X548" s="25"/>
      <c r="Y548" s="25">
        <v>2</v>
      </c>
      <c r="Z548" s="25"/>
      <c r="AA548" s="31"/>
    </row>
    <row r="549" spans="2:27" ht="45" customHeight="1">
      <c r="B549" s="9"/>
      <c r="C549" s="3" t="s">
        <v>2571</v>
      </c>
      <c r="D549" s="3" t="s">
        <v>2572</v>
      </c>
      <c r="E549" s="3" t="s">
        <v>1310</v>
      </c>
      <c r="F549" s="3" t="s">
        <v>4428</v>
      </c>
      <c r="G549" s="3" t="s">
        <v>4429</v>
      </c>
      <c r="H549" s="3" t="s">
        <v>24</v>
      </c>
      <c r="I549" s="50" t="s">
        <v>2575</v>
      </c>
      <c r="J549" s="53">
        <v>1</v>
      </c>
      <c r="K549" s="59">
        <v>110</v>
      </c>
      <c r="L549" s="60">
        <f t="shared" si="8"/>
        <v>110</v>
      </c>
      <c r="M549" s="64"/>
      <c r="N549" s="25"/>
      <c r="O549" s="25"/>
      <c r="P549" s="25"/>
      <c r="Q549" s="25">
        <v>1</v>
      </c>
      <c r="R549" s="25"/>
      <c r="S549" s="25"/>
      <c r="T549" s="25"/>
      <c r="U549" s="25"/>
      <c r="V549" s="25"/>
      <c r="W549" s="25"/>
      <c r="X549" s="25"/>
      <c r="Y549" s="25"/>
      <c r="Z549" s="25"/>
      <c r="AA549" s="31"/>
    </row>
    <row r="550" spans="2:27" ht="45" customHeight="1">
      <c r="B550" s="9"/>
      <c r="C550" s="3" t="s">
        <v>2571</v>
      </c>
      <c r="D550" s="3" t="s">
        <v>2576</v>
      </c>
      <c r="E550" s="3" t="s">
        <v>1310</v>
      </c>
      <c r="F550" s="3" t="s">
        <v>5395</v>
      </c>
      <c r="G550" s="3" t="s">
        <v>5396</v>
      </c>
      <c r="H550" s="3" t="s">
        <v>5</v>
      </c>
      <c r="I550" s="50" t="s">
        <v>2575</v>
      </c>
      <c r="J550" s="53">
        <v>46</v>
      </c>
      <c r="K550" s="59">
        <v>69.95</v>
      </c>
      <c r="L550" s="60">
        <f t="shared" si="8"/>
        <v>3217.7000000000003</v>
      </c>
      <c r="M550" s="64"/>
      <c r="N550" s="25"/>
      <c r="O550" s="25">
        <v>3</v>
      </c>
      <c r="P550" s="25">
        <v>2</v>
      </c>
      <c r="Q550" s="25">
        <v>5</v>
      </c>
      <c r="R550" s="25">
        <v>6</v>
      </c>
      <c r="S550" s="25">
        <v>3</v>
      </c>
      <c r="T550" s="25">
        <v>3</v>
      </c>
      <c r="U550" s="25">
        <v>10</v>
      </c>
      <c r="V550" s="25">
        <v>3</v>
      </c>
      <c r="W550" s="25"/>
      <c r="X550" s="25">
        <v>4</v>
      </c>
      <c r="Y550" s="25">
        <v>7</v>
      </c>
      <c r="Z550" s="25"/>
      <c r="AA550" s="31"/>
    </row>
    <row r="551" spans="2:27" ht="45" customHeight="1">
      <c r="B551" s="9"/>
      <c r="C551" s="3" t="s">
        <v>2571</v>
      </c>
      <c r="D551" s="3" t="s">
        <v>2572</v>
      </c>
      <c r="E551" s="3" t="s">
        <v>1310</v>
      </c>
      <c r="F551" s="3" t="s">
        <v>4193</v>
      </c>
      <c r="G551" s="3" t="s">
        <v>4194</v>
      </c>
      <c r="H551" s="3" t="s">
        <v>5</v>
      </c>
      <c r="I551" s="50" t="s">
        <v>2575</v>
      </c>
      <c r="J551" s="53">
        <v>2</v>
      </c>
      <c r="K551" s="59">
        <v>79.95</v>
      </c>
      <c r="L551" s="60">
        <f t="shared" si="8"/>
        <v>159.9</v>
      </c>
      <c r="M551" s="64"/>
      <c r="N551" s="25"/>
      <c r="O551" s="25">
        <v>1</v>
      </c>
      <c r="P551" s="25"/>
      <c r="Q551" s="25"/>
      <c r="R551" s="25"/>
      <c r="S551" s="25"/>
      <c r="T551" s="25"/>
      <c r="U551" s="25"/>
      <c r="V551" s="25">
        <v>1</v>
      </c>
      <c r="W551" s="25"/>
      <c r="X551" s="25"/>
      <c r="Y551" s="25"/>
      <c r="Z551" s="25"/>
      <c r="AA551" s="31"/>
    </row>
    <row r="552" spans="2:27" ht="45" customHeight="1">
      <c r="B552" s="9"/>
      <c r="C552" s="3" t="s">
        <v>2571</v>
      </c>
      <c r="D552" s="3" t="s">
        <v>2572</v>
      </c>
      <c r="E552" s="3" t="s">
        <v>1310</v>
      </c>
      <c r="F552" s="3" t="s">
        <v>4193</v>
      </c>
      <c r="G552" s="3" t="s">
        <v>4194</v>
      </c>
      <c r="H552" s="3" t="s">
        <v>5</v>
      </c>
      <c r="I552" s="50" t="s">
        <v>2918</v>
      </c>
      <c r="J552" s="53">
        <v>91</v>
      </c>
      <c r="K552" s="59">
        <v>79.95</v>
      </c>
      <c r="L552" s="60">
        <f t="shared" si="8"/>
        <v>7275.45</v>
      </c>
      <c r="M552" s="64"/>
      <c r="N552" s="25"/>
      <c r="O552" s="25">
        <v>11</v>
      </c>
      <c r="P552" s="25">
        <v>12</v>
      </c>
      <c r="Q552" s="25">
        <v>10</v>
      </c>
      <c r="R552" s="25">
        <v>11</v>
      </c>
      <c r="S552" s="25">
        <v>17</v>
      </c>
      <c r="T552" s="25">
        <v>9</v>
      </c>
      <c r="U552" s="25">
        <v>7</v>
      </c>
      <c r="V552" s="25">
        <v>9</v>
      </c>
      <c r="W552" s="25">
        <v>5</v>
      </c>
      <c r="X552" s="25"/>
      <c r="Y552" s="25"/>
      <c r="Z552" s="25"/>
      <c r="AA552" s="31"/>
    </row>
    <row r="553" spans="2:27" ht="45" customHeight="1">
      <c r="B553" s="9"/>
      <c r="C553" s="3" t="s">
        <v>2571</v>
      </c>
      <c r="D553" s="3" t="s">
        <v>2572</v>
      </c>
      <c r="E553" s="3" t="s">
        <v>1310</v>
      </c>
      <c r="F553" s="3" t="s">
        <v>4205</v>
      </c>
      <c r="G553" s="3" t="s">
        <v>4206</v>
      </c>
      <c r="H553" s="3" t="s">
        <v>24</v>
      </c>
      <c r="I553" s="50" t="s">
        <v>2575</v>
      </c>
      <c r="J553" s="53">
        <v>1</v>
      </c>
      <c r="K553" s="59">
        <v>140</v>
      </c>
      <c r="L553" s="60">
        <f t="shared" si="8"/>
        <v>140</v>
      </c>
      <c r="M553" s="64"/>
      <c r="N553" s="25"/>
      <c r="O553" s="25"/>
      <c r="P553" s="25"/>
      <c r="Q553" s="25"/>
      <c r="R553" s="25">
        <v>1</v>
      </c>
      <c r="S553" s="25"/>
      <c r="T553" s="25"/>
      <c r="U553" s="25"/>
      <c r="V553" s="25"/>
      <c r="W553" s="25"/>
      <c r="X553" s="25"/>
      <c r="Y553" s="25"/>
      <c r="Z553" s="25"/>
      <c r="AA553" s="31"/>
    </row>
    <row r="554" spans="2:27" ht="45" customHeight="1">
      <c r="B554" s="9"/>
      <c r="C554" s="3" t="s">
        <v>2571</v>
      </c>
      <c r="D554" s="3" t="s">
        <v>2572</v>
      </c>
      <c r="E554" s="3" t="s">
        <v>1310</v>
      </c>
      <c r="F554" s="3" t="s">
        <v>4188</v>
      </c>
      <c r="G554" s="3" t="s">
        <v>4189</v>
      </c>
      <c r="H554" s="3" t="s">
        <v>5</v>
      </c>
      <c r="I554" s="50" t="s">
        <v>2575</v>
      </c>
      <c r="J554" s="53">
        <v>11</v>
      </c>
      <c r="K554" s="59">
        <v>79.95</v>
      </c>
      <c r="L554" s="60">
        <f t="shared" si="8"/>
        <v>879.45</v>
      </c>
      <c r="M554" s="64"/>
      <c r="N554" s="25"/>
      <c r="O554" s="25">
        <v>7</v>
      </c>
      <c r="P554" s="25">
        <v>4</v>
      </c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31"/>
    </row>
    <row r="555" spans="2:27" ht="45" customHeight="1">
      <c r="B555" s="9"/>
      <c r="C555" s="3" t="s">
        <v>2571</v>
      </c>
      <c r="D555" s="3" t="s">
        <v>2572</v>
      </c>
      <c r="E555" s="3" t="s">
        <v>1310</v>
      </c>
      <c r="F555" s="3" t="s">
        <v>4188</v>
      </c>
      <c r="G555" s="3" t="s">
        <v>4189</v>
      </c>
      <c r="H555" s="3" t="s">
        <v>5</v>
      </c>
      <c r="I555" s="50" t="s">
        <v>2918</v>
      </c>
      <c r="J555" s="53">
        <v>20</v>
      </c>
      <c r="K555" s="59">
        <v>79.95</v>
      </c>
      <c r="L555" s="60">
        <f t="shared" si="8"/>
        <v>1599</v>
      </c>
      <c r="M555" s="64"/>
      <c r="N555" s="25"/>
      <c r="O555" s="25"/>
      <c r="P555" s="25"/>
      <c r="Q555" s="25"/>
      <c r="R555" s="25"/>
      <c r="S555" s="25"/>
      <c r="T555" s="25"/>
      <c r="U555" s="25"/>
      <c r="V555" s="25">
        <v>8</v>
      </c>
      <c r="W555" s="25">
        <v>4</v>
      </c>
      <c r="X555" s="25">
        <v>8</v>
      </c>
      <c r="Y555" s="25"/>
      <c r="Z555" s="25"/>
      <c r="AA555" s="31"/>
    </row>
    <row r="556" spans="2:27" ht="45" customHeight="1">
      <c r="B556" s="9"/>
      <c r="C556" s="3" t="s">
        <v>2571</v>
      </c>
      <c r="D556" s="3" t="s">
        <v>2572</v>
      </c>
      <c r="E556" s="3" t="s">
        <v>2</v>
      </c>
      <c r="F556" s="3" t="s">
        <v>2761</v>
      </c>
      <c r="G556" s="3" t="s">
        <v>2762</v>
      </c>
      <c r="H556" s="3" t="s">
        <v>5</v>
      </c>
      <c r="I556" s="50" t="s">
        <v>2575</v>
      </c>
      <c r="J556" s="53">
        <v>2</v>
      </c>
      <c r="K556" s="59">
        <v>79.95</v>
      </c>
      <c r="L556" s="60">
        <f t="shared" si="8"/>
        <v>159.9</v>
      </c>
      <c r="M556" s="64"/>
      <c r="N556" s="25"/>
      <c r="O556" s="25"/>
      <c r="P556" s="25"/>
      <c r="Q556" s="25">
        <v>1</v>
      </c>
      <c r="R556" s="25"/>
      <c r="S556" s="25">
        <v>1</v>
      </c>
      <c r="T556" s="25"/>
      <c r="U556" s="25"/>
      <c r="V556" s="25"/>
      <c r="W556" s="25"/>
      <c r="X556" s="25"/>
      <c r="Y556" s="25"/>
      <c r="Z556" s="25"/>
      <c r="AA556" s="31"/>
    </row>
    <row r="557" spans="2:27" ht="45" customHeight="1">
      <c r="B557" s="9"/>
      <c r="C557" s="3" t="s">
        <v>2571</v>
      </c>
      <c r="D557" s="3" t="s">
        <v>2572</v>
      </c>
      <c r="E557" s="3" t="s">
        <v>1310</v>
      </c>
      <c r="F557" s="3" t="s">
        <v>5946</v>
      </c>
      <c r="G557" s="3" t="s">
        <v>5947</v>
      </c>
      <c r="H557" s="3" t="s">
        <v>5</v>
      </c>
      <c r="I557" s="50" t="s">
        <v>2575</v>
      </c>
      <c r="J557" s="53">
        <v>3</v>
      </c>
      <c r="K557" s="59">
        <v>79.95</v>
      </c>
      <c r="L557" s="60">
        <f t="shared" si="8"/>
        <v>239.85000000000002</v>
      </c>
      <c r="M557" s="64"/>
      <c r="N557" s="25"/>
      <c r="O557" s="25"/>
      <c r="P557" s="25"/>
      <c r="Q557" s="25"/>
      <c r="R557" s="25">
        <v>1</v>
      </c>
      <c r="S557" s="25"/>
      <c r="T557" s="25">
        <v>1</v>
      </c>
      <c r="U557" s="25"/>
      <c r="V557" s="25"/>
      <c r="W557" s="25">
        <v>1</v>
      </c>
      <c r="X557" s="25"/>
      <c r="Y557" s="25"/>
      <c r="Z557" s="25"/>
      <c r="AA557" s="31"/>
    </row>
    <row r="558" spans="2:27" ht="45" customHeight="1">
      <c r="B558" s="9"/>
      <c r="C558" s="3" t="s">
        <v>2571</v>
      </c>
      <c r="D558" s="3" t="s">
        <v>2572</v>
      </c>
      <c r="E558" s="3" t="s">
        <v>2</v>
      </c>
      <c r="F558" s="3" t="s">
        <v>2627</v>
      </c>
      <c r="G558" s="3" t="s">
        <v>2628</v>
      </c>
      <c r="H558" s="3" t="s">
        <v>24</v>
      </c>
      <c r="I558" s="50" t="s">
        <v>2575</v>
      </c>
      <c r="J558" s="53">
        <v>2</v>
      </c>
      <c r="K558" s="59">
        <v>65</v>
      </c>
      <c r="L558" s="60">
        <f t="shared" si="8"/>
        <v>130</v>
      </c>
      <c r="M558" s="64"/>
      <c r="N558" s="25"/>
      <c r="O558" s="25"/>
      <c r="P558" s="25">
        <v>1</v>
      </c>
      <c r="Q558" s="25"/>
      <c r="R558" s="25"/>
      <c r="S558" s="25"/>
      <c r="T558" s="25">
        <v>1</v>
      </c>
      <c r="U558" s="25"/>
      <c r="V558" s="25"/>
      <c r="W558" s="25"/>
      <c r="X558" s="25"/>
      <c r="Y558" s="25"/>
      <c r="Z558" s="25"/>
      <c r="AA558" s="31"/>
    </row>
    <row r="559" spans="2:27" ht="45" customHeight="1">
      <c r="B559" s="9"/>
      <c r="C559" s="3" t="s">
        <v>2571</v>
      </c>
      <c r="D559" s="3" t="s">
        <v>2572</v>
      </c>
      <c r="E559" s="3" t="s">
        <v>1310</v>
      </c>
      <c r="F559" s="3" t="s">
        <v>4564</v>
      </c>
      <c r="G559" s="3" t="s">
        <v>4565</v>
      </c>
      <c r="H559" s="3" t="s">
        <v>5</v>
      </c>
      <c r="I559" s="50" t="s">
        <v>2575</v>
      </c>
      <c r="J559" s="53">
        <v>41</v>
      </c>
      <c r="K559" s="59">
        <v>69.95</v>
      </c>
      <c r="L559" s="60">
        <f t="shared" si="8"/>
        <v>2867.9500000000003</v>
      </c>
      <c r="M559" s="64"/>
      <c r="N559" s="25"/>
      <c r="O559" s="25"/>
      <c r="P559" s="25"/>
      <c r="Q559" s="25"/>
      <c r="R559" s="25">
        <v>1</v>
      </c>
      <c r="S559" s="25">
        <v>10</v>
      </c>
      <c r="T559" s="25">
        <v>1</v>
      </c>
      <c r="U559" s="25">
        <v>21</v>
      </c>
      <c r="V559" s="25"/>
      <c r="W559" s="25">
        <v>8</v>
      </c>
      <c r="X559" s="25"/>
      <c r="Y559" s="25"/>
      <c r="Z559" s="25"/>
      <c r="AA559" s="31"/>
    </row>
    <row r="560" spans="2:27" ht="45" customHeight="1">
      <c r="B560" s="9"/>
      <c r="C560" s="3" t="s">
        <v>2571</v>
      </c>
      <c r="D560" s="3" t="s">
        <v>2572</v>
      </c>
      <c r="E560" s="3" t="s">
        <v>1310</v>
      </c>
      <c r="F560" s="3" t="s">
        <v>4566</v>
      </c>
      <c r="G560" s="3" t="s">
        <v>4567</v>
      </c>
      <c r="H560" s="3" t="s">
        <v>5</v>
      </c>
      <c r="I560" s="50" t="s">
        <v>2575</v>
      </c>
      <c r="J560" s="53">
        <v>30</v>
      </c>
      <c r="K560" s="59">
        <v>69.95</v>
      </c>
      <c r="L560" s="60">
        <f t="shared" si="8"/>
        <v>2098.5</v>
      </c>
      <c r="M560" s="64"/>
      <c r="N560" s="25"/>
      <c r="O560" s="25"/>
      <c r="P560" s="25"/>
      <c r="Q560" s="25">
        <v>8</v>
      </c>
      <c r="R560" s="25">
        <v>1</v>
      </c>
      <c r="S560" s="25">
        <v>13</v>
      </c>
      <c r="T560" s="25">
        <v>1</v>
      </c>
      <c r="U560" s="25">
        <v>4</v>
      </c>
      <c r="V560" s="25">
        <v>1</v>
      </c>
      <c r="W560" s="25">
        <v>2</v>
      </c>
      <c r="X560" s="25"/>
      <c r="Y560" s="25"/>
      <c r="Z560" s="25"/>
      <c r="AA560" s="31"/>
    </row>
    <row r="561" spans="2:27" ht="45" customHeight="1">
      <c r="B561" s="9"/>
      <c r="C561" s="3" t="s">
        <v>2571</v>
      </c>
      <c r="D561" s="3" t="s">
        <v>2572</v>
      </c>
      <c r="E561" s="3" t="s">
        <v>1310</v>
      </c>
      <c r="F561" s="3" t="s">
        <v>6156</v>
      </c>
      <c r="G561" s="3" t="s">
        <v>6157</v>
      </c>
      <c r="H561" s="3" t="s">
        <v>5</v>
      </c>
      <c r="I561" s="50" t="s">
        <v>2575</v>
      </c>
      <c r="J561" s="53">
        <v>4</v>
      </c>
      <c r="K561" s="59">
        <v>69.95</v>
      </c>
      <c r="L561" s="60">
        <f t="shared" si="8"/>
        <v>279.8</v>
      </c>
      <c r="M561" s="64"/>
      <c r="N561" s="25"/>
      <c r="O561" s="25"/>
      <c r="P561" s="25"/>
      <c r="Q561" s="25"/>
      <c r="R561" s="25">
        <v>2</v>
      </c>
      <c r="S561" s="25">
        <v>1</v>
      </c>
      <c r="T561" s="25"/>
      <c r="U561" s="25">
        <v>1</v>
      </c>
      <c r="V561" s="25"/>
      <c r="W561" s="25"/>
      <c r="X561" s="25"/>
      <c r="Y561" s="25"/>
      <c r="Z561" s="25"/>
      <c r="AA561" s="31"/>
    </row>
    <row r="562" spans="2:27" ht="45" customHeight="1">
      <c r="B562" s="9"/>
      <c r="C562" s="3" t="s">
        <v>2571</v>
      </c>
      <c r="D562" s="3" t="s">
        <v>2576</v>
      </c>
      <c r="E562" s="3" t="s">
        <v>2</v>
      </c>
      <c r="F562" s="3" t="s">
        <v>5923</v>
      </c>
      <c r="G562" s="3" t="s">
        <v>5924</v>
      </c>
      <c r="H562" s="3" t="s">
        <v>5</v>
      </c>
      <c r="I562" s="50" t="s">
        <v>2575</v>
      </c>
      <c r="J562" s="53">
        <v>1</v>
      </c>
      <c r="K562" s="59">
        <v>80</v>
      </c>
      <c r="L562" s="60">
        <f t="shared" si="8"/>
        <v>80</v>
      </c>
      <c r="M562" s="64"/>
      <c r="N562" s="25"/>
      <c r="O562" s="25">
        <v>1</v>
      </c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31"/>
    </row>
    <row r="563" spans="2:27" ht="45" customHeight="1">
      <c r="B563" s="9"/>
      <c r="C563" s="3" t="s">
        <v>2571</v>
      </c>
      <c r="D563" s="3" t="s">
        <v>2572</v>
      </c>
      <c r="E563" s="3" t="s">
        <v>2</v>
      </c>
      <c r="F563" s="3" t="s">
        <v>2639</v>
      </c>
      <c r="G563" s="3" t="s">
        <v>2640</v>
      </c>
      <c r="H563" s="3" t="s">
        <v>5</v>
      </c>
      <c r="I563" s="50" t="s">
        <v>2575</v>
      </c>
      <c r="J563" s="53">
        <v>1</v>
      </c>
      <c r="K563" s="59">
        <v>80</v>
      </c>
      <c r="L563" s="60">
        <f t="shared" si="8"/>
        <v>80</v>
      </c>
      <c r="M563" s="64"/>
      <c r="N563" s="25"/>
      <c r="O563" s="25"/>
      <c r="P563" s="25"/>
      <c r="Q563" s="25"/>
      <c r="R563" s="25"/>
      <c r="S563" s="25">
        <v>1</v>
      </c>
      <c r="T563" s="25"/>
      <c r="U563" s="25"/>
      <c r="V563" s="25"/>
      <c r="W563" s="25"/>
      <c r="X563" s="25"/>
      <c r="Y563" s="25"/>
      <c r="Z563" s="25"/>
      <c r="AA563" s="31"/>
    </row>
    <row r="564" spans="2:27" ht="45" customHeight="1">
      <c r="B564" s="9"/>
      <c r="C564" s="3" t="s">
        <v>2571</v>
      </c>
      <c r="D564" s="3" t="s">
        <v>2572</v>
      </c>
      <c r="E564" s="3" t="s">
        <v>2</v>
      </c>
      <c r="F564" s="3" t="s">
        <v>2668</v>
      </c>
      <c r="G564" s="3" t="s">
        <v>2669</v>
      </c>
      <c r="H564" s="3" t="s">
        <v>5</v>
      </c>
      <c r="I564" s="50" t="s">
        <v>2575</v>
      </c>
      <c r="J564" s="53">
        <v>1</v>
      </c>
      <c r="K564" s="59">
        <v>80</v>
      </c>
      <c r="L564" s="60">
        <f t="shared" si="8"/>
        <v>80</v>
      </c>
      <c r="M564" s="64"/>
      <c r="N564" s="25"/>
      <c r="O564" s="25"/>
      <c r="P564" s="25"/>
      <c r="Q564" s="25"/>
      <c r="R564" s="25">
        <v>1</v>
      </c>
      <c r="S564" s="25"/>
      <c r="T564" s="25"/>
      <c r="U564" s="25"/>
      <c r="V564" s="25"/>
      <c r="W564" s="25"/>
      <c r="X564" s="25"/>
      <c r="Y564" s="25"/>
      <c r="Z564" s="25"/>
      <c r="AA564" s="31"/>
    </row>
    <row r="565" spans="2:27" ht="45" customHeight="1">
      <c r="B565" s="9"/>
      <c r="C565" s="3" t="s">
        <v>2571</v>
      </c>
      <c r="D565" s="3" t="s">
        <v>2572</v>
      </c>
      <c r="E565" s="3" t="s">
        <v>2</v>
      </c>
      <c r="F565" s="3" t="s">
        <v>3952</v>
      </c>
      <c r="G565" s="3" t="s">
        <v>3953</v>
      </c>
      <c r="H565" s="3" t="s">
        <v>5</v>
      </c>
      <c r="I565" s="50" t="s">
        <v>2575</v>
      </c>
      <c r="J565" s="53">
        <v>40</v>
      </c>
      <c r="K565" s="59">
        <v>99.95</v>
      </c>
      <c r="L565" s="60">
        <f t="shared" si="8"/>
        <v>3998</v>
      </c>
      <c r="M565" s="64"/>
      <c r="N565" s="25">
        <v>16</v>
      </c>
      <c r="O565" s="25"/>
      <c r="P565" s="25">
        <v>5</v>
      </c>
      <c r="Q565" s="25">
        <v>7</v>
      </c>
      <c r="R565" s="25"/>
      <c r="S565" s="25"/>
      <c r="T565" s="25"/>
      <c r="U565" s="25"/>
      <c r="V565" s="25"/>
      <c r="W565" s="25">
        <v>1</v>
      </c>
      <c r="X565" s="25"/>
      <c r="Y565" s="25"/>
      <c r="Z565" s="25"/>
      <c r="AA565" s="31">
        <v>11</v>
      </c>
    </row>
    <row r="566" spans="2:27" ht="45" customHeight="1">
      <c r="B566" s="9"/>
      <c r="C566" s="3" t="s">
        <v>2571</v>
      </c>
      <c r="D566" s="3" t="s">
        <v>2572</v>
      </c>
      <c r="E566" s="3" t="s">
        <v>2</v>
      </c>
      <c r="F566" s="3" t="s">
        <v>4046</v>
      </c>
      <c r="G566" s="3" t="s">
        <v>4047</v>
      </c>
      <c r="H566" s="3" t="s">
        <v>5</v>
      </c>
      <c r="I566" s="50" t="s">
        <v>2575</v>
      </c>
      <c r="J566" s="53">
        <v>7</v>
      </c>
      <c r="K566" s="59">
        <v>99.95</v>
      </c>
      <c r="L566" s="60">
        <f t="shared" si="8"/>
        <v>699.65</v>
      </c>
      <c r="M566" s="64"/>
      <c r="N566" s="25"/>
      <c r="O566" s="25">
        <v>4</v>
      </c>
      <c r="P566" s="25">
        <v>2</v>
      </c>
      <c r="Q566" s="25">
        <v>1</v>
      </c>
      <c r="R566" s="25"/>
      <c r="S566" s="25"/>
      <c r="T566" s="25"/>
      <c r="U566" s="25"/>
      <c r="V566" s="25"/>
      <c r="W566" s="25"/>
      <c r="X566" s="25"/>
      <c r="Y566" s="25"/>
      <c r="Z566" s="25"/>
      <c r="AA566" s="31"/>
    </row>
    <row r="567" spans="2:27" ht="45" customHeight="1">
      <c r="B567" s="9"/>
      <c r="C567" s="3" t="s">
        <v>2571</v>
      </c>
      <c r="D567" s="3" t="s">
        <v>2572</v>
      </c>
      <c r="E567" s="3" t="s">
        <v>2</v>
      </c>
      <c r="F567" s="3" t="s">
        <v>3974</v>
      </c>
      <c r="G567" s="3" t="s">
        <v>3975</v>
      </c>
      <c r="H567" s="3" t="s">
        <v>5</v>
      </c>
      <c r="I567" s="50" t="s">
        <v>2575</v>
      </c>
      <c r="J567" s="53">
        <v>2</v>
      </c>
      <c r="K567" s="59">
        <v>99.95</v>
      </c>
      <c r="L567" s="60">
        <f t="shared" si="8"/>
        <v>199.9</v>
      </c>
      <c r="M567" s="64"/>
      <c r="N567" s="25"/>
      <c r="O567" s="25"/>
      <c r="P567" s="25"/>
      <c r="Q567" s="25"/>
      <c r="R567" s="25"/>
      <c r="S567" s="25">
        <v>1</v>
      </c>
      <c r="T567" s="25">
        <v>1</v>
      </c>
      <c r="U567" s="25"/>
      <c r="V567" s="25"/>
      <c r="W567" s="25"/>
      <c r="X567" s="25"/>
      <c r="Y567" s="25"/>
      <c r="Z567" s="25"/>
      <c r="AA567" s="31"/>
    </row>
    <row r="568" spans="2:27" ht="45" customHeight="1">
      <c r="B568" s="9"/>
      <c r="C568" s="3" t="s">
        <v>2571</v>
      </c>
      <c r="D568" s="3" t="s">
        <v>2572</v>
      </c>
      <c r="E568" s="3" t="s">
        <v>2</v>
      </c>
      <c r="F568" s="3" t="s">
        <v>3974</v>
      </c>
      <c r="G568" s="3" t="s">
        <v>3975</v>
      </c>
      <c r="H568" s="3" t="s">
        <v>5</v>
      </c>
      <c r="I568" s="50" t="s">
        <v>2918</v>
      </c>
      <c r="J568" s="53">
        <v>140</v>
      </c>
      <c r="K568" s="59">
        <v>99.95</v>
      </c>
      <c r="L568" s="60">
        <f t="shared" si="8"/>
        <v>13993</v>
      </c>
      <c r="M568" s="64"/>
      <c r="N568" s="25"/>
      <c r="O568" s="25">
        <v>16</v>
      </c>
      <c r="P568" s="25">
        <v>16</v>
      </c>
      <c r="Q568" s="25">
        <v>14</v>
      </c>
      <c r="R568" s="25">
        <v>14</v>
      </c>
      <c r="S568" s="25">
        <v>14</v>
      </c>
      <c r="T568" s="25">
        <v>14</v>
      </c>
      <c r="U568" s="25">
        <v>11</v>
      </c>
      <c r="V568" s="25">
        <v>13</v>
      </c>
      <c r="W568" s="25">
        <v>9</v>
      </c>
      <c r="X568" s="25">
        <v>11</v>
      </c>
      <c r="Y568" s="25">
        <v>8</v>
      </c>
      <c r="Z568" s="25"/>
      <c r="AA568" s="31"/>
    </row>
    <row r="569" spans="2:27" ht="45" customHeight="1">
      <c r="B569" s="9"/>
      <c r="C569" s="3" t="s">
        <v>2571</v>
      </c>
      <c r="D569" s="3" t="s">
        <v>2572</v>
      </c>
      <c r="E569" s="3" t="s">
        <v>2</v>
      </c>
      <c r="F569" s="3" t="s">
        <v>4128</v>
      </c>
      <c r="G569" s="3" t="s">
        <v>4129</v>
      </c>
      <c r="H569" s="3" t="s">
        <v>5</v>
      </c>
      <c r="I569" s="50" t="s">
        <v>2575</v>
      </c>
      <c r="J569" s="53">
        <v>2</v>
      </c>
      <c r="K569" s="59">
        <v>99.95</v>
      </c>
      <c r="L569" s="60">
        <f t="shared" si="8"/>
        <v>199.9</v>
      </c>
      <c r="M569" s="64"/>
      <c r="N569" s="25"/>
      <c r="O569" s="25"/>
      <c r="P569" s="25"/>
      <c r="Q569" s="25"/>
      <c r="R569" s="25"/>
      <c r="S569" s="25"/>
      <c r="T569" s="25"/>
      <c r="U569" s="25"/>
      <c r="V569" s="25">
        <v>1</v>
      </c>
      <c r="W569" s="25"/>
      <c r="X569" s="25"/>
      <c r="Y569" s="25">
        <v>1</v>
      </c>
      <c r="Z569" s="25"/>
      <c r="AA569" s="31"/>
    </row>
    <row r="570" spans="2:27" ht="45" customHeight="1">
      <c r="B570" s="9"/>
      <c r="C570" s="3" t="s">
        <v>2571</v>
      </c>
      <c r="D570" s="3" t="s">
        <v>2572</v>
      </c>
      <c r="E570" s="3" t="s">
        <v>2</v>
      </c>
      <c r="F570" s="3" t="s">
        <v>3912</v>
      </c>
      <c r="G570" s="3" t="s">
        <v>3913</v>
      </c>
      <c r="H570" s="3" t="s">
        <v>5</v>
      </c>
      <c r="I570" s="50" t="s">
        <v>2575</v>
      </c>
      <c r="J570" s="53">
        <v>5</v>
      </c>
      <c r="K570" s="59">
        <v>99.95</v>
      </c>
      <c r="L570" s="60">
        <f t="shared" si="8"/>
        <v>499.75</v>
      </c>
      <c r="M570" s="64"/>
      <c r="N570" s="25"/>
      <c r="O570" s="25"/>
      <c r="P570" s="25">
        <v>1</v>
      </c>
      <c r="Q570" s="25">
        <v>1</v>
      </c>
      <c r="R570" s="25"/>
      <c r="S570" s="25">
        <v>1</v>
      </c>
      <c r="T570" s="25">
        <v>1</v>
      </c>
      <c r="U570" s="25"/>
      <c r="V570" s="25"/>
      <c r="W570" s="25"/>
      <c r="X570" s="25">
        <v>1</v>
      </c>
      <c r="Y570" s="25"/>
      <c r="Z570" s="25"/>
      <c r="AA570" s="31"/>
    </row>
    <row r="571" spans="2:27" ht="45" customHeight="1">
      <c r="B571" s="9"/>
      <c r="C571" s="3" t="s">
        <v>2571</v>
      </c>
      <c r="D571" s="3" t="s">
        <v>2572</v>
      </c>
      <c r="E571" s="3" t="s">
        <v>2</v>
      </c>
      <c r="F571" s="3" t="s">
        <v>5990</v>
      </c>
      <c r="G571" s="3" t="s">
        <v>5991</v>
      </c>
      <c r="H571" s="3" t="s">
        <v>5</v>
      </c>
      <c r="I571" s="50" t="s">
        <v>2575</v>
      </c>
      <c r="J571" s="53">
        <v>1</v>
      </c>
      <c r="K571" s="59">
        <v>99.95</v>
      </c>
      <c r="L571" s="60">
        <f t="shared" si="8"/>
        <v>99.95</v>
      </c>
      <c r="M571" s="64"/>
      <c r="N571" s="25"/>
      <c r="O571" s="25"/>
      <c r="P571" s="25"/>
      <c r="Q571" s="25"/>
      <c r="R571" s="25"/>
      <c r="S571" s="25">
        <v>1</v>
      </c>
      <c r="T571" s="25"/>
      <c r="U571" s="25"/>
      <c r="V571" s="25"/>
      <c r="W571" s="25"/>
      <c r="X571" s="25"/>
      <c r="Y571" s="25"/>
      <c r="Z571" s="25"/>
      <c r="AA571" s="31"/>
    </row>
    <row r="572" spans="2:27" ht="45" customHeight="1">
      <c r="B572" s="9"/>
      <c r="C572" s="3" t="s">
        <v>2571</v>
      </c>
      <c r="D572" s="3" t="s">
        <v>2572</v>
      </c>
      <c r="E572" s="3" t="s">
        <v>2</v>
      </c>
      <c r="F572" s="3" t="s">
        <v>2603</v>
      </c>
      <c r="G572" s="3" t="s">
        <v>2604</v>
      </c>
      <c r="H572" s="3" t="s">
        <v>5</v>
      </c>
      <c r="I572" s="50" t="s">
        <v>2575</v>
      </c>
      <c r="J572" s="53">
        <v>1</v>
      </c>
      <c r="K572" s="59">
        <v>99.95</v>
      </c>
      <c r="L572" s="60">
        <f t="shared" si="8"/>
        <v>99.95</v>
      </c>
      <c r="M572" s="64"/>
      <c r="N572" s="25"/>
      <c r="O572" s="25"/>
      <c r="P572" s="25"/>
      <c r="Q572" s="25"/>
      <c r="R572" s="25">
        <v>1</v>
      </c>
      <c r="S572" s="25"/>
      <c r="T572" s="25"/>
      <c r="U572" s="25"/>
      <c r="V572" s="25"/>
      <c r="W572" s="25"/>
      <c r="X572" s="25"/>
      <c r="Y572" s="25"/>
      <c r="Z572" s="25"/>
      <c r="AA572" s="31"/>
    </row>
    <row r="573" spans="2:27" ht="45" customHeight="1">
      <c r="B573" s="9"/>
      <c r="C573" s="3" t="s">
        <v>2571</v>
      </c>
      <c r="D573" s="3" t="s">
        <v>2572</v>
      </c>
      <c r="E573" s="3" t="s">
        <v>2</v>
      </c>
      <c r="F573" s="3" t="s">
        <v>2633</v>
      </c>
      <c r="G573" s="3" t="s">
        <v>2634</v>
      </c>
      <c r="H573" s="3" t="s">
        <v>24</v>
      </c>
      <c r="I573" s="50" t="s">
        <v>2575</v>
      </c>
      <c r="J573" s="53">
        <v>3</v>
      </c>
      <c r="K573" s="59">
        <v>99.95</v>
      </c>
      <c r="L573" s="60">
        <f t="shared" si="8"/>
        <v>299.85000000000002</v>
      </c>
      <c r="M573" s="64"/>
      <c r="N573" s="25"/>
      <c r="O573" s="25"/>
      <c r="P573" s="25"/>
      <c r="Q573" s="25"/>
      <c r="R573" s="25"/>
      <c r="S573" s="25">
        <v>1</v>
      </c>
      <c r="T573" s="25"/>
      <c r="U573" s="25">
        <v>2</v>
      </c>
      <c r="V573" s="25"/>
      <c r="W573" s="25"/>
      <c r="X573" s="25"/>
      <c r="Y573" s="25"/>
      <c r="Z573" s="25"/>
      <c r="AA573" s="31"/>
    </row>
    <row r="574" spans="2:27" ht="45" customHeight="1">
      <c r="B574" s="9"/>
      <c r="C574" s="3" t="s">
        <v>2571</v>
      </c>
      <c r="D574" s="3" t="s">
        <v>2572</v>
      </c>
      <c r="E574" s="3" t="s">
        <v>2</v>
      </c>
      <c r="F574" s="3" t="s">
        <v>6120</v>
      </c>
      <c r="G574" s="3" t="s">
        <v>6121</v>
      </c>
      <c r="H574" s="3" t="s">
        <v>5</v>
      </c>
      <c r="I574" s="50" t="s">
        <v>2575</v>
      </c>
      <c r="J574" s="53">
        <v>1</v>
      </c>
      <c r="K574" s="59">
        <v>99.95</v>
      </c>
      <c r="L574" s="60">
        <f t="shared" si="8"/>
        <v>99.95</v>
      </c>
      <c r="M574" s="64"/>
      <c r="N574" s="25"/>
      <c r="O574" s="25"/>
      <c r="P574" s="25">
        <v>1</v>
      </c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31"/>
    </row>
    <row r="575" spans="2:27" ht="45" customHeight="1">
      <c r="B575" s="9"/>
      <c r="C575" s="3" t="s">
        <v>2571</v>
      </c>
      <c r="D575" s="3" t="s">
        <v>2845</v>
      </c>
      <c r="E575" s="3" t="s">
        <v>1310</v>
      </c>
      <c r="F575" s="3" t="s">
        <v>5303</v>
      </c>
      <c r="G575" s="3" t="s">
        <v>5304</v>
      </c>
      <c r="H575" s="3" t="s">
        <v>5</v>
      </c>
      <c r="I575" s="50" t="s">
        <v>2575</v>
      </c>
      <c r="J575" s="53">
        <v>14</v>
      </c>
      <c r="K575" s="59">
        <v>69.95</v>
      </c>
      <c r="L575" s="60">
        <f t="shared" si="8"/>
        <v>979.30000000000007</v>
      </c>
      <c r="M575" s="64"/>
      <c r="N575" s="25"/>
      <c r="O575" s="25">
        <v>2</v>
      </c>
      <c r="P575" s="25">
        <v>1</v>
      </c>
      <c r="Q575" s="25">
        <v>5</v>
      </c>
      <c r="R575" s="25">
        <v>1</v>
      </c>
      <c r="S575" s="25">
        <v>2</v>
      </c>
      <c r="T575" s="25">
        <v>2</v>
      </c>
      <c r="U575" s="25">
        <v>1</v>
      </c>
      <c r="V575" s="25"/>
      <c r="W575" s="25"/>
      <c r="X575" s="25"/>
      <c r="Y575" s="25"/>
      <c r="Z575" s="25"/>
      <c r="AA575" s="31"/>
    </row>
    <row r="576" spans="2:27" ht="45" customHeight="1">
      <c r="B576" s="9"/>
      <c r="C576" s="3" t="s">
        <v>2571</v>
      </c>
      <c r="D576" s="3" t="s">
        <v>2845</v>
      </c>
      <c r="E576" s="3" t="s">
        <v>1310</v>
      </c>
      <c r="F576" s="3" t="s">
        <v>5305</v>
      </c>
      <c r="G576" s="3" t="s">
        <v>5306</v>
      </c>
      <c r="H576" s="3" t="s">
        <v>5</v>
      </c>
      <c r="I576" s="50" t="s">
        <v>2575</v>
      </c>
      <c r="J576" s="53">
        <v>24</v>
      </c>
      <c r="K576" s="59">
        <v>69.95</v>
      </c>
      <c r="L576" s="60">
        <f t="shared" si="8"/>
        <v>1678.8000000000002</v>
      </c>
      <c r="M576" s="64"/>
      <c r="N576" s="25"/>
      <c r="O576" s="25">
        <v>1</v>
      </c>
      <c r="P576" s="25">
        <v>3</v>
      </c>
      <c r="Q576" s="25">
        <v>5</v>
      </c>
      <c r="R576" s="25">
        <v>1</v>
      </c>
      <c r="S576" s="25">
        <v>6</v>
      </c>
      <c r="T576" s="25"/>
      <c r="U576" s="25">
        <v>5</v>
      </c>
      <c r="V576" s="25"/>
      <c r="W576" s="25">
        <v>1</v>
      </c>
      <c r="X576" s="25">
        <v>2</v>
      </c>
      <c r="Y576" s="25"/>
      <c r="Z576" s="25"/>
      <c r="AA576" s="31"/>
    </row>
    <row r="577" spans="2:27" ht="45" customHeight="1">
      <c r="B577" s="9"/>
      <c r="C577" s="3" t="s">
        <v>2571</v>
      </c>
      <c r="D577" s="3" t="s">
        <v>2572</v>
      </c>
      <c r="E577" s="3" t="s">
        <v>2</v>
      </c>
      <c r="F577" s="3" t="s">
        <v>2662</v>
      </c>
      <c r="G577" s="3" t="s">
        <v>2663</v>
      </c>
      <c r="H577" s="3" t="s">
        <v>5</v>
      </c>
      <c r="I577" s="50" t="s">
        <v>2575</v>
      </c>
      <c r="J577" s="53">
        <v>2</v>
      </c>
      <c r="K577" s="59">
        <v>69.95</v>
      </c>
      <c r="L577" s="60">
        <f t="shared" si="8"/>
        <v>139.9</v>
      </c>
      <c r="M577" s="64"/>
      <c r="N577" s="25"/>
      <c r="O577" s="25"/>
      <c r="P577" s="25"/>
      <c r="Q577" s="25">
        <v>2</v>
      </c>
      <c r="R577" s="25"/>
      <c r="S577" s="25"/>
      <c r="T577" s="25"/>
      <c r="U577" s="25"/>
      <c r="V577" s="25"/>
      <c r="W577" s="25"/>
      <c r="X577" s="25"/>
      <c r="Y577" s="25"/>
      <c r="Z577" s="25"/>
      <c r="AA577" s="31"/>
    </row>
    <row r="578" spans="2:27" ht="45" customHeight="1">
      <c r="B578" s="9"/>
      <c r="C578" s="3" t="s">
        <v>2571</v>
      </c>
      <c r="D578" s="3" t="s">
        <v>2572</v>
      </c>
      <c r="E578" s="3" t="s">
        <v>2</v>
      </c>
      <c r="F578" s="3" t="s">
        <v>6081</v>
      </c>
      <c r="G578" s="3" t="s">
        <v>6082</v>
      </c>
      <c r="H578" s="3" t="s">
        <v>30</v>
      </c>
      <c r="I578" s="50" t="s">
        <v>2575</v>
      </c>
      <c r="J578" s="53">
        <v>1</v>
      </c>
      <c r="K578" s="59">
        <v>60</v>
      </c>
      <c r="L578" s="60">
        <f t="shared" si="8"/>
        <v>60</v>
      </c>
      <c r="M578" s="64"/>
      <c r="N578" s="25"/>
      <c r="O578" s="25"/>
      <c r="P578" s="25"/>
      <c r="Q578" s="25"/>
      <c r="R578" s="25"/>
      <c r="S578" s="25"/>
      <c r="T578" s="25">
        <v>1</v>
      </c>
      <c r="U578" s="25"/>
      <c r="V578" s="25"/>
      <c r="W578" s="25"/>
      <c r="X578" s="25"/>
      <c r="Y578" s="25"/>
      <c r="Z578" s="25"/>
      <c r="AA578" s="31"/>
    </row>
    <row r="579" spans="2:27" ht="45" customHeight="1">
      <c r="B579" s="9"/>
      <c r="C579" s="3" t="s">
        <v>2571</v>
      </c>
      <c r="D579" s="3" t="s">
        <v>2572</v>
      </c>
      <c r="E579" s="3" t="s">
        <v>2</v>
      </c>
      <c r="F579" s="3" t="s">
        <v>6083</v>
      </c>
      <c r="G579" s="3" t="s">
        <v>6084</v>
      </c>
      <c r="H579" s="3" t="s">
        <v>30</v>
      </c>
      <c r="I579" s="50" t="s">
        <v>2575</v>
      </c>
      <c r="J579" s="53">
        <v>68</v>
      </c>
      <c r="K579" s="59">
        <v>60</v>
      </c>
      <c r="L579" s="60">
        <f t="shared" si="8"/>
        <v>4080</v>
      </c>
      <c r="M579" s="64"/>
      <c r="N579" s="25">
        <v>7</v>
      </c>
      <c r="O579" s="25">
        <v>2</v>
      </c>
      <c r="P579" s="25">
        <v>1</v>
      </c>
      <c r="Q579" s="25">
        <v>2</v>
      </c>
      <c r="R579" s="25"/>
      <c r="S579" s="25">
        <v>1</v>
      </c>
      <c r="T579" s="25">
        <v>29</v>
      </c>
      <c r="U579" s="25"/>
      <c r="V579" s="25">
        <v>15</v>
      </c>
      <c r="W579" s="25">
        <v>4</v>
      </c>
      <c r="X579" s="25">
        <v>5</v>
      </c>
      <c r="Y579" s="25">
        <v>2</v>
      </c>
      <c r="Z579" s="25"/>
      <c r="AA579" s="31"/>
    </row>
    <row r="580" spans="2:27" ht="45" customHeight="1">
      <c r="B580" s="9"/>
      <c r="C580" s="3" t="s">
        <v>2571</v>
      </c>
      <c r="D580" s="3" t="s">
        <v>2572</v>
      </c>
      <c r="E580" s="3" t="s">
        <v>2</v>
      </c>
      <c r="F580" s="3" t="s">
        <v>3134</v>
      </c>
      <c r="G580" s="3" t="s">
        <v>3135</v>
      </c>
      <c r="H580" s="3" t="s">
        <v>30</v>
      </c>
      <c r="I580" s="50" t="s">
        <v>2575</v>
      </c>
      <c r="J580" s="53">
        <v>3</v>
      </c>
      <c r="K580" s="59">
        <v>110</v>
      </c>
      <c r="L580" s="60">
        <f t="shared" ref="L580:L643" si="9">J580*K580</f>
        <v>330</v>
      </c>
      <c r="M580" s="64"/>
      <c r="N580" s="25"/>
      <c r="O580" s="25"/>
      <c r="P580" s="25"/>
      <c r="Q580" s="25"/>
      <c r="R580" s="25"/>
      <c r="S580" s="25">
        <v>2</v>
      </c>
      <c r="T580" s="25">
        <v>1</v>
      </c>
      <c r="U580" s="25"/>
      <c r="V580" s="25"/>
      <c r="W580" s="25"/>
      <c r="X580" s="25"/>
      <c r="Y580" s="25"/>
      <c r="Z580" s="25"/>
      <c r="AA580" s="31"/>
    </row>
    <row r="581" spans="2:27" ht="45" customHeight="1">
      <c r="B581" s="9"/>
      <c r="C581" s="3" t="s">
        <v>2571</v>
      </c>
      <c r="D581" s="3" t="s">
        <v>2572</v>
      </c>
      <c r="E581" s="3" t="s">
        <v>2</v>
      </c>
      <c r="F581" s="3" t="s">
        <v>3132</v>
      </c>
      <c r="G581" s="3" t="s">
        <v>3133</v>
      </c>
      <c r="H581" s="3" t="s">
        <v>30</v>
      </c>
      <c r="I581" s="50" t="s">
        <v>2575</v>
      </c>
      <c r="J581" s="53">
        <v>5</v>
      </c>
      <c r="K581" s="59">
        <v>110</v>
      </c>
      <c r="L581" s="60">
        <f t="shared" si="9"/>
        <v>550</v>
      </c>
      <c r="M581" s="64"/>
      <c r="N581" s="25"/>
      <c r="O581" s="25">
        <v>1</v>
      </c>
      <c r="P581" s="25"/>
      <c r="Q581" s="25"/>
      <c r="R581" s="25"/>
      <c r="S581" s="25">
        <v>1</v>
      </c>
      <c r="T581" s="25">
        <v>1</v>
      </c>
      <c r="U581" s="25">
        <v>1</v>
      </c>
      <c r="V581" s="25">
        <v>1</v>
      </c>
      <c r="W581" s="25"/>
      <c r="X581" s="25"/>
      <c r="Y581" s="25"/>
      <c r="Z581" s="25"/>
      <c r="AA581" s="31"/>
    </row>
    <row r="582" spans="2:27" ht="45" customHeight="1">
      <c r="B582" s="9"/>
      <c r="C582" s="3" t="s">
        <v>2571</v>
      </c>
      <c r="D582" s="3" t="s">
        <v>2572</v>
      </c>
      <c r="E582" s="3" t="s">
        <v>2</v>
      </c>
      <c r="F582" s="3" t="s">
        <v>3130</v>
      </c>
      <c r="G582" s="3" t="s">
        <v>3131</v>
      </c>
      <c r="H582" s="3" t="s">
        <v>30</v>
      </c>
      <c r="I582" s="50" t="s">
        <v>2575</v>
      </c>
      <c r="J582" s="53">
        <v>42</v>
      </c>
      <c r="K582" s="59">
        <v>110</v>
      </c>
      <c r="L582" s="60">
        <f t="shared" si="9"/>
        <v>4620</v>
      </c>
      <c r="M582" s="64"/>
      <c r="N582" s="25"/>
      <c r="O582" s="25"/>
      <c r="P582" s="25"/>
      <c r="Q582" s="25">
        <v>11</v>
      </c>
      <c r="R582" s="25">
        <v>2</v>
      </c>
      <c r="S582" s="25">
        <v>13</v>
      </c>
      <c r="T582" s="25"/>
      <c r="U582" s="25"/>
      <c r="V582" s="25">
        <v>8</v>
      </c>
      <c r="W582" s="25">
        <v>5</v>
      </c>
      <c r="X582" s="25">
        <v>3</v>
      </c>
      <c r="Y582" s="25"/>
      <c r="Z582" s="25"/>
      <c r="AA582" s="31"/>
    </row>
    <row r="583" spans="2:27" ht="45" customHeight="1">
      <c r="B583" s="9"/>
      <c r="C583" s="3" t="s">
        <v>2571</v>
      </c>
      <c r="D583" s="3" t="s">
        <v>2576</v>
      </c>
      <c r="E583" s="3" t="s">
        <v>1310</v>
      </c>
      <c r="F583" s="3" t="s">
        <v>5333</v>
      </c>
      <c r="G583" s="3" t="s">
        <v>5334</v>
      </c>
      <c r="H583" s="3" t="s">
        <v>5</v>
      </c>
      <c r="I583" s="50" t="s">
        <v>2575</v>
      </c>
      <c r="J583" s="53">
        <v>2</v>
      </c>
      <c r="K583" s="59">
        <v>79.95</v>
      </c>
      <c r="L583" s="60">
        <f t="shared" si="9"/>
        <v>159.9</v>
      </c>
      <c r="M583" s="64"/>
      <c r="N583" s="25"/>
      <c r="O583" s="25"/>
      <c r="P583" s="25"/>
      <c r="Q583" s="25">
        <v>2</v>
      </c>
      <c r="R583" s="25"/>
      <c r="S583" s="25"/>
      <c r="T583" s="25"/>
      <c r="U583" s="25"/>
      <c r="V583" s="25"/>
      <c r="W583" s="25"/>
      <c r="X583" s="25"/>
      <c r="Y583" s="25"/>
      <c r="Z583" s="25"/>
      <c r="AA583" s="31"/>
    </row>
    <row r="584" spans="2:27" ht="45" customHeight="1">
      <c r="B584" s="9"/>
      <c r="C584" s="3" t="s">
        <v>2571</v>
      </c>
      <c r="D584" s="3" t="s">
        <v>2572</v>
      </c>
      <c r="E584" s="3" t="s">
        <v>2</v>
      </c>
      <c r="F584" s="3" t="s">
        <v>3630</v>
      </c>
      <c r="G584" s="3" t="s">
        <v>3631</v>
      </c>
      <c r="H584" s="3" t="s">
        <v>5</v>
      </c>
      <c r="I584" s="50" t="s">
        <v>2575</v>
      </c>
      <c r="J584" s="53">
        <v>5</v>
      </c>
      <c r="K584" s="59">
        <v>89.95</v>
      </c>
      <c r="L584" s="60">
        <f t="shared" si="9"/>
        <v>449.75</v>
      </c>
      <c r="M584" s="64"/>
      <c r="N584" s="25"/>
      <c r="O584" s="25"/>
      <c r="P584" s="25"/>
      <c r="Q584" s="25">
        <v>3</v>
      </c>
      <c r="R584" s="25"/>
      <c r="S584" s="25"/>
      <c r="T584" s="25"/>
      <c r="U584" s="25"/>
      <c r="V584" s="25"/>
      <c r="W584" s="25"/>
      <c r="X584" s="25">
        <v>2</v>
      </c>
      <c r="Y584" s="25"/>
      <c r="Z584" s="25"/>
      <c r="AA584" s="31"/>
    </row>
    <row r="585" spans="2:27" ht="45" customHeight="1">
      <c r="B585" s="9"/>
      <c r="C585" s="3" t="s">
        <v>2571</v>
      </c>
      <c r="D585" s="3" t="s">
        <v>2572</v>
      </c>
      <c r="E585" s="3" t="s">
        <v>2</v>
      </c>
      <c r="F585" s="3" t="s">
        <v>3626</v>
      </c>
      <c r="G585" s="3" t="s">
        <v>3627</v>
      </c>
      <c r="H585" s="3" t="s">
        <v>5</v>
      </c>
      <c r="I585" s="50" t="s">
        <v>2575</v>
      </c>
      <c r="J585" s="53">
        <v>15</v>
      </c>
      <c r="K585" s="59">
        <v>89.95</v>
      </c>
      <c r="L585" s="60">
        <f t="shared" si="9"/>
        <v>1349.25</v>
      </c>
      <c r="M585" s="64"/>
      <c r="N585" s="25"/>
      <c r="O585" s="25">
        <v>2</v>
      </c>
      <c r="P585" s="25">
        <v>1</v>
      </c>
      <c r="Q585" s="25">
        <v>6</v>
      </c>
      <c r="R585" s="25"/>
      <c r="S585" s="25">
        <v>2</v>
      </c>
      <c r="T585" s="25">
        <v>1</v>
      </c>
      <c r="U585" s="25">
        <v>2</v>
      </c>
      <c r="V585" s="25">
        <v>1</v>
      </c>
      <c r="W585" s="25"/>
      <c r="X585" s="25"/>
      <c r="Y585" s="25"/>
      <c r="Z585" s="25"/>
      <c r="AA585" s="31"/>
    </row>
    <row r="586" spans="2:27" ht="45" customHeight="1">
      <c r="B586" s="9"/>
      <c r="C586" s="3" t="s">
        <v>2571</v>
      </c>
      <c r="D586" s="3" t="s">
        <v>2572</v>
      </c>
      <c r="E586" s="3" t="s">
        <v>2</v>
      </c>
      <c r="F586" s="3" t="s">
        <v>3628</v>
      </c>
      <c r="G586" s="3" t="s">
        <v>3629</v>
      </c>
      <c r="H586" s="3" t="s">
        <v>5</v>
      </c>
      <c r="I586" s="50" t="s">
        <v>2575</v>
      </c>
      <c r="J586" s="53">
        <v>8</v>
      </c>
      <c r="K586" s="59">
        <v>89.95</v>
      </c>
      <c r="L586" s="60">
        <f t="shared" si="9"/>
        <v>719.6</v>
      </c>
      <c r="M586" s="64"/>
      <c r="N586" s="25"/>
      <c r="O586" s="25"/>
      <c r="P586" s="25"/>
      <c r="Q586" s="25">
        <v>3</v>
      </c>
      <c r="R586" s="25"/>
      <c r="S586" s="25">
        <v>3</v>
      </c>
      <c r="T586" s="25"/>
      <c r="U586" s="25"/>
      <c r="V586" s="25"/>
      <c r="W586" s="25">
        <v>2</v>
      </c>
      <c r="X586" s="25"/>
      <c r="Y586" s="25"/>
      <c r="Z586" s="25"/>
      <c r="AA586" s="31"/>
    </row>
    <row r="587" spans="2:27" ht="45" customHeight="1">
      <c r="B587" s="9"/>
      <c r="C587" s="3" t="s">
        <v>2571</v>
      </c>
      <c r="D587" s="3" t="s">
        <v>2572</v>
      </c>
      <c r="E587" s="3" t="s">
        <v>2</v>
      </c>
      <c r="F587" s="3" t="s">
        <v>2994</v>
      </c>
      <c r="G587" s="3" t="s">
        <v>2995</v>
      </c>
      <c r="H587" s="3" t="s">
        <v>5</v>
      </c>
      <c r="I587" s="50" t="s">
        <v>2575</v>
      </c>
      <c r="J587" s="53">
        <v>4</v>
      </c>
      <c r="K587" s="59">
        <v>79.95</v>
      </c>
      <c r="L587" s="60">
        <f t="shared" si="9"/>
        <v>319.8</v>
      </c>
      <c r="M587" s="64"/>
      <c r="N587" s="25"/>
      <c r="O587" s="25"/>
      <c r="P587" s="25"/>
      <c r="Q587" s="25">
        <v>1</v>
      </c>
      <c r="R587" s="25"/>
      <c r="S587" s="25"/>
      <c r="T587" s="25">
        <v>1</v>
      </c>
      <c r="U587" s="25"/>
      <c r="V587" s="25">
        <v>1</v>
      </c>
      <c r="W587" s="25">
        <v>1</v>
      </c>
      <c r="X587" s="25"/>
      <c r="Y587" s="25"/>
      <c r="Z587" s="25"/>
      <c r="AA587" s="31"/>
    </row>
    <row r="588" spans="2:27" ht="45" customHeight="1">
      <c r="B588" s="9"/>
      <c r="C588" s="3" t="s">
        <v>2571</v>
      </c>
      <c r="D588" s="3" t="s">
        <v>2572</v>
      </c>
      <c r="E588" s="3" t="s">
        <v>2</v>
      </c>
      <c r="F588" s="3" t="s">
        <v>3868</v>
      </c>
      <c r="G588" s="3" t="s">
        <v>3869</v>
      </c>
      <c r="H588" s="3" t="s">
        <v>5</v>
      </c>
      <c r="I588" s="50" t="s">
        <v>2575</v>
      </c>
      <c r="J588" s="53">
        <v>12</v>
      </c>
      <c r="K588" s="59">
        <v>89.95</v>
      </c>
      <c r="L588" s="60">
        <f t="shared" si="9"/>
        <v>1079.4000000000001</v>
      </c>
      <c r="M588" s="64"/>
      <c r="N588" s="25"/>
      <c r="O588" s="25"/>
      <c r="P588" s="25">
        <v>1</v>
      </c>
      <c r="Q588" s="25">
        <v>1</v>
      </c>
      <c r="R588" s="25">
        <v>3</v>
      </c>
      <c r="S588" s="25">
        <v>3</v>
      </c>
      <c r="T588" s="25"/>
      <c r="U588" s="25"/>
      <c r="V588" s="25">
        <v>2</v>
      </c>
      <c r="W588" s="25">
        <v>1</v>
      </c>
      <c r="X588" s="25">
        <v>1</v>
      </c>
      <c r="Y588" s="25"/>
      <c r="Z588" s="25"/>
      <c r="AA588" s="31"/>
    </row>
    <row r="589" spans="2:27" ht="45" customHeight="1">
      <c r="B589" s="9"/>
      <c r="C589" s="3" t="s">
        <v>2571</v>
      </c>
      <c r="D589" s="3" t="s">
        <v>2572</v>
      </c>
      <c r="E589" s="3" t="s">
        <v>2</v>
      </c>
      <c r="F589" s="3" t="s">
        <v>3642</v>
      </c>
      <c r="G589" s="3" t="s">
        <v>3643</v>
      </c>
      <c r="H589" s="3" t="s">
        <v>5</v>
      </c>
      <c r="I589" s="50" t="s">
        <v>2575</v>
      </c>
      <c r="J589" s="53">
        <v>1</v>
      </c>
      <c r="K589" s="59">
        <v>89.95</v>
      </c>
      <c r="L589" s="60">
        <f t="shared" si="9"/>
        <v>89.95</v>
      </c>
      <c r="M589" s="64"/>
      <c r="N589" s="25"/>
      <c r="O589" s="25"/>
      <c r="P589" s="25"/>
      <c r="Q589" s="25"/>
      <c r="R589" s="25">
        <v>1</v>
      </c>
      <c r="S589" s="25"/>
      <c r="T589" s="25"/>
      <c r="U589" s="25"/>
      <c r="V589" s="25"/>
      <c r="W589" s="25"/>
      <c r="X589" s="25"/>
      <c r="Y589" s="25"/>
      <c r="Z589" s="25"/>
      <c r="AA589" s="31"/>
    </row>
    <row r="590" spans="2:27" ht="45" customHeight="1">
      <c r="B590" s="9"/>
      <c r="C590" s="3" t="s">
        <v>2571</v>
      </c>
      <c r="D590" s="3" t="s">
        <v>2572</v>
      </c>
      <c r="E590" s="3" t="s">
        <v>2</v>
      </c>
      <c r="F590" s="3" t="s">
        <v>3646</v>
      </c>
      <c r="G590" s="3" t="s">
        <v>3647</v>
      </c>
      <c r="H590" s="3" t="s">
        <v>5</v>
      </c>
      <c r="I590" s="50" t="s">
        <v>2575</v>
      </c>
      <c r="J590" s="53">
        <v>21</v>
      </c>
      <c r="K590" s="59">
        <v>89.95</v>
      </c>
      <c r="L590" s="60">
        <f t="shared" si="9"/>
        <v>1888.95</v>
      </c>
      <c r="M590" s="64"/>
      <c r="N590" s="25"/>
      <c r="O590" s="25"/>
      <c r="P590" s="25"/>
      <c r="Q590" s="25">
        <v>3</v>
      </c>
      <c r="R590" s="25">
        <v>2</v>
      </c>
      <c r="S590" s="25">
        <v>9</v>
      </c>
      <c r="T590" s="25">
        <v>1</v>
      </c>
      <c r="U590" s="25"/>
      <c r="V590" s="25">
        <v>2</v>
      </c>
      <c r="W590" s="25">
        <v>2</v>
      </c>
      <c r="X590" s="25">
        <v>1</v>
      </c>
      <c r="Y590" s="25"/>
      <c r="Z590" s="25"/>
      <c r="AA590" s="31">
        <v>1</v>
      </c>
    </row>
    <row r="591" spans="2:27" ht="45" customHeight="1">
      <c r="B591" s="9"/>
      <c r="C591" s="3" t="s">
        <v>2571</v>
      </c>
      <c r="D591" s="3" t="s">
        <v>2572</v>
      </c>
      <c r="E591" s="3" t="s">
        <v>2</v>
      </c>
      <c r="F591" s="3" t="s">
        <v>2709</v>
      </c>
      <c r="G591" s="3" t="s">
        <v>2710</v>
      </c>
      <c r="H591" s="3" t="s">
        <v>5</v>
      </c>
      <c r="I591" s="50" t="s">
        <v>2575</v>
      </c>
      <c r="J591" s="53">
        <v>2</v>
      </c>
      <c r="K591" s="59">
        <v>89.95</v>
      </c>
      <c r="L591" s="60">
        <f t="shared" si="9"/>
        <v>179.9</v>
      </c>
      <c r="M591" s="64"/>
      <c r="N591" s="25"/>
      <c r="O591" s="25"/>
      <c r="P591" s="25"/>
      <c r="Q591" s="25"/>
      <c r="R591" s="25"/>
      <c r="S591" s="25">
        <v>1</v>
      </c>
      <c r="T591" s="25"/>
      <c r="U591" s="25">
        <v>1</v>
      </c>
      <c r="V591" s="25"/>
      <c r="W591" s="25"/>
      <c r="X591" s="25"/>
      <c r="Y591" s="25"/>
      <c r="Z591" s="25"/>
      <c r="AA591" s="31"/>
    </row>
    <row r="592" spans="2:27" ht="45" customHeight="1">
      <c r="B592" s="9"/>
      <c r="C592" s="3" t="s">
        <v>2571</v>
      </c>
      <c r="D592" s="3" t="s">
        <v>2572</v>
      </c>
      <c r="E592" s="3" t="s">
        <v>2</v>
      </c>
      <c r="F592" s="3" t="s">
        <v>3074</v>
      </c>
      <c r="G592" s="3" t="s">
        <v>3075</v>
      </c>
      <c r="H592" s="3" t="s">
        <v>5</v>
      </c>
      <c r="I592" s="50" t="s">
        <v>2575</v>
      </c>
      <c r="J592" s="53">
        <v>1</v>
      </c>
      <c r="K592" s="59">
        <v>79.95</v>
      </c>
      <c r="L592" s="60">
        <f t="shared" si="9"/>
        <v>79.95</v>
      </c>
      <c r="M592" s="64"/>
      <c r="N592" s="25"/>
      <c r="O592" s="25"/>
      <c r="P592" s="25"/>
      <c r="Q592" s="25"/>
      <c r="R592" s="25"/>
      <c r="S592" s="25"/>
      <c r="T592" s="25">
        <v>1</v>
      </c>
      <c r="U592" s="25"/>
      <c r="V592" s="25"/>
      <c r="W592" s="25"/>
      <c r="X592" s="25"/>
      <c r="Y592" s="25"/>
      <c r="Z592" s="25"/>
      <c r="AA592" s="31"/>
    </row>
    <row r="593" spans="2:27" ht="45" customHeight="1">
      <c r="B593" s="9"/>
      <c r="C593" s="3" t="s">
        <v>2571</v>
      </c>
      <c r="D593" s="3" t="s">
        <v>2572</v>
      </c>
      <c r="E593" s="3" t="s">
        <v>2</v>
      </c>
      <c r="F593" s="3" t="s">
        <v>3022</v>
      </c>
      <c r="G593" s="3" t="s">
        <v>3023</v>
      </c>
      <c r="H593" s="3" t="s">
        <v>5</v>
      </c>
      <c r="I593" s="50" t="s">
        <v>2575</v>
      </c>
      <c r="J593" s="53">
        <v>1</v>
      </c>
      <c r="K593" s="59">
        <v>79.95</v>
      </c>
      <c r="L593" s="60">
        <f t="shared" si="9"/>
        <v>79.95</v>
      </c>
      <c r="M593" s="64"/>
      <c r="N593" s="25"/>
      <c r="O593" s="25"/>
      <c r="P593" s="25"/>
      <c r="Q593" s="25"/>
      <c r="R593" s="25"/>
      <c r="S593" s="25">
        <v>1</v>
      </c>
      <c r="T593" s="25"/>
      <c r="U593" s="25"/>
      <c r="V593" s="25"/>
      <c r="W593" s="25"/>
      <c r="X593" s="25"/>
      <c r="Y593" s="25"/>
      <c r="Z593" s="25"/>
      <c r="AA593" s="31"/>
    </row>
    <row r="594" spans="2:27" ht="45" customHeight="1">
      <c r="B594" s="9"/>
      <c r="C594" s="3" t="s">
        <v>2571</v>
      </c>
      <c r="D594" s="3" t="s">
        <v>2572</v>
      </c>
      <c r="E594" s="3" t="s">
        <v>2</v>
      </c>
      <c r="F594" s="3" t="s">
        <v>3644</v>
      </c>
      <c r="G594" s="3" t="s">
        <v>3645</v>
      </c>
      <c r="H594" s="3" t="s">
        <v>5</v>
      </c>
      <c r="I594" s="50" t="s">
        <v>2575</v>
      </c>
      <c r="J594" s="53">
        <v>21</v>
      </c>
      <c r="K594" s="59">
        <v>89.95</v>
      </c>
      <c r="L594" s="60">
        <f t="shared" si="9"/>
        <v>1888.95</v>
      </c>
      <c r="M594" s="64"/>
      <c r="N594" s="25"/>
      <c r="O594" s="25">
        <v>11</v>
      </c>
      <c r="P594" s="25"/>
      <c r="Q594" s="25">
        <v>1</v>
      </c>
      <c r="R594" s="25">
        <v>1</v>
      </c>
      <c r="S594" s="25">
        <v>2</v>
      </c>
      <c r="T594" s="25">
        <v>1</v>
      </c>
      <c r="U594" s="25">
        <v>2</v>
      </c>
      <c r="V594" s="25"/>
      <c r="W594" s="25">
        <v>1</v>
      </c>
      <c r="X594" s="25">
        <v>1</v>
      </c>
      <c r="Y594" s="25"/>
      <c r="Z594" s="25"/>
      <c r="AA594" s="31">
        <v>1</v>
      </c>
    </row>
    <row r="595" spans="2:27" ht="45" customHeight="1">
      <c r="B595" s="9"/>
      <c r="C595" s="3" t="s">
        <v>2571</v>
      </c>
      <c r="D595" s="3" t="s">
        <v>2572</v>
      </c>
      <c r="E595" s="3" t="s">
        <v>2</v>
      </c>
      <c r="F595" s="3" t="s">
        <v>2949</v>
      </c>
      <c r="G595" s="3" t="s">
        <v>2950</v>
      </c>
      <c r="H595" s="3" t="s">
        <v>5</v>
      </c>
      <c r="I595" s="50" t="s">
        <v>2575</v>
      </c>
      <c r="J595" s="53">
        <v>54</v>
      </c>
      <c r="K595" s="59">
        <v>89.95</v>
      </c>
      <c r="L595" s="60">
        <f t="shared" si="9"/>
        <v>4857.3</v>
      </c>
      <c r="M595" s="64"/>
      <c r="N595" s="25"/>
      <c r="O595" s="25">
        <v>14</v>
      </c>
      <c r="P595" s="25">
        <v>1</v>
      </c>
      <c r="Q595" s="25">
        <v>1</v>
      </c>
      <c r="R595" s="25">
        <v>6</v>
      </c>
      <c r="S595" s="25">
        <v>5</v>
      </c>
      <c r="T595" s="25">
        <v>1</v>
      </c>
      <c r="U595" s="25">
        <v>2</v>
      </c>
      <c r="V595" s="25">
        <v>3</v>
      </c>
      <c r="W595" s="25">
        <v>5</v>
      </c>
      <c r="X595" s="25">
        <v>8</v>
      </c>
      <c r="Y595" s="25">
        <v>6</v>
      </c>
      <c r="Z595" s="25"/>
      <c r="AA595" s="31">
        <v>2</v>
      </c>
    </row>
    <row r="596" spans="2:27" ht="45" customHeight="1">
      <c r="B596" s="9"/>
      <c r="C596" s="3" t="s">
        <v>2571</v>
      </c>
      <c r="D596" s="3" t="s">
        <v>2572</v>
      </c>
      <c r="E596" s="3" t="s">
        <v>2</v>
      </c>
      <c r="F596" s="3" t="s">
        <v>3144</v>
      </c>
      <c r="G596" s="3" t="s">
        <v>3145</v>
      </c>
      <c r="H596" s="3" t="s">
        <v>5</v>
      </c>
      <c r="I596" s="50" t="s">
        <v>2575</v>
      </c>
      <c r="J596" s="53">
        <v>1</v>
      </c>
      <c r="K596" s="59">
        <v>79.95</v>
      </c>
      <c r="L596" s="60">
        <f t="shared" si="9"/>
        <v>79.95</v>
      </c>
      <c r="M596" s="64"/>
      <c r="N596" s="25"/>
      <c r="O596" s="25"/>
      <c r="P596" s="25"/>
      <c r="Q596" s="25"/>
      <c r="R596" s="25"/>
      <c r="S596" s="25"/>
      <c r="T596" s="25"/>
      <c r="U596" s="25"/>
      <c r="V596" s="25">
        <v>1</v>
      </c>
      <c r="W596" s="25"/>
      <c r="X596" s="25"/>
      <c r="Y596" s="25"/>
      <c r="Z596" s="25"/>
      <c r="AA596" s="31"/>
    </row>
    <row r="597" spans="2:27" ht="45" customHeight="1">
      <c r="B597" s="9"/>
      <c r="C597" s="3" t="s">
        <v>2571</v>
      </c>
      <c r="D597" s="3" t="s">
        <v>2572</v>
      </c>
      <c r="E597" s="3" t="s">
        <v>2</v>
      </c>
      <c r="F597" s="3" t="s">
        <v>3640</v>
      </c>
      <c r="G597" s="3" t="s">
        <v>3641</v>
      </c>
      <c r="H597" s="3" t="s">
        <v>5</v>
      </c>
      <c r="I597" s="50" t="s">
        <v>2575</v>
      </c>
      <c r="J597" s="53">
        <v>6</v>
      </c>
      <c r="K597" s="59">
        <v>89.95</v>
      </c>
      <c r="L597" s="60">
        <f t="shared" si="9"/>
        <v>539.70000000000005</v>
      </c>
      <c r="M597" s="64"/>
      <c r="N597" s="25"/>
      <c r="O597" s="25"/>
      <c r="P597" s="25"/>
      <c r="Q597" s="25">
        <v>3</v>
      </c>
      <c r="R597" s="25">
        <v>1</v>
      </c>
      <c r="S597" s="25"/>
      <c r="T597" s="25">
        <v>2</v>
      </c>
      <c r="U597" s="25"/>
      <c r="V597" s="25"/>
      <c r="W597" s="25"/>
      <c r="X597" s="25"/>
      <c r="Y597" s="25"/>
      <c r="Z597" s="25"/>
      <c r="AA597" s="31"/>
    </row>
    <row r="598" spans="2:27" ht="45" customHeight="1">
      <c r="B598" s="9"/>
      <c r="C598" s="3" t="s">
        <v>2571</v>
      </c>
      <c r="D598" s="3" t="s">
        <v>2572</v>
      </c>
      <c r="E598" s="3" t="s">
        <v>2</v>
      </c>
      <c r="F598" s="3" t="s">
        <v>3383</v>
      </c>
      <c r="G598" s="3" t="s">
        <v>3384</v>
      </c>
      <c r="H598" s="3" t="s">
        <v>5</v>
      </c>
      <c r="I598" s="50" t="s">
        <v>2575</v>
      </c>
      <c r="J598" s="53">
        <v>2</v>
      </c>
      <c r="K598" s="59">
        <v>89.95</v>
      </c>
      <c r="L598" s="60">
        <f t="shared" si="9"/>
        <v>179.9</v>
      </c>
      <c r="M598" s="64"/>
      <c r="N598" s="25"/>
      <c r="O598" s="25"/>
      <c r="P598" s="25"/>
      <c r="Q598" s="25"/>
      <c r="R598" s="25"/>
      <c r="S598" s="25">
        <v>1</v>
      </c>
      <c r="T598" s="25"/>
      <c r="U598" s="25"/>
      <c r="V598" s="25"/>
      <c r="W598" s="25"/>
      <c r="X598" s="25"/>
      <c r="Y598" s="25">
        <v>1</v>
      </c>
      <c r="Z598" s="25"/>
      <c r="AA598" s="31"/>
    </row>
    <row r="599" spans="2:27" ht="45" customHeight="1">
      <c r="B599" s="9"/>
      <c r="C599" s="3" t="s">
        <v>2571</v>
      </c>
      <c r="D599" s="3" t="s">
        <v>2572</v>
      </c>
      <c r="E599" s="3" t="s">
        <v>2</v>
      </c>
      <c r="F599" s="3" t="s">
        <v>3393</v>
      </c>
      <c r="G599" s="3" t="s">
        <v>3394</v>
      </c>
      <c r="H599" s="3" t="s">
        <v>5</v>
      </c>
      <c r="I599" s="50" t="s">
        <v>2575</v>
      </c>
      <c r="J599" s="53">
        <v>6</v>
      </c>
      <c r="K599" s="59">
        <v>89.95</v>
      </c>
      <c r="L599" s="60">
        <f t="shared" si="9"/>
        <v>539.70000000000005</v>
      </c>
      <c r="M599" s="64"/>
      <c r="N599" s="25"/>
      <c r="O599" s="25"/>
      <c r="P599" s="25">
        <v>2</v>
      </c>
      <c r="Q599" s="25"/>
      <c r="R599" s="25">
        <v>2</v>
      </c>
      <c r="S599" s="25"/>
      <c r="T599" s="25">
        <v>1</v>
      </c>
      <c r="U599" s="25">
        <v>1</v>
      </c>
      <c r="V599" s="25"/>
      <c r="W599" s="25"/>
      <c r="X599" s="25"/>
      <c r="Y599" s="25"/>
      <c r="Z599" s="25"/>
      <c r="AA599" s="31"/>
    </row>
    <row r="600" spans="2:27" ht="45" customHeight="1">
      <c r="B600" s="9"/>
      <c r="C600" s="3" t="s">
        <v>2571</v>
      </c>
      <c r="D600" s="3" t="s">
        <v>2572</v>
      </c>
      <c r="E600" s="3" t="s">
        <v>2</v>
      </c>
      <c r="F600" s="3" t="s">
        <v>3395</v>
      </c>
      <c r="G600" s="3" t="s">
        <v>3396</v>
      </c>
      <c r="H600" s="3" t="s">
        <v>5</v>
      </c>
      <c r="I600" s="50" t="s">
        <v>2575</v>
      </c>
      <c r="J600" s="53">
        <v>3</v>
      </c>
      <c r="K600" s="59">
        <v>89.95</v>
      </c>
      <c r="L600" s="60">
        <f t="shared" si="9"/>
        <v>269.85000000000002</v>
      </c>
      <c r="M600" s="64"/>
      <c r="N600" s="25"/>
      <c r="O600" s="25"/>
      <c r="P600" s="25"/>
      <c r="Q600" s="25">
        <v>1</v>
      </c>
      <c r="R600" s="25"/>
      <c r="S600" s="25">
        <v>1</v>
      </c>
      <c r="T600" s="25"/>
      <c r="U600" s="25"/>
      <c r="V600" s="25">
        <v>1</v>
      </c>
      <c r="W600" s="25"/>
      <c r="X600" s="25"/>
      <c r="Y600" s="25"/>
      <c r="Z600" s="25"/>
      <c r="AA600" s="31"/>
    </row>
    <row r="601" spans="2:27" ht="45" customHeight="1">
      <c r="B601" s="9"/>
      <c r="C601" s="3" t="s">
        <v>2571</v>
      </c>
      <c r="D601" s="3" t="s">
        <v>2576</v>
      </c>
      <c r="E601" s="3" t="s">
        <v>2</v>
      </c>
      <c r="F601" s="3" t="s">
        <v>5794</v>
      </c>
      <c r="G601" s="3" t="s">
        <v>5795</v>
      </c>
      <c r="H601" s="3" t="s">
        <v>5</v>
      </c>
      <c r="I601" s="50" t="s">
        <v>2575</v>
      </c>
      <c r="J601" s="53">
        <v>7</v>
      </c>
      <c r="K601" s="59">
        <v>99.95</v>
      </c>
      <c r="L601" s="60">
        <f t="shared" si="9"/>
        <v>699.65</v>
      </c>
      <c r="M601" s="64"/>
      <c r="N601" s="25"/>
      <c r="O601" s="25"/>
      <c r="P601" s="25"/>
      <c r="Q601" s="25"/>
      <c r="R601" s="25">
        <v>6</v>
      </c>
      <c r="S601" s="25">
        <v>1</v>
      </c>
      <c r="T601" s="25"/>
      <c r="U601" s="25"/>
      <c r="V601" s="25"/>
      <c r="W601" s="25"/>
      <c r="X601" s="25"/>
      <c r="Y601" s="25"/>
      <c r="Z601" s="25"/>
      <c r="AA601" s="31"/>
    </row>
    <row r="602" spans="2:27" ht="45" customHeight="1">
      <c r="B602" s="9"/>
      <c r="C602" s="3" t="s">
        <v>2571</v>
      </c>
      <c r="D602" s="3" t="s">
        <v>2576</v>
      </c>
      <c r="E602" s="3" t="s">
        <v>2</v>
      </c>
      <c r="F602" s="3" t="s">
        <v>5758</v>
      </c>
      <c r="G602" s="3" t="s">
        <v>5759</v>
      </c>
      <c r="H602" s="3" t="s">
        <v>5</v>
      </c>
      <c r="I602" s="50" t="s">
        <v>2575</v>
      </c>
      <c r="J602" s="53">
        <v>9</v>
      </c>
      <c r="K602" s="59">
        <v>99.95</v>
      </c>
      <c r="L602" s="60">
        <f t="shared" si="9"/>
        <v>899.55000000000007</v>
      </c>
      <c r="M602" s="64"/>
      <c r="N602" s="25"/>
      <c r="O602" s="25"/>
      <c r="P602" s="25">
        <v>1</v>
      </c>
      <c r="Q602" s="25"/>
      <c r="R602" s="25"/>
      <c r="S602" s="25">
        <v>2</v>
      </c>
      <c r="T602" s="25"/>
      <c r="U602" s="25">
        <v>4</v>
      </c>
      <c r="V602" s="25">
        <v>1</v>
      </c>
      <c r="W602" s="25">
        <v>1</v>
      </c>
      <c r="X602" s="25"/>
      <c r="Y602" s="25"/>
      <c r="Z602" s="25"/>
      <c r="AA602" s="31"/>
    </row>
    <row r="603" spans="2:27" ht="45" customHeight="1">
      <c r="B603" s="9"/>
      <c r="C603" s="3" t="s">
        <v>2571</v>
      </c>
      <c r="D603" s="3" t="s">
        <v>2576</v>
      </c>
      <c r="E603" s="3" t="s">
        <v>2</v>
      </c>
      <c r="F603" s="3" t="s">
        <v>5758</v>
      </c>
      <c r="G603" s="3" t="s">
        <v>5759</v>
      </c>
      <c r="H603" s="3" t="s">
        <v>5</v>
      </c>
      <c r="I603" s="50" t="s">
        <v>2918</v>
      </c>
      <c r="J603" s="53">
        <v>1</v>
      </c>
      <c r="K603" s="59">
        <v>99.95</v>
      </c>
      <c r="L603" s="60">
        <f t="shared" si="9"/>
        <v>99.95</v>
      </c>
      <c r="M603" s="64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>
        <v>1</v>
      </c>
      <c r="Y603" s="25"/>
      <c r="Z603" s="25"/>
      <c r="AA603" s="31"/>
    </row>
    <row r="604" spans="2:27" ht="45" customHeight="1">
      <c r="B604" s="9"/>
      <c r="C604" s="3" t="s">
        <v>2571</v>
      </c>
      <c r="D604" s="3" t="s">
        <v>2576</v>
      </c>
      <c r="E604" s="3" t="s">
        <v>2</v>
      </c>
      <c r="F604" s="3" t="s">
        <v>5802</v>
      </c>
      <c r="G604" s="3" t="s">
        <v>5803</v>
      </c>
      <c r="H604" s="3" t="s">
        <v>5</v>
      </c>
      <c r="I604" s="50" t="s">
        <v>2575</v>
      </c>
      <c r="J604" s="53">
        <v>1</v>
      </c>
      <c r="K604" s="59">
        <v>99.95</v>
      </c>
      <c r="L604" s="60">
        <f t="shared" si="9"/>
        <v>99.95</v>
      </c>
      <c r="M604" s="64"/>
      <c r="N604" s="25"/>
      <c r="O604" s="25"/>
      <c r="P604" s="25"/>
      <c r="Q604" s="25"/>
      <c r="R604" s="25">
        <v>1</v>
      </c>
      <c r="S604" s="25"/>
      <c r="T604" s="25"/>
      <c r="U604" s="25"/>
      <c r="V604" s="25"/>
      <c r="W604" s="25"/>
      <c r="X604" s="25"/>
      <c r="Y604" s="25"/>
      <c r="Z604" s="25"/>
      <c r="AA604" s="31"/>
    </row>
    <row r="605" spans="2:27" ht="45" customHeight="1">
      <c r="B605" s="9"/>
      <c r="C605" s="3" t="s">
        <v>2571</v>
      </c>
      <c r="D605" s="3" t="s">
        <v>2576</v>
      </c>
      <c r="E605" s="3" t="s">
        <v>2</v>
      </c>
      <c r="F605" s="3" t="s">
        <v>5860</v>
      </c>
      <c r="G605" s="3" t="s">
        <v>5861</v>
      </c>
      <c r="H605" s="3" t="s">
        <v>5</v>
      </c>
      <c r="I605" s="50" t="s">
        <v>2575</v>
      </c>
      <c r="J605" s="53">
        <v>4</v>
      </c>
      <c r="K605" s="59">
        <v>99.95</v>
      </c>
      <c r="L605" s="60">
        <f t="shared" si="9"/>
        <v>399.8</v>
      </c>
      <c r="M605" s="64"/>
      <c r="N605" s="25"/>
      <c r="O605" s="25"/>
      <c r="P605" s="25">
        <v>1</v>
      </c>
      <c r="Q605" s="25"/>
      <c r="R605" s="25"/>
      <c r="S605" s="25">
        <v>2</v>
      </c>
      <c r="T605" s="25"/>
      <c r="U605" s="25"/>
      <c r="V605" s="25">
        <v>1</v>
      </c>
      <c r="W605" s="25"/>
      <c r="X605" s="25"/>
      <c r="Y605" s="25"/>
      <c r="Z605" s="25"/>
      <c r="AA605" s="31"/>
    </row>
    <row r="606" spans="2:27" ht="45" customHeight="1">
      <c r="B606" s="9"/>
      <c r="C606" s="3" t="s">
        <v>2571</v>
      </c>
      <c r="D606" s="3" t="s">
        <v>2576</v>
      </c>
      <c r="E606" s="3" t="s">
        <v>2</v>
      </c>
      <c r="F606" s="3" t="s">
        <v>5860</v>
      </c>
      <c r="G606" s="3" t="s">
        <v>5861</v>
      </c>
      <c r="H606" s="3" t="s">
        <v>5</v>
      </c>
      <c r="I606" s="50" t="s">
        <v>2918</v>
      </c>
      <c r="J606" s="53">
        <v>4</v>
      </c>
      <c r="K606" s="59">
        <v>99.95</v>
      </c>
      <c r="L606" s="60">
        <f t="shared" si="9"/>
        <v>399.8</v>
      </c>
      <c r="M606" s="64"/>
      <c r="N606" s="25"/>
      <c r="O606" s="25"/>
      <c r="P606" s="25"/>
      <c r="Q606" s="25">
        <v>1</v>
      </c>
      <c r="R606" s="25"/>
      <c r="S606" s="25"/>
      <c r="T606" s="25"/>
      <c r="U606" s="25">
        <v>1</v>
      </c>
      <c r="V606" s="25">
        <v>1</v>
      </c>
      <c r="W606" s="25">
        <v>1</v>
      </c>
      <c r="X606" s="25"/>
      <c r="Y606" s="25"/>
      <c r="Z606" s="25"/>
      <c r="AA606" s="31"/>
    </row>
    <row r="607" spans="2:27" ht="45" customHeight="1">
      <c r="B607" s="9"/>
      <c r="C607" s="3" t="s">
        <v>2571</v>
      </c>
      <c r="D607" s="3" t="s">
        <v>2576</v>
      </c>
      <c r="E607" s="3" t="s">
        <v>2</v>
      </c>
      <c r="F607" s="3" t="s">
        <v>5832</v>
      </c>
      <c r="G607" s="3" t="s">
        <v>5833</v>
      </c>
      <c r="H607" s="3" t="s">
        <v>24</v>
      </c>
      <c r="I607" s="50" t="s">
        <v>2575</v>
      </c>
      <c r="J607" s="53">
        <v>2</v>
      </c>
      <c r="K607" s="59">
        <v>130</v>
      </c>
      <c r="L607" s="60">
        <f t="shared" si="9"/>
        <v>260</v>
      </c>
      <c r="M607" s="64"/>
      <c r="N607" s="25"/>
      <c r="O607" s="25"/>
      <c r="P607" s="25">
        <v>1</v>
      </c>
      <c r="Q607" s="25"/>
      <c r="R607" s="25"/>
      <c r="S607" s="25">
        <v>1</v>
      </c>
      <c r="T607" s="25"/>
      <c r="U607" s="25"/>
      <c r="V607" s="25"/>
      <c r="W607" s="25"/>
      <c r="X607" s="25"/>
      <c r="Y607" s="25"/>
      <c r="Z607" s="25"/>
      <c r="AA607" s="31"/>
    </row>
    <row r="608" spans="2:27" ht="45" customHeight="1">
      <c r="B608" s="9"/>
      <c r="C608" s="3" t="s">
        <v>2571</v>
      </c>
      <c r="D608" s="3" t="s">
        <v>2576</v>
      </c>
      <c r="E608" s="3" t="s">
        <v>2</v>
      </c>
      <c r="F608" s="3" t="s">
        <v>5832</v>
      </c>
      <c r="G608" s="3" t="s">
        <v>5833</v>
      </c>
      <c r="H608" s="3" t="s">
        <v>24</v>
      </c>
      <c r="I608" s="50" t="s">
        <v>2918</v>
      </c>
      <c r="J608" s="53">
        <v>3</v>
      </c>
      <c r="K608" s="59">
        <v>130</v>
      </c>
      <c r="L608" s="60">
        <f t="shared" si="9"/>
        <v>390</v>
      </c>
      <c r="M608" s="64"/>
      <c r="N608" s="25"/>
      <c r="O608" s="25"/>
      <c r="P608" s="25"/>
      <c r="Q608" s="25"/>
      <c r="R608" s="25"/>
      <c r="S608" s="25">
        <v>3</v>
      </c>
      <c r="T608" s="25"/>
      <c r="U608" s="25"/>
      <c r="V608" s="25"/>
      <c r="W608" s="25"/>
      <c r="X608" s="25"/>
      <c r="Y608" s="25"/>
      <c r="Z608" s="25"/>
      <c r="AA608" s="31"/>
    </row>
    <row r="609" spans="2:27" ht="45" customHeight="1">
      <c r="B609" s="9"/>
      <c r="C609" s="3" t="s">
        <v>2571</v>
      </c>
      <c r="D609" s="3" t="s">
        <v>2576</v>
      </c>
      <c r="E609" s="3" t="s">
        <v>2</v>
      </c>
      <c r="F609" s="3" t="s">
        <v>5826</v>
      </c>
      <c r="G609" s="3" t="s">
        <v>5827</v>
      </c>
      <c r="H609" s="3" t="s">
        <v>24</v>
      </c>
      <c r="I609" s="50" t="s">
        <v>2575</v>
      </c>
      <c r="J609" s="53">
        <v>10</v>
      </c>
      <c r="K609" s="59">
        <v>130</v>
      </c>
      <c r="L609" s="60">
        <f t="shared" si="9"/>
        <v>1300</v>
      </c>
      <c r="M609" s="64"/>
      <c r="N609" s="25"/>
      <c r="O609" s="25"/>
      <c r="P609" s="25">
        <v>1</v>
      </c>
      <c r="Q609" s="25"/>
      <c r="R609" s="25"/>
      <c r="S609" s="25"/>
      <c r="T609" s="25">
        <v>1</v>
      </c>
      <c r="U609" s="25">
        <v>1</v>
      </c>
      <c r="V609" s="25">
        <v>7</v>
      </c>
      <c r="W609" s="25"/>
      <c r="X609" s="25"/>
      <c r="Y609" s="25"/>
      <c r="Z609" s="25"/>
      <c r="AA609" s="31"/>
    </row>
    <row r="610" spans="2:27" ht="45" customHeight="1">
      <c r="B610" s="9"/>
      <c r="C610" s="3" t="s">
        <v>2571</v>
      </c>
      <c r="D610" s="3" t="s">
        <v>2576</v>
      </c>
      <c r="E610" s="3" t="s">
        <v>2</v>
      </c>
      <c r="F610" s="3" t="s">
        <v>5796</v>
      </c>
      <c r="G610" s="3" t="s">
        <v>5797</v>
      </c>
      <c r="H610" s="3" t="s">
        <v>5</v>
      </c>
      <c r="I610" s="50" t="s">
        <v>2575</v>
      </c>
      <c r="J610" s="53">
        <v>5</v>
      </c>
      <c r="K610" s="59">
        <v>99.95</v>
      </c>
      <c r="L610" s="60">
        <f t="shared" si="9"/>
        <v>499.75</v>
      </c>
      <c r="M610" s="64"/>
      <c r="N610" s="25"/>
      <c r="O610" s="25"/>
      <c r="P610" s="25"/>
      <c r="Q610" s="25"/>
      <c r="R610" s="25"/>
      <c r="S610" s="25">
        <v>2</v>
      </c>
      <c r="T610" s="25"/>
      <c r="U610" s="25">
        <v>1</v>
      </c>
      <c r="V610" s="25"/>
      <c r="W610" s="25">
        <v>1</v>
      </c>
      <c r="X610" s="25">
        <v>1</v>
      </c>
      <c r="Y610" s="25"/>
      <c r="Z610" s="25"/>
      <c r="AA610" s="31"/>
    </row>
    <row r="611" spans="2:27" ht="45" customHeight="1">
      <c r="B611" s="9"/>
      <c r="C611" s="3" t="s">
        <v>2571</v>
      </c>
      <c r="D611" s="3" t="s">
        <v>2576</v>
      </c>
      <c r="E611" s="3" t="s">
        <v>2</v>
      </c>
      <c r="F611" s="3" t="s">
        <v>5798</v>
      </c>
      <c r="G611" s="3" t="s">
        <v>5799</v>
      </c>
      <c r="H611" s="3" t="s">
        <v>5</v>
      </c>
      <c r="I611" s="50" t="s">
        <v>2575</v>
      </c>
      <c r="J611" s="53">
        <v>4</v>
      </c>
      <c r="K611" s="59">
        <v>99.95</v>
      </c>
      <c r="L611" s="60">
        <f t="shared" si="9"/>
        <v>399.8</v>
      </c>
      <c r="M611" s="64"/>
      <c r="N611" s="25"/>
      <c r="O611" s="25"/>
      <c r="P611" s="25"/>
      <c r="Q611" s="25"/>
      <c r="R611" s="25"/>
      <c r="S611" s="25"/>
      <c r="T611" s="25"/>
      <c r="U611" s="25"/>
      <c r="V611" s="25"/>
      <c r="W611" s="25">
        <v>4</v>
      </c>
      <c r="X611" s="25"/>
      <c r="Y611" s="25"/>
      <c r="Z611" s="25"/>
      <c r="AA611" s="31"/>
    </row>
    <row r="612" spans="2:27" ht="45" customHeight="1">
      <c r="B612" s="9"/>
      <c r="C612" s="3" t="s">
        <v>2571</v>
      </c>
      <c r="D612" s="3" t="s">
        <v>2576</v>
      </c>
      <c r="E612" s="3" t="s">
        <v>2</v>
      </c>
      <c r="F612" s="3" t="s">
        <v>5824</v>
      </c>
      <c r="G612" s="3" t="s">
        <v>5825</v>
      </c>
      <c r="H612" s="3" t="s">
        <v>24</v>
      </c>
      <c r="I612" s="50" t="s">
        <v>2575</v>
      </c>
      <c r="J612" s="53">
        <v>12</v>
      </c>
      <c r="K612" s="59">
        <v>140</v>
      </c>
      <c r="L612" s="60">
        <f t="shared" si="9"/>
        <v>1680</v>
      </c>
      <c r="M612" s="64"/>
      <c r="N612" s="25"/>
      <c r="O612" s="25"/>
      <c r="P612" s="25">
        <v>3</v>
      </c>
      <c r="Q612" s="25"/>
      <c r="R612" s="25"/>
      <c r="S612" s="25"/>
      <c r="T612" s="25"/>
      <c r="U612" s="25"/>
      <c r="V612" s="25">
        <v>4</v>
      </c>
      <c r="W612" s="25">
        <v>2</v>
      </c>
      <c r="X612" s="25">
        <v>1</v>
      </c>
      <c r="Y612" s="25">
        <v>2</v>
      </c>
      <c r="Z612" s="25"/>
      <c r="AA612" s="31"/>
    </row>
    <row r="613" spans="2:27" ht="45" customHeight="1">
      <c r="B613" s="9"/>
      <c r="C613" s="3" t="s">
        <v>2571</v>
      </c>
      <c r="D613" s="3" t="s">
        <v>2576</v>
      </c>
      <c r="E613" s="3" t="s">
        <v>2</v>
      </c>
      <c r="F613" s="3" t="s">
        <v>5824</v>
      </c>
      <c r="G613" s="3" t="s">
        <v>5825</v>
      </c>
      <c r="H613" s="3" t="s">
        <v>24</v>
      </c>
      <c r="I613" s="50" t="s">
        <v>2918</v>
      </c>
      <c r="J613" s="53">
        <v>92</v>
      </c>
      <c r="K613" s="59">
        <v>140</v>
      </c>
      <c r="L613" s="60">
        <f t="shared" si="9"/>
        <v>12880</v>
      </c>
      <c r="M613" s="64"/>
      <c r="N613" s="25"/>
      <c r="O613" s="25">
        <v>6</v>
      </c>
      <c r="P613" s="25">
        <v>4</v>
      </c>
      <c r="Q613" s="25">
        <v>9</v>
      </c>
      <c r="R613" s="25">
        <v>9</v>
      </c>
      <c r="S613" s="25">
        <v>12</v>
      </c>
      <c r="T613" s="25">
        <v>12</v>
      </c>
      <c r="U613" s="25">
        <v>12</v>
      </c>
      <c r="V613" s="25">
        <v>9</v>
      </c>
      <c r="W613" s="25">
        <v>9</v>
      </c>
      <c r="X613" s="25">
        <v>5</v>
      </c>
      <c r="Y613" s="25">
        <v>5</v>
      </c>
      <c r="Z613" s="25"/>
      <c r="AA613" s="31"/>
    </row>
    <row r="614" spans="2:27" ht="45" customHeight="1">
      <c r="B614" s="9"/>
      <c r="C614" s="3" t="s">
        <v>2571</v>
      </c>
      <c r="D614" s="3" t="s">
        <v>2576</v>
      </c>
      <c r="E614" s="3" t="s">
        <v>2</v>
      </c>
      <c r="F614" s="3" t="s">
        <v>5760</v>
      </c>
      <c r="G614" s="3" t="s">
        <v>5761</v>
      </c>
      <c r="H614" s="3" t="s">
        <v>5</v>
      </c>
      <c r="I614" s="50" t="s">
        <v>2575</v>
      </c>
      <c r="J614" s="53">
        <v>42</v>
      </c>
      <c r="K614" s="59">
        <v>99.95</v>
      </c>
      <c r="L614" s="60">
        <f t="shared" si="9"/>
        <v>4197.9000000000005</v>
      </c>
      <c r="M614" s="64"/>
      <c r="N614" s="25"/>
      <c r="O614" s="25">
        <v>1</v>
      </c>
      <c r="P614" s="25"/>
      <c r="Q614" s="25">
        <v>2</v>
      </c>
      <c r="R614" s="25">
        <v>3</v>
      </c>
      <c r="S614" s="25">
        <v>1</v>
      </c>
      <c r="T614" s="25">
        <v>1</v>
      </c>
      <c r="U614" s="25">
        <v>4</v>
      </c>
      <c r="V614" s="25">
        <v>10</v>
      </c>
      <c r="W614" s="25">
        <v>11</v>
      </c>
      <c r="X614" s="25">
        <v>9</v>
      </c>
      <c r="Y614" s="25"/>
      <c r="Z614" s="25"/>
      <c r="AA614" s="31"/>
    </row>
    <row r="615" spans="2:27" ht="45" customHeight="1">
      <c r="B615" s="9"/>
      <c r="C615" s="3" t="s">
        <v>2571</v>
      </c>
      <c r="D615" s="3" t="s">
        <v>2576</v>
      </c>
      <c r="E615" s="3" t="s">
        <v>2</v>
      </c>
      <c r="F615" s="3" t="s">
        <v>5760</v>
      </c>
      <c r="G615" s="3" t="s">
        <v>5761</v>
      </c>
      <c r="H615" s="3" t="s">
        <v>5</v>
      </c>
      <c r="I615" s="50" t="s">
        <v>2918</v>
      </c>
      <c r="J615" s="53">
        <v>48</v>
      </c>
      <c r="K615" s="59">
        <v>99.95</v>
      </c>
      <c r="L615" s="60">
        <f t="shared" si="9"/>
        <v>4797.6000000000004</v>
      </c>
      <c r="M615" s="64"/>
      <c r="N615" s="25"/>
      <c r="O615" s="25">
        <v>4</v>
      </c>
      <c r="P615" s="25"/>
      <c r="Q615" s="25">
        <v>13</v>
      </c>
      <c r="R615" s="25">
        <v>3</v>
      </c>
      <c r="S615" s="25">
        <v>9</v>
      </c>
      <c r="T615" s="25">
        <v>2</v>
      </c>
      <c r="U615" s="25">
        <v>7</v>
      </c>
      <c r="V615" s="25">
        <v>1</v>
      </c>
      <c r="W615" s="25">
        <v>6</v>
      </c>
      <c r="X615" s="25">
        <v>2</v>
      </c>
      <c r="Y615" s="25">
        <v>1</v>
      </c>
      <c r="Z615" s="25"/>
      <c r="AA615" s="31"/>
    </row>
    <row r="616" spans="2:27" ht="45" customHeight="1">
      <c r="B616" s="9"/>
      <c r="C616" s="3" t="s">
        <v>2571</v>
      </c>
      <c r="D616" s="3" t="s">
        <v>2576</v>
      </c>
      <c r="E616" s="3" t="s">
        <v>2</v>
      </c>
      <c r="F616" s="3" t="s">
        <v>5900</v>
      </c>
      <c r="G616" s="3" t="s">
        <v>5901</v>
      </c>
      <c r="H616" s="3" t="s">
        <v>5</v>
      </c>
      <c r="I616" s="50" t="s">
        <v>2575</v>
      </c>
      <c r="J616" s="53">
        <v>3</v>
      </c>
      <c r="K616" s="59">
        <v>99.95</v>
      </c>
      <c r="L616" s="60">
        <f t="shared" si="9"/>
        <v>299.85000000000002</v>
      </c>
      <c r="M616" s="64"/>
      <c r="N616" s="25"/>
      <c r="O616" s="25"/>
      <c r="P616" s="25"/>
      <c r="Q616" s="25"/>
      <c r="R616" s="25"/>
      <c r="S616" s="25">
        <v>2</v>
      </c>
      <c r="T616" s="25"/>
      <c r="U616" s="25"/>
      <c r="V616" s="25"/>
      <c r="W616" s="25"/>
      <c r="X616" s="25">
        <v>1</v>
      </c>
      <c r="Y616" s="25"/>
      <c r="Z616" s="25"/>
      <c r="AA616" s="31"/>
    </row>
    <row r="617" spans="2:27" ht="45" customHeight="1">
      <c r="B617" s="9"/>
      <c r="C617" s="3" t="s">
        <v>2571</v>
      </c>
      <c r="D617" s="3" t="s">
        <v>2572</v>
      </c>
      <c r="E617" s="3" t="s">
        <v>2</v>
      </c>
      <c r="F617" s="3" t="s">
        <v>3942</v>
      </c>
      <c r="G617" s="3" t="s">
        <v>3943</v>
      </c>
      <c r="H617" s="3" t="s">
        <v>5</v>
      </c>
      <c r="I617" s="50" t="s">
        <v>2575</v>
      </c>
      <c r="J617" s="53">
        <v>1</v>
      </c>
      <c r="K617" s="59">
        <v>110</v>
      </c>
      <c r="L617" s="60">
        <f t="shared" si="9"/>
        <v>110</v>
      </c>
      <c r="M617" s="64"/>
      <c r="N617" s="25"/>
      <c r="O617" s="25"/>
      <c r="P617" s="25"/>
      <c r="Q617" s="25"/>
      <c r="R617" s="25"/>
      <c r="S617" s="25"/>
      <c r="T617" s="25"/>
      <c r="U617" s="25"/>
      <c r="V617" s="25"/>
      <c r="W617" s="25">
        <v>1</v>
      </c>
      <c r="X617" s="25"/>
      <c r="Y617" s="25"/>
      <c r="Z617" s="25"/>
      <c r="AA617" s="31"/>
    </row>
    <row r="618" spans="2:27" ht="45" customHeight="1">
      <c r="B618" s="9"/>
      <c r="C618" s="3" t="s">
        <v>2571</v>
      </c>
      <c r="D618" s="3" t="s">
        <v>2572</v>
      </c>
      <c r="E618" s="3" t="s">
        <v>2</v>
      </c>
      <c r="F618" s="3" t="s">
        <v>3944</v>
      </c>
      <c r="G618" s="3" t="s">
        <v>3945</v>
      </c>
      <c r="H618" s="3" t="s">
        <v>5</v>
      </c>
      <c r="I618" s="50" t="s">
        <v>2575</v>
      </c>
      <c r="J618" s="53">
        <v>4</v>
      </c>
      <c r="K618" s="59">
        <v>110</v>
      </c>
      <c r="L618" s="60">
        <f t="shared" si="9"/>
        <v>440</v>
      </c>
      <c r="M618" s="64"/>
      <c r="N618" s="25"/>
      <c r="O618" s="25"/>
      <c r="P618" s="25"/>
      <c r="Q618" s="25"/>
      <c r="R618" s="25">
        <v>1</v>
      </c>
      <c r="S618" s="25">
        <v>1</v>
      </c>
      <c r="T618" s="25"/>
      <c r="U618" s="25"/>
      <c r="V618" s="25"/>
      <c r="W618" s="25">
        <v>1</v>
      </c>
      <c r="X618" s="25">
        <v>1</v>
      </c>
      <c r="Y618" s="25"/>
      <c r="Z618" s="25"/>
      <c r="AA618" s="31"/>
    </row>
    <row r="619" spans="2:27" ht="45" customHeight="1">
      <c r="B619" s="9"/>
      <c r="C619" s="3" t="s">
        <v>2571</v>
      </c>
      <c r="D619" s="3" t="s">
        <v>2572</v>
      </c>
      <c r="E619" s="3" t="s">
        <v>2</v>
      </c>
      <c r="F619" s="3" t="s">
        <v>3946</v>
      </c>
      <c r="G619" s="3" t="s">
        <v>3947</v>
      </c>
      <c r="H619" s="3" t="s">
        <v>5</v>
      </c>
      <c r="I619" s="50" t="s">
        <v>2575</v>
      </c>
      <c r="J619" s="53">
        <v>7</v>
      </c>
      <c r="K619" s="59">
        <v>110</v>
      </c>
      <c r="L619" s="60">
        <f t="shared" si="9"/>
        <v>770</v>
      </c>
      <c r="M619" s="64"/>
      <c r="N619" s="25"/>
      <c r="O619" s="25"/>
      <c r="P619" s="25"/>
      <c r="Q619" s="25">
        <v>3</v>
      </c>
      <c r="R619" s="25">
        <v>3</v>
      </c>
      <c r="S619" s="25">
        <v>1</v>
      </c>
      <c r="T619" s="25"/>
      <c r="U619" s="25"/>
      <c r="V619" s="25"/>
      <c r="W619" s="25"/>
      <c r="X619" s="25"/>
      <c r="Y619" s="25"/>
      <c r="Z619" s="25"/>
      <c r="AA619" s="31"/>
    </row>
    <row r="620" spans="2:27" ht="45" customHeight="1">
      <c r="B620" s="9"/>
      <c r="C620" s="3" t="s">
        <v>2571</v>
      </c>
      <c r="D620" s="3" t="s">
        <v>2572</v>
      </c>
      <c r="E620" s="3" t="s">
        <v>2</v>
      </c>
      <c r="F620" s="3" t="s">
        <v>3784</v>
      </c>
      <c r="G620" s="3" t="s">
        <v>3785</v>
      </c>
      <c r="H620" s="3" t="s">
        <v>24</v>
      </c>
      <c r="I620" s="50" t="s">
        <v>2575</v>
      </c>
      <c r="J620" s="53">
        <v>288</v>
      </c>
      <c r="K620" s="59">
        <v>130</v>
      </c>
      <c r="L620" s="60">
        <f t="shared" si="9"/>
        <v>37440</v>
      </c>
      <c r="M620" s="64"/>
      <c r="N620" s="25"/>
      <c r="O620" s="25">
        <v>4</v>
      </c>
      <c r="P620" s="25"/>
      <c r="Q620" s="25"/>
      <c r="R620" s="25">
        <v>20</v>
      </c>
      <c r="S620" s="25">
        <v>1</v>
      </c>
      <c r="T620" s="25"/>
      <c r="U620" s="25">
        <v>165</v>
      </c>
      <c r="V620" s="25">
        <v>1</v>
      </c>
      <c r="W620" s="25"/>
      <c r="X620" s="25">
        <v>22</v>
      </c>
      <c r="Y620" s="25"/>
      <c r="Z620" s="25"/>
      <c r="AA620" s="31">
        <v>75</v>
      </c>
    </row>
    <row r="621" spans="2:27" ht="45" customHeight="1">
      <c r="B621" s="9"/>
      <c r="C621" s="3" t="s">
        <v>2571</v>
      </c>
      <c r="D621" s="3" t="s">
        <v>2572</v>
      </c>
      <c r="E621" s="3" t="s">
        <v>2</v>
      </c>
      <c r="F621" s="3" t="s">
        <v>3786</v>
      </c>
      <c r="G621" s="3" t="s">
        <v>3787</v>
      </c>
      <c r="H621" s="3" t="s">
        <v>24</v>
      </c>
      <c r="I621" s="50" t="s">
        <v>2575</v>
      </c>
      <c r="J621" s="53">
        <v>586</v>
      </c>
      <c r="K621" s="59">
        <v>130</v>
      </c>
      <c r="L621" s="60">
        <f t="shared" si="9"/>
        <v>76180</v>
      </c>
      <c r="M621" s="64"/>
      <c r="N621" s="25"/>
      <c r="O621" s="25"/>
      <c r="P621" s="25">
        <v>1</v>
      </c>
      <c r="Q621" s="25"/>
      <c r="R621" s="25">
        <v>25</v>
      </c>
      <c r="S621" s="25">
        <v>2</v>
      </c>
      <c r="T621" s="25">
        <v>15</v>
      </c>
      <c r="U621" s="25">
        <v>198</v>
      </c>
      <c r="V621" s="25">
        <v>182</v>
      </c>
      <c r="W621" s="25">
        <v>115</v>
      </c>
      <c r="X621" s="25">
        <v>10</v>
      </c>
      <c r="Y621" s="25">
        <v>4</v>
      </c>
      <c r="Z621" s="25"/>
      <c r="AA621" s="31">
        <v>34</v>
      </c>
    </row>
    <row r="622" spans="2:27" ht="45" customHeight="1">
      <c r="B622" s="9"/>
      <c r="C622" s="3" t="s">
        <v>2571</v>
      </c>
      <c r="D622" s="3" t="s">
        <v>2572</v>
      </c>
      <c r="E622" s="3" t="s">
        <v>2</v>
      </c>
      <c r="F622" s="3" t="s">
        <v>2932</v>
      </c>
      <c r="G622" s="3" t="s">
        <v>2933</v>
      </c>
      <c r="H622" s="3" t="s">
        <v>5</v>
      </c>
      <c r="I622" s="50" t="s">
        <v>2575</v>
      </c>
      <c r="J622" s="53">
        <v>1</v>
      </c>
      <c r="K622" s="59">
        <v>99.95</v>
      </c>
      <c r="L622" s="60">
        <f t="shared" si="9"/>
        <v>99.95</v>
      </c>
      <c r="M622" s="64"/>
      <c r="N622" s="25"/>
      <c r="O622" s="25"/>
      <c r="P622" s="25">
        <v>1</v>
      </c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31"/>
    </row>
    <row r="623" spans="2:27" ht="45" customHeight="1">
      <c r="B623" s="9"/>
      <c r="C623" s="3" t="s">
        <v>2571</v>
      </c>
      <c r="D623" s="3" t="s">
        <v>2572</v>
      </c>
      <c r="E623" s="3" t="s">
        <v>2</v>
      </c>
      <c r="F623" s="3" t="s">
        <v>3612</v>
      </c>
      <c r="G623" s="3" t="s">
        <v>3613</v>
      </c>
      <c r="H623" s="3" t="s">
        <v>5</v>
      </c>
      <c r="I623" s="50" t="s">
        <v>2575</v>
      </c>
      <c r="J623" s="53">
        <v>14</v>
      </c>
      <c r="K623" s="59">
        <v>110</v>
      </c>
      <c r="L623" s="60">
        <f t="shared" si="9"/>
        <v>1540</v>
      </c>
      <c r="M623" s="64"/>
      <c r="N623" s="25"/>
      <c r="O623" s="25"/>
      <c r="P623" s="25">
        <v>5</v>
      </c>
      <c r="Q623" s="25">
        <v>8</v>
      </c>
      <c r="R623" s="25"/>
      <c r="S623" s="25">
        <v>1</v>
      </c>
      <c r="T623" s="25"/>
      <c r="U623" s="25"/>
      <c r="V623" s="25"/>
      <c r="W623" s="25"/>
      <c r="X623" s="25"/>
      <c r="Y623" s="25"/>
      <c r="Z623" s="25"/>
      <c r="AA623" s="31"/>
    </row>
    <row r="624" spans="2:27" ht="45" customHeight="1">
      <c r="B624" s="9"/>
      <c r="C624" s="3" t="s">
        <v>2571</v>
      </c>
      <c r="D624" s="3" t="s">
        <v>2572</v>
      </c>
      <c r="E624" s="3" t="s">
        <v>2</v>
      </c>
      <c r="F624" s="3" t="s">
        <v>3870</v>
      </c>
      <c r="G624" s="3" t="s">
        <v>3871</v>
      </c>
      <c r="H624" s="3" t="s">
        <v>5</v>
      </c>
      <c r="I624" s="50" t="s">
        <v>2575</v>
      </c>
      <c r="J624" s="53">
        <v>12</v>
      </c>
      <c r="K624" s="59">
        <v>110</v>
      </c>
      <c r="L624" s="60">
        <f t="shared" si="9"/>
        <v>1320</v>
      </c>
      <c r="M624" s="64"/>
      <c r="N624" s="25"/>
      <c r="O624" s="25">
        <v>4</v>
      </c>
      <c r="P624" s="25">
        <v>1</v>
      </c>
      <c r="Q624" s="25">
        <v>2</v>
      </c>
      <c r="R624" s="25"/>
      <c r="S624" s="25">
        <v>2</v>
      </c>
      <c r="T624" s="25"/>
      <c r="U624" s="25">
        <v>2</v>
      </c>
      <c r="V624" s="25"/>
      <c r="W624" s="25"/>
      <c r="X624" s="25"/>
      <c r="Y624" s="25">
        <v>1</v>
      </c>
      <c r="Z624" s="25"/>
      <c r="AA624" s="31"/>
    </row>
    <row r="625" spans="2:27" ht="45" customHeight="1">
      <c r="B625" s="9"/>
      <c r="C625" s="3" t="s">
        <v>2571</v>
      </c>
      <c r="D625" s="3" t="s">
        <v>2572</v>
      </c>
      <c r="E625" s="3" t="s">
        <v>2</v>
      </c>
      <c r="F625" s="3" t="s">
        <v>3788</v>
      </c>
      <c r="G625" s="3" t="s">
        <v>3789</v>
      </c>
      <c r="H625" s="3" t="s">
        <v>5</v>
      </c>
      <c r="I625" s="50" t="s">
        <v>2575</v>
      </c>
      <c r="J625" s="53">
        <v>5</v>
      </c>
      <c r="K625" s="59">
        <v>110</v>
      </c>
      <c r="L625" s="60">
        <f t="shared" si="9"/>
        <v>550</v>
      </c>
      <c r="M625" s="64"/>
      <c r="N625" s="25"/>
      <c r="O625" s="25"/>
      <c r="P625" s="25">
        <v>1</v>
      </c>
      <c r="Q625" s="25"/>
      <c r="R625" s="25">
        <v>2</v>
      </c>
      <c r="S625" s="25">
        <v>1</v>
      </c>
      <c r="T625" s="25"/>
      <c r="U625" s="25">
        <v>1</v>
      </c>
      <c r="V625" s="25"/>
      <c r="W625" s="25"/>
      <c r="X625" s="25"/>
      <c r="Y625" s="25"/>
      <c r="Z625" s="25"/>
      <c r="AA625" s="31"/>
    </row>
    <row r="626" spans="2:27" ht="45" customHeight="1">
      <c r="B626" s="9"/>
      <c r="C626" s="3" t="s">
        <v>2571</v>
      </c>
      <c r="D626" s="3" t="s">
        <v>2572</v>
      </c>
      <c r="E626" s="3" t="s">
        <v>2</v>
      </c>
      <c r="F626" s="3" t="s">
        <v>3790</v>
      </c>
      <c r="G626" s="3" t="s">
        <v>3791</v>
      </c>
      <c r="H626" s="3" t="s">
        <v>5</v>
      </c>
      <c r="I626" s="50" t="s">
        <v>2575</v>
      </c>
      <c r="J626" s="53">
        <v>1</v>
      </c>
      <c r="K626" s="59">
        <v>110</v>
      </c>
      <c r="L626" s="60">
        <f t="shared" si="9"/>
        <v>110</v>
      </c>
      <c r="M626" s="64"/>
      <c r="N626" s="25"/>
      <c r="O626" s="25"/>
      <c r="P626" s="25"/>
      <c r="Q626" s="25"/>
      <c r="R626" s="25"/>
      <c r="S626" s="25"/>
      <c r="T626" s="25"/>
      <c r="U626" s="25"/>
      <c r="V626" s="25">
        <v>1</v>
      </c>
      <c r="W626" s="25"/>
      <c r="X626" s="25"/>
      <c r="Y626" s="25"/>
      <c r="Z626" s="25"/>
      <c r="AA626" s="31"/>
    </row>
    <row r="627" spans="2:27" ht="45" customHeight="1">
      <c r="B627" s="9"/>
      <c r="C627" s="3" t="s">
        <v>2571</v>
      </c>
      <c r="D627" s="3" t="s">
        <v>2572</v>
      </c>
      <c r="E627" s="3" t="s">
        <v>2</v>
      </c>
      <c r="F627" s="3" t="s">
        <v>3608</v>
      </c>
      <c r="G627" s="3" t="s">
        <v>3609</v>
      </c>
      <c r="H627" s="3" t="s">
        <v>5</v>
      </c>
      <c r="I627" s="50" t="s">
        <v>2575</v>
      </c>
      <c r="J627" s="53">
        <v>2</v>
      </c>
      <c r="K627" s="59">
        <v>110</v>
      </c>
      <c r="L627" s="60">
        <f t="shared" si="9"/>
        <v>220</v>
      </c>
      <c r="M627" s="64"/>
      <c r="N627" s="25"/>
      <c r="O627" s="25">
        <v>1</v>
      </c>
      <c r="P627" s="25"/>
      <c r="Q627" s="25"/>
      <c r="R627" s="25"/>
      <c r="S627" s="25"/>
      <c r="T627" s="25">
        <v>1</v>
      </c>
      <c r="U627" s="25"/>
      <c r="V627" s="25"/>
      <c r="W627" s="25"/>
      <c r="X627" s="25"/>
      <c r="Y627" s="25"/>
      <c r="Z627" s="25"/>
      <c r="AA627" s="31"/>
    </row>
    <row r="628" spans="2:27" ht="45" customHeight="1">
      <c r="B628" s="9"/>
      <c r="C628" s="3" t="s">
        <v>2571</v>
      </c>
      <c r="D628" s="3" t="s">
        <v>2572</v>
      </c>
      <c r="E628" s="3" t="s">
        <v>2</v>
      </c>
      <c r="F628" s="3" t="s">
        <v>3872</v>
      </c>
      <c r="G628" s="3" t="s">
        <v>3873</v>
      </c>
      <c r="H628" s="3" t="s">
        <v>5</v>
      </c>
      <c r="I628" s="50" t="s">
        <v>2575</v>
      </c>
      <c r="J628" s="53">
        <v>32</v>
      </c>
      <c r="K628" s="59">
        <v>110</v>
      </c>
      <c r="L628" s="60">
        <f t="shared" si="9"/>
        <v>3520</v>
      </c>
      <c r="M628" s="64"/>
      <c r="N628" s="25"/>
      <c r="O628" s="25">
        <v>15</v>
      </c>
      <c r="P628" s="25"/>
      <c r="Q628" s="25"/>
      <c r="R628" s="25">
        <v>2</v>
      </c>
      <c r="S628" s="25">
        <v>4</v>
      </c>
      <c r="T628" s="25">
        <v>1</v>
      </c>
      <c r="U628" s="25">
        <v>1</v>
      </c>
      <c r="V628" s="25">
        <v>1</v>
      </c>
      <c r="W628" s="25">
        <v>1</v>
      </c>
      <c r="X628" s="25"/>
      <c r="Y628" s="25"/>
      <c r="Z628" s="25"/>
      <c r="AA628" s="31">
        <v>7</v>
      </c>
    </row>
    <row r="629" spans="2:27" ht="45" customHeight="1">
      <c r="B629" s="9"/>
      <c r="C629" s="3" t="s">
        <v>2571</v>
      </c>
      <c r="D629" s="3" t="s">
        <v>2572</v>
      </c>
      <c r="E629" s="3" t="s">
        <v>2</v>
      </c>
      <c r="F629" s="3" t="s">
        <v>3748</v>
      </c>
      <c r="G629" s="3" t="s">
        <v>3749</v>
      </c>
      <c r="H629" s="3" t="s">
        <v>5</v>
      </c>
      <c r="I629" s="50" t="s">
        <v>2575</v>
      </c>
      <c r="J629" s="53">
        <v>60</v>
      </c>
      <c r="K629" s="59">
        <v>110</v>
      </c>
      <c r="L629" s="60">
        <f t="shared" si="9"/>
        <v>6600</v>
      </c>
      <c r="M629" s="64"/>
      <c r="N629" s="25"/>
      <c r="O629" s="25">
        <v>2</v>
      </c>
      <c r="P629" s="25">
        <v>3</v>
      </c>
      <c r="Q629" s="25">
        <v>16</v>
      </c>
      <c r="R629" s="25">
        <v>7</v>
      </c>
      <c r="S629" s="25">
        <v>14</v>
      </c>
      <c r="T629" s="25">
        <v>6</v>
      </c>
      <c r="U629" s="25">
        <v>5</v>
      </c>
      <c r="V629" s="25">
        <v>3</v>
      </c>
      <c r="W629" s="25">
        <v>4</v>
      </c>
      <c r="X629" s="25"/>
      <c r="Y629" s="25"/>
      <c r="Z629" s="25"/>
      <c r="AA629" s="31"/>
    </row>
    <row r="630" spans="2:27" ht="45" customHeight="1">
      <c r="B630" s="9"/>
      <c r="C630" s="3" t="s">
        <v>2571</v>
      </c>
      <c r="D630" s="3" t="s">
        <v>2572</v>
      </c>
      <c r="E630" s="3" t="s">
        <v>2</v>
      </c>
      <c r="F630" s="3" t="s">
        <v>3590</v>
      </c>
      <c r="G630" s="3" t="s">
        <v>3591</v>
      </c>
      <c r="H630" s="3" t="s">
        <v>5</v>
      </c>
      <c r="I630" s="50" t="s">
        <v>2575</v>
      </c>
      <c r="J630" s="53">
        <v>3</v>
      </c>
      <c r="K630" s="59">
        <v>99.95</v>
      </c>
      <c r="L630" s="60">
        <f t="shared" si="9"/>
        <v>299.85000000000002</v>
      </c>
      <c r="M630" s="64"/>
      <c r="N630" s="25"/>
      <c r="O630" s="25"/>
      <c r="P630" s="25"/>
      <c r="Q630" s="25">
        <v>1</v>
      </c>
      <c r="R630" s="25"/>
      <c r="S630" s="25"/>
      <c r="T630" s="25"/>
      <c r="U630" s="25"/>
      <c r="V630" s="25">
        <v>2</v>
      </c>
      <c r="W630" s="25"/>
      <c r="X630" s="25"/>
      <c r="Y630" s="25"/>
      <c r="Z630" s="25"/>
      <c r="AA630" s="31"/>
    </row>
    <row r="631" spans="2:27" ht="45" customHeight="1">
      <c r="B631" s="9"/>
      <c r="C631" s="3" t="s">
        <v>2571</v>
      </c>
      <c r="D631" s="3" t="s">
        <v>2572</v>
      </c>
      <c r="E631" s="3" t="s">
        <v>2</v>
      </c>
      <c r="F631" s="3" t="s">
        <v>2837</v>
      </c>
      <c r="G631" s="3" t="s">
        <v>2838</v>
      </c>
      <c r="H631" s="3" t="s">
        <v>5</v>
      </c>
      <c r="I631" s="50" t="s">
        <v>2575</v>
      </c>
      <c r="J631" s="53">
        <v>1</v>
      </c>
      <c r="K631" s="59">
        <v>99.95</v>
      </c>
      <c r="L631" s="60">
        <f t="shared" si="9"/>
        <v>99.95</v>
      </c>
      <c r="M631" s="64"/>
      <c r="N631" s="25"/>
      <c r="O631" s="25"/>
      <c r="P631" s="25"/>
      <c r="Q631" s="25"/>
      <c r="R631" s="25"/>
      <c r="S631" s="25"/>
      <c r="T631" s="25"/>
      <c r="U631" s="25">
        <v>1</v>
      </c>
      <c r="V631" s="25"/>
      <c r="W631" s="25"/>
      <c r="X631" s="25"/>
      <c r="Y631" s="25"/>
      <c r="Z631" s="25"/>
      <c r="AA631" s="31"/>
    </row>
    <row r="632" spans="2:27" ht="45" customHeight="1">
      <c r="B632" s="9"/>
      <c r="C632" s="3" t="s">
        <v>2571</v>
      </c>
      <c r="D632" s="3" t="s">
        <v>2572</v>
      </c>
      <c r="E632" s="3" t="s">
        <v>2</v>
      </c>
      <c r="F632" s="3" t="s">
        <v>3076</v>
      </c>
      <c r="G632" s="3" t="s">
        <v>3077</v>
      </c>
      <c r="H632" s="3" t="s">
        <v>5</v>
      </c>
      <c r="I632" s="50" t="s">
        <v>2575</v>
      </c>
      <c r="J632" s="53">
        <v>1</v>
      </c>
      <c r="K632" s="59">
        <v>99.95</v>
      </c>
      <c r="L632" s="60">
        <f t="shared" si="9"/>
        <v>99.95</v>
      </c>
      <c r="M632" s="64"/>
      <c r="N632" s="25"/>
      <c r="O632" s="25"/>
      <c r="P632" s="25"/>
      <c r="Q632" s="25"/>
      <c r="R632" s="25">
        <v>1</v>
      </c>
      <c r="S632" s="25"/>
      <c r="T632" s="25"/>
      <c r="U632" s="25"/>
      <c r="V632" s="25"/>
      <c r="W632" s="25"/>
      <c r="X632" s="25"/>
      <c r="Y632" s="25"/>
      <c r="Z632" s="25"/>
      <c r="AA632" s="31"/>
    </row>
    <row r="633" spans="2:27" ht="45" customHeight="1">
      <c r="B633" s="9"/>
      <c r="C633" s="3" t="s">
        <v>2571</v>
      </c>
      <c r="D633" s="3" t="s">
        <v>2572</v>
      </c>
      <c r="E633" s="3" t="s">
        <v>2</v>
      </c>
      <c r="F633" s="3" t="s">
        <v>2645</v>
      </c>
      <c r="G633" s="3" t="s">
        <v>2646</v>
      </c>
      <c r="H633" s="3" t="s">
        <v>5</v>
      </c>
      <c r="I633" s="50" t="s">
        <v>2575</v>
      </c>
      <c r="J633" s="53">
        <v>1</v>
      </c>
      <c r="K633" s="59">
        <v>99.95</v>
      </c>
      <c r="L633" s="60">
        <f t="shared" si="9"/>
        <v>99.95</v>
      </c>
      <c r="M633" s="64"/>
      <c r="N633" s="25"/>
      <c r="O633" s="25"/>
      <c r="P633" s="25"/>
      <c r="Q633" s="25"/>
      <c r="R633" s="25"/>
      <c r="S633" s="25"/>
      <c r="T633" s="25"/>
      <c r="U633" s="25">
        <v>1</v>
      </c>
      <c r="V633" s="25"/>
      <c r="W633" s="25"/>
      <c r="X633" s="25"/>
      <c r="Y633" s="25"/>
      <c r="Z633" s="25"/>
      <c r="AA633" s="31"/>
    </row>
    <row r="634" spans="2:27" ht="45" customHeight="1">
      <c r="B634" s="9"/>
      <c r="C634" s="3" t="s">
        <v>2571</v>
      </c>
      <c r="D634" s="3" t="s">
        <v>2572</v>
      </c>
      <c r="E634" s="3" t="s">
        <v>2</v>
      </c>
      <c r="F634" s="3" t="s">
        <v>2942</v>
      </c>
      <c r="G634" s="3" t="s">
        <v>2646</v>
      </c>
      <c r="H634" s="3" t="s">
        <v>5</v>
      </c>
      <c r="I634" s="50" t="s">
        <v>2575</v>
      </c>
      <c r="J634" s="53">
        <v>2</v>
      </c>
      <c r="K634" s="59">
        <v>99.95</v>
      </c>
      <c r="L634" s="60">
        <f t="shared" si="9"/>
        <v>199.9</v>
      </c>
      <c r="M634" s="64"/>
      <c r="N634" s="25"/>
      <c r="O634" s="25"/>
      <c r="P634" s="25"/>
      <c r="Q634" s="25"/>
      <c r="R634" s="25"/>
      <c r="S634" s="25">
        <v>1</v>
      </c>
      <c r="T634" s="25"/>
      <c r="U634" s="25"/>
      <c r="V634" s="25"/>
      <c r="W634" s="25">
        <v>1</v>
      </c>
      <c r="X634" s="25"/>
      <c r="Y634" s="25"/>
      <c r="Z634" s="25"/>
      <c r="AA634" s="31"/>
    </row>
    <row r="635" spans="2:27" ht="45" customHeight="1">
      <c r="B635" s="9"/>
      <c r="C635" s="3" t="s">
        <v>2571</v>
      </c>
      <c r="D635" s="3" t="s">
        <v>2572</v>
      </c>
      <c r="E635" s="3" t="s">
        <v>2</v>
      </c>
      <c r="F635" s="3" t="s">
        <v>2934</v>
      </c>
      <c r="G635" s="3" t="s">
        <v>2935</v>
      </c>
      <c r="H635" s="3" t="s">
        <v>5</v>
      </c>
      <c r="I635" s="50" t="s">
        <v>2575</v>
      </c>
      <c r="J635" s="53">
        <v>23</v>
      </c>
      <c r="K635" s="59">
        <v>99.95</v>
      </c>
      <c r="L635" s="60">
        <f t="shared" si="9"/>
        <v>2298.85</v>
      </c>
      <c r="M635" s="64"/>
      <c r="N635" s="25"/>
      <c r="O635" s="25"/>
      <c r="P635" s="25"/>
      <c r="Q635" s="25">
        <v>5</v>
      </c>
      <c r="R635" s="25"/>
      <c r="S635" s="25">
        <v>2</v>
      </c>
      <c r="T635" s="25">
        <v>2</v>
      </c>
      <c r="U635" s="25">
        <v>3</v>
      </c>
      <c r="V635" s="25"/>
      <c r="W635" s="25">
        <v>9</v>
      </c>
      <c r="X635" s="25"/>
      <c r="Y635" s="25">
        <v>2</v>
      </c>
      <c r="Z635" s="25"/>
      <c r="AA635" s="31"/>
    </row>
    <row r="636" spans="2:27" ht="45" customHeight="1">
      <c r="B636" s="9"/>
      <c r="C636" s="3" t="s">
        <v>2571</v>
      </c>
      <c r="D636" s="3" t="s">
        <v>2572</v>
      </c>
      <c r="E636" s="3" t="s">
        <v>2</v>
      </c>
      <c r="F636" s="3" t="s">
        <v>2930</v>
      </c>
      <c r="G636" s="3" t="s">
        <v>2931</v>
      </c>
      <c r="H636" s="3" t="s">
        <v>5</v>
      </c>
      <c r="I636" s="50" t="s">
        <v>2575</v>
      </c>
      <c r="J636" s="53">
        <v>16</v>
      </c>
      <c r="K636" s="59">
        <v>99.95</v>
      </c>
      <c r="L636" s="60">
        <f t="shared" si="9"/>
        <v>1599.2</v>
      </c>
      <c r="M636" s="64"/>
      <c r="N636" s="25"/>
      <c r="O636" s="25">
        <v>10</v>
      </c>
      <c r="P636" s="25"/>
      <c r="Q636" s="25">
        <v>3</v>
      </c>
      <c r="R636" s="25"/>
      <c r="S636" s="25">
        <v>3</v>
      </c>
      <c r="T636" s="25"/>
      <c r="U636" s="25"/>
      <c r="V636" s="25"/>
      <c r="W636" s="25"/>
      <c r="X636" s="25"/>
      <c r="Y636" s="25"/>
      <c r="Z636" s="25"/>
      <c r="AA636" s="31"/>
    </row>
    <row r="637" spans="2:27" ht="45" customHeight="1">
      <c r="B637" s="9"/>
      <c r="C637" s="3" t="s">
        <v>2571</v>
      </c>
      <c r="D637" s="3" t="s">
        <v>2572</v>
      </c>
      <c r="E637" s="3" t="s">
        <v>2</v>
      </c>
      <c r="F637" s="3" t="s">
        <v>2839</v>
      </c>
      <c r="G637" s="3" t="s">
        <v>2840</v>
      </c>
      <c r="H637" s="3" t="s">
        <v>5</v>
      </c>
      <c r="I637" s="50" t="s">
        <v>2575</v>
      </c>
      <c r="J637" s="53">
        <v>1</v>
      </c>
      <c r="K637" s="59">
        <v>99.95</v>
      </c>
      <c r="L637" s="60">
        <f t="shared" si="9"/>
        <v>99.95</v>
      </c>
      <c r="M637" s="64"/>
      <c r="N637" s="25"/>
      <c r="O637" s="25"/>
      <c r="P637" s="25"/>
      <c r="Q637" s="25"/>
      <c r="R637" s="25"/>
      <c r="S637" s="25"/>
      <c r="T637" s="25"/>
      <c r="U637" s="25"/>
      <c r="V637" s="25"/>
      <c r="W637" s="25">
        <v>1</v>
      </c>
      <c r="X637" s="25"/>
      <c r="Y637" s="25"/>
      <c r="Z637" s="25"/>
      <c r="AA637" s="31"/>
    </row>
    <row r="638" spans="2:27" ht="45" customHeight="1">
      <c r="B638" s="9"/>
      <c r="C638" s="3" t="s">
        <v>2571</v>
      </c>
      <c r="D638" s="3" t="s">
        <v>2572</v>
      </c>
      <c r="E638" s="3" t="s">
        <v>2</v>
      </c>
      <c r="F638" s="3" t="s">
        <v>3078</v>
      </c>
      <c r="G638" s="3" t="s">
        <v>3079</v>
      </c>
      <c r="H638" s="3" t="s">
        <v>5</v>
      </c>
      <c r="I638" s="50" t="s">
        <v>2575</v>
      </c>
      <c r="J638" s="53">
        <v>1</v>
      </c>
      <c r="K638" s="59">
        <v>99.95</v>
      </c>
      <c r="L638" s="60">
        <f t="shared" si="9"/>
        <v>99.95</v>
      </c>
      <c r="M638" s="64"/>
      <c r="N638" s="25"/>
      <c r="O638" s="25"/>
      <c r="P638" s="25"/>
      <c r="Q638" s="25"/>
      <c r="R638" s="25"/>
      <c r="S638" s="25"/>
      <c r="T638" s="25"/>
      <c r="U638" s="25"/>
      <c r="V638" s="25">
        <v>1</v>
      </c>
      <c r="W638" s="25"/>
      <c r="X638" s="25"/>
      <c r="Y638" s="25"/>
      <c r="Z638" s="25"/>
      <c r="AA638" s="31"/>
    </row>
    <row r="639" spans="2:27" ht="45" customHeight="1">
      <c r="B639" s="9"/>
      <c r="C639" s="3" t="s">
        <v>2571</v>
      </c>
      <c r="D639" s="3" t="s">
        <v>2572</v>
      </c>
      <c r="E639" s="3" t="s">
        <v>2</v>
      </c>
      <c r="F639" s="3" t="s">
        <v>3556</v>
      </c>
      <c r="G639" s="3" t="s">
        <v>3557</v>
      </c>
      <c r="H639" s="3" t="s">
        <v>24</v>
      </c>
      <c r="I639" s="50" t="s">
        <v>2575</v>
      </c>
      <c r="J639" s="53">
        <v>1</v>
      </c>
      <c r="K639" s="59">
        <v>120</v>
      </c>
      <c r="L639" s="60">
        <f t="shared" si="9"/>
        <v>120</v>
      </c>
      <c r="M639" s="64"/>
      <c r="N639" s="25"/>
      <c r="O639" s="25"/>
      <c r="P639" s="25"/>
      <c r="Q639" s="25"/>
      <c r="R639" s="25"/>
      <c r="S639" s="25"/>
      <c r="T639" s="25"/>
      <c r="U639" s="25">
        <v>1</v>
      </c>
      <c r="V639" s="25"/>
      <c r="W639" s="25"/>
      <c r="X639" s="25"/>
      <c r="Y639" s="25"/>
      <c r="Z639" s="25"/>
      <c r="AA639" s="31"/>
    </row>
    <row r="640" spans="2:27" ht="45" customHeight="1">
      <c r="B640" s="9"/>
      <c r="C640" s="3" t="s">
        <v>2571</v>
      </c>
      <c r="D640" s="3" t="s">
        <v>2572</v>
      </c>
      <c r="E640" s="3" t="s">
        <v>2</v>
      </c>
      <c r="F640" s="3" t="s">
        <v>3554</v>
      </c>
      <c r="G640" s="3" t="s">
        <v>3555</v>
      </c>
      <c r="H640" s="3" t="s">
        <v>24</v>
      </c>
      <c r="I640" s="50" t="s">
        <v>2575</v>
      </c>
      <c r="J640" s="53">
        <v>2</v>
      </c>
      <c r="K640" s="59">
        <v>120</v>
      </c>
      <c r="L640" s="60">
        <f t="shared" si="9"/>
        <v>240</v>
      </c>
      <c r="M640" s="64"/>
      <c r="N640" s="25"/>
      <c r="O640" s="25"/>
      <c r="P640" s="25"/>
      <c r="Q640" s="25"/>
      <c r="R640" s="25">
        <v>1</v>
      </c>
      <c r="S640" s="25"/>
      <c r="T640" s="25"/>
      <c r="U640" s="25"/>
      <c r="V640" s="25"/>
      <c r="W640" s="25"/>
      <c r="X640" s="25">
        <v>1</v>
      </c>
      <c r="Y640" s="25"/>
      <c r="Z640" s="25"/>
      <c r="AA640" s="31"/>
    </row>
    <row r="641" spans="2:27" ht="45" customHeight="1">
      <c r="B641" s="9"/>
      <c r="C641" s="3" t="s">
        <v>2571</v>
      </c>
      <c r="D641" s="3" t="s">
        <v>2572</v>
      </c>
      <c r="E641" s="3" t="s">
        <v>2</v>
      </c>
      <c r="F641" s="3" t="s">
        <v>6026</v>
      </c>
      <c r="G641" s="3" t="s">
        <v>6027</v>
      </c>
      <c r="H641" s="3" t="s">
        <v>5</v>
      </c>
      <c r="I641" s="50" t="s">
        <v>2575</v>
      </c>
      <c r="J641" s="53">
        <v>2</v>
      </c>
      <c r="K641" s="59">
        <v>68</v>
      </c>
      <c r="L641" s="60">
        <f t="shared" si="9"/>
        <v>136</v>
      </c>
      <c r="M641" s="64"/>
      <c r="N641" s="25"/>
      <c r="O641" s="25"/>
      <c r="P641" s="25"/>
      <c r="Q641" s="25"/>
      <c r="R641" s="25"/>
      <c r="S641" s="25">
        <v>1</v>
      </c>
      <c r="T641" s="25">
        <v>1</v>
      </c>
      <c r="U641" s="25"/>
      <c r="V641" s="25"/>
      <c r="W641" s="25"/>
      <c r="X641" s="25"/>
      <c r="Y641" s="25"/>
      <c r="Z641" s="25"/>
      <c r="AA641" s="31"/>
    </row>
    <row r="642" spans="2:27" ht="45" customHeight="1">
      <c r="B642" s="9"/>
      <c r="C642" s="3" t="s">
        <v>2571</v>
      </c>
      <c r="D642" s="3" t="s">
        <v>2572</v>
      </c>
      <c r="E642" s="3" t="s">
        <v>2</v>
      </c>
      <c r="F642" s="3" t="s">
        <v>2647</v>
      </c>
      <c r="G642" s="3" t="s">
        <v>2648</v>
      </c>
      <c r="H642" s="3" t="s">
        <v>5</v>
      </c>
      <c r="I642" s="50" t="s">
        <v>2575</v>
      </c>
      <c r="J642" s="53">
        <v>3</v>
      </c>
      <c r="K642" s="59">
        <v>68</v>
      </c>
      <c r="L642" s="60">
        <f t="shared" si="9"/>
        <v>204</v>
      </c>
      <c r="M642" s="64"/>
      <c r="N642" s="25"/>
      <c r="O642" s="25"/>
      <c r="P642" s="25"/>
      <c r="Q642" s="25">
        <v>1</v>
      </c>
      <c r="R642" s="25"/>
      <c r="S642" s="25"/>
      <c r="T642" s="25">
        <v>1</v>
      </c>
      <c r="U642" s="25">
        <v>1</v>
      </c>
      <c r="V642" s="25"/>
      <c r="W642" s="25"/>
      <c r="X642" s="25"/>
      <c r="Y642" s="25"/>
      <c r="Z642" s="25"/>
      <c r="AA642" s="31"/>
    </row>
    <row r="643" spans="2:27" ht="45" customHeight="1">
      <c r="B643" s="9"/>
      <c r="C643" s="3" t="s">
        <v>2571</v>
      </c>
      <c r="D643" s="3" t="s">
        <v>2572</v>
      </c>
      <c r="E643" s="3" t="s">
        <v>2</v>
      </c>
      <c r="F643" s="3" t="s">
        <v>2635</v>
      </c>
      <c r="G643" s="3" t="s">
        <v>2636</v>
      </c>
      <c r="H643" s="3" t="s">
        <v>24</v>
      </c>
      <c r="I643" s="50" t="s">
        <v>2575</v>
      </c>
      <c r="J643" s="53">
        <v>1</v>
      </c>
      <c r="K643" s="59">
        <v>68</v>
      </c>
      <c r="L643" s="60">
        <f t="shared" si="9"/>
        <v>68</v>
      </c>
      <c r="M643" s="64"/>
      <c r="N643" s="25"/>
      <c r="O643" s="25"/>
      <c r="P643" s="25"/>
      <c r="Q643" s="25"/>
      <c r="R643" s="25"/>
      <c r="S643" s="25"/>
      <c r="T643" s="25"/>
      <c r="U643" s="25">
        <v>1</v>
      </c>
      <c r="V643" s="25"/>
      <c r="W643" s="25"/>
      <c r="X643" s="25"/>
      <c r="Y643" s="25"/>
      <c r="Z643" s="25"/>
      <c r="AA643" s="31"/>
    </row>
    <row r="644" spans="2:27" ht="45" customHeight="1">
      <c r="B644" s="9"/>
      <c r="C644" s="3" t="s">
        <v>2571</v>
      </c>
      <c r="D644" s="3" t="s">
        <v>2572</v>
      </c>
      <c r="E644" s="3" t="s">
        <v>2</v>
      </c>
      <c r="F644" s="3" t="s">
        <v>6037</v>
      </c>
      <c r="G644" s="3" t="s">
        <v>6038</v>
      </c>
      <c r="H644" s="3" t="s">
        <v>5</v>
      </c>
      <c r="I644" s="50" t="s">
        <v>2575</v>
      </c>
      <c r="J644" s="53">
        <v>3</v>
      </c>
      <c r="K644" s="59">
        <v>68</v>
      </c>
      <c r="L644" s="60">
        <f t="shared" ref="L644:L707" si="10">J644*K644</f>
        <v>204</v>
      </c>
      <c r="M644" s="64"/>
      <c r="N644" s="25"/>
      <c r="O644" s="25">
        <v>1</v>
      </c>
      <c r="P644" s="25"/>
      <c r="Q644" s="25"/>
      <c r="R644" s="25"/>
      <c r="S644" s="25">
        <v>1</v>
      </c>
      <c r="T644" s="25"/>
      <c r="U644" s="25">
        <v>1</v>
      </c>
      <c r="V644" s="25"/>
      <c r="W644" s="25"/>
      <c r="X644" s="25"/>
      <c r="Y644" s="25"/>
      <c r="Z644" s="25"/>
      <c r="AA644" s="31"/>
    </row>
    <row r="645" spans="2:27" ht="45" customHeight="1">
      <c r="B645" s="9"/>
      <c r="C645" s="3" t="s">
        <v>2571</v>
      </c>
      <c r="D645" s="3" t="s">
        <v>2576</v>
      </c>
      <c r="E645" s="3" t="s">
        <v>1310</v>
      </c>
      <c r="F645" s="3" t="s">
        <v>5966</v>
      </c>
      <c r="G645" s="3" t="s">
        <v>5967</v>
      </c>
      <c r="H645" s="3" t="s">
        <v>5</v>
      </c>
      <c r="I645" s="50" t="s">
        <v>2575</v>
      </c>
      <c r="J645" s="53">
        <v>1</v>
      </c>
      <c r="K645" s="59">
        <v>68</v>
      </c>
      <c r="L645" s="60">
        <f t="shared" si="10"/>
        <v>68</v>
      </c>
      <c r="M645" s="64"/>
      <c r="N645" s="25"/>
      <c r="O645" s="25">
        <v>1</v>
      </c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31"/>
    </row>
    <row r="646" spans="2:27" ht="45" customHeight="1">
      <c r="B646" s="9"/>
      <c r="C646" s="3" t="s">
        <v>2571</v>
      </c>
      <c r="D646" s="3" t="s">
        <v>2572</v>
      </c>
      <c r="E646" s="3" t="s">
        <v>2</v>
      </c>
      <c r="F646" s="3" t="s">
        <v>5988</v>
      </c>
      <c r="G646" s="3" t="s">
        <v>5989</v>
      </c>
      <c r="H646" s="3" t="s">
        <v>5</v>
      </c>
      <c r="I646" s="50" t="s">
        <v>2575</v>
      </c>
      <c r="J646" s="53">
        <v>6</v>
      </c>
      <c r="K646" s="59">
        <v>110</v>
      </c>
      <c r="L646" s="60">
        <f t="shared" si="10"/>
        <v>660</v>
      </c>
      <c r="M646" s="64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31">
        <v>6</v>
      </c>
    </row>
    <row r="647" spans="2:27" ht="45" customHeight="1">
      <c r="B647" s="9"/>
      <c r="C647" s="3" t="s">
        <v>2571</v>
      </c>
      <c r="D647" s="3" t="s">
        <v>2576</v>
      </c>
      <c r="E647" s="3" t="s">
        <v>2</v>
      </c>
      <c r="F647" s="3" t="s">
        <v>5658</v>
      </c>
      <c r="G647" s="3" t="s">
        <v>5659</v>
      </c>
      <c r="H647" s="3" t="s">
        <v>5</v>
      </c>
      <c r="I647" s="50" t="s">
        <v>2575</v>
      </c>
      <c r="J647" s="53">
        <v>19</v>
      </c>
      <c r="K647" s="59">
        <v>110</v>
      </c>
      <c r="L647" s="60">
        <f t="shared" si="10"/>
        <v>2090</v>
      </c>
      <c r="M647" s="64"/>
      <c r="N647" s="25"/>
      <c r="O647" s="25"/>
      <c r="P647" s="25"/>
      <c r="Q647" s="25"/>
      <c r="R647" s="25">
        <v>6</v>
      </c>
      <c r="S647" s="25"/>
      <c r="T647" s="25"/>
      <c r="U647" s="25"/>
      <c r="V647" s="25">
        <v>5</v>
      </c>
      <c r="W647" s="25">
        <v>6</v>
      </c>
      <c r="X647" s="25"/>
      <c r="Y647" s="25">
        <v>2</v>
      </c>
      <c r="Z647" s="25"/>
      <c r="AA647" s="31"/>
    </row>
    <row r="648" spans="2:27" ht="45" customHeight="1">
      <c r="B648" s="9"/>
      <c r="C648" s="3" t="s">
        <v>2571</v>
      </c>
      <c r="D648" s="3" t="s">
        <v>2572</v>
      </c>
      <c r="E648" s="3" t="s">
        <v>1310</v>
      </c>
      <c r="F648" s="3" t="s">
        <v>4390</v>
      </c>
      <c r="G648" s="3" t="s">
        <v>4391</v>
      </c>
      <c r="H648" s="3" t="s">
        <v>30</v>
      </c>
      <c r="I648" s="50" t="s">
        <v>2575</v>
      </c>
      <c r="J648" s="53">
        <v>3</v>
      </c>
      <c r="K648" s="59">
        <v>79.95</v>
      </c>
      <c r="L648" s="60">
        <f t="shared" si="10"/>
        <v>239.85000000000002</v>
      </c>
      <c r="M648" s="64"/>
      <c r="N648" s="25"/>
      <c r="O648" s="25"/>
      <c r="P648" s="25"/>
      <c r="Q648" s="25"/>
      <c r="R648" s="25"/>
      <c r="S648" s="25"/>
      <c r="T648" s="25">
        <v>2</v>
      </c>
      <c r="U648" s="25">
        <v>1</v>
      </c>
      <c r="V648" s="25"/>
      <c r="W648" s="25"/>
      <c r="X648" s="25"/>
      <c r="Y648" s="25"/>
      <c r="Z648" s="25"/>
      <c r="AA648" s="31"/>
    </row>
    <row r="649" spans="2:27" ht="45" customHeight="1">
      <c r="B649" s="9"/>
      <c r="C649" s="3" t="s">
        <v>2571</v>
      </c>
      <c r="D649" s="3" t="s">
        <v>2572</v>
      </c>
      <c r="E649" s="3" t="s">
        <v>1310</v>
      </c>
      <c r="F649" s="3" t="s">
        <v>4466</v>
      </c>
      <c r="G649" s="3" t="s">
        <v>4467</v>
      </c>
      <c r="H649" s="3" t="s">
        <v>30</v>
      </c>
      <c r="I649" s="50" t="s">
        <v>2575</v>
      </c>
      <c r="J649" s="53">
        <v>5</v>
      </c>
      <c r="K649" s="59">
        <v>79.95</v>
      </c>
      <c r="L649" s="60">
        <f t="shared" si="10"/>
        <v>399.75</v>
      </c>
      <c r="M649" s="64"/>
      <c r="N649" s="25"/>
      <c r="O649" s="25"/>
      <c r="P649" s="25"/>
      <c r="Q649" s="25">
        <v>1</v>
      </c>
      <c r="R649" s="25">
        <v>1</v>
      </c>
      <c r="S649" s="25"/>
      <c r="T649" s="25">
        <v>1</v>
      </c>
      <c r="U649" s="25"/>
      <c r="V649" s="25">
        <v>2</v>
      </c>
      <c r="W649" s="25"/>
      <c r="X649" s="25"/>
      <c r="Y649" s="25"/>
      <c r="Z649" s="25"/>
      <c r="AA649" s="31"/>
    </row>
    <row r="650" spans="2:27" ht="45" customHeight="1">
      <c r="B650" s="9"/>
      <c r="C650" s="3" t="s">
        <v>2571</v>
      </c>
      <c r="D650" s="3" t="s">
        <v>2572</v>
      </c>
      <c r="E650" s="3" t="s">
        <v>1310</v>
      </c>
      <c r="F650" s="3" t="s">
        <v>4586</v>
      </c>
      <c r="G650" s="3" t="s">
        <v>4587</v>
      </c>
      <c r="H650" s="3" t="s">
        <v>30</v>
      </c>
      <c r="I650" s="50" t="s">
        <v>2575</v>
      </c>
      <c r="J650" s="53">
        <v>28</v>
      </c>
      <c r="K650" s="59">
        <v>79.95</v>
      </c>
      <c r="L650" s="60">
        <f t="shared" si="10"/>
        <v>2238.6</v>
      </c>
      <c r="M650" s="64"/>
      <c r="N650" s="25"/>
      <c r="O650" s="25"/>
      <c r="P650" s="25"/>
      <c r="Q650" s="25"/>
      <c r="R650" s="25">
        <v>5</v>
      </c>
      <c r="S650" s="25"/>
      <c r="T650" s="25"/>
      <c r="U650" s="25">
        <v>9</v>
      </c>
      <c r="V650" s="25">
        <v>6</v>
      </c>
      <c r="W650" s="25">
        <v>5</v>
      </c>
      <c r="X650" s="25">
        <v>3</v>
      </c>
      <c r="Y650" s="25"/>
      <c r="Z650" s="25"/>
      <c r="AA650" s="31"/>
    </row>
    <row r="651" spans="2:27" ht="45" customHeight="1">
      <c r="B651" s="9"/>
      <c r="C651" s="3" t="s">
        <v>2571</v>
      </c>
      <c r="D651" s="3" t="s">
        <v>2572</v>
      </c>
      <c r="E651" s="3" t="s">
        <v>1310</v>
      </c>
      <c r="F651" s="3" t="s">
        <v>4586</v>
      </c>
      <c r="G651" s="3" t="s">
        <v>4587</v>
      </c>
      <c r="H651" s="3" t="s">
        <v>30</v>
      </c>
      <c r="I651" s="50" t="s">
        <v>2918</v>
      </c>
      <c r="J651" s="53">
        <v>15</v>
      </c>
      <c r="K651" s="59">
        <v>79.95</v>
      </c>
      <c r="L651" s="60">
        <f t="shared" si="10"/>
        <v>1199.25</v>
      </c>
      <c r="M651" s="64"/>
      <c r="N651" s="25"/>
      <c r="O651" s="25"/>
      <c r="P651" s="25">
        <v>7</v>
      </c>
      <c r="Q651" s="25">
        <v>3</v>
      </c>
      <c r="R651" s="25">
        <v>5</v>
      </c>
      <c r="S651" s="25"/>
      <c r="T651" s="25"/>
      <c r="U651" s="25"/>
      <c r="V651" s="25"/>
      <c r="W651" s="25"/>
      <c r="X651" s="25"/>
      <c r="Y651" s="25"/>
      <c r="Z651" s="25"/>
      <c r="AA651" s="31"/>
    </row>
    <row r="652" spans="2:27" ht="45" customHeight="1">
      <c r="B652" s="9"/>
      <c r="C652" s="3" t="s">
        <v>2571</v>
      </c>
      <c r="D652" s="3" t="s">
        <v>2572</v>
      </c>
      <c r="E652" s="3" t="s">
        <v>1310</v>
      </c>
      <c r="F652" s="3" t="s">
        <v>4472</v>
      </c>
      <c r="G652" s="3" t="s">
        <v>4473</v>
      </c>
      <c r="H652" s="3" t="s">
        <v>30</v>
      </c>
      <c r="I652" s="50" t="s">
        <v>2575</v>
      </c>
      <c r="J652" s="53">
        <v>2</v>
      </c>
      <c r="K652" s="59">
        <v>79.95</v>
      </c>
      <c r="L652" s="60">
        <f t="shared" si="10"/>
        <v>159.9</v>
      </c>
      <c r="M652" s="64"/>
      <c r="N652" s="25"/>
      <c r="O652" s="25"/>
      <c r="P652" s="25"/>
      <c r="Q652" s="25"/>
      <c r="R652" s="25"/>
      <c r="S652" s="25">
        <v>1</v>
      </c>
      <c r="T652" s="25"/>
      <c r="U652" s="25"/>
      <c r="V652" s="25"/>
      <c r="W652" s="25"/>
      <c r="X652" s="25">
        <v>1</v>
      </c>
      <c r="Y652" s="25"/>
      <c r="Z652" s="25"/>
      <c r="AA652" s="31"/>
    </row>
    <row r="653" spans="2:27" ht="45" customHeight="1">
      <c r="B653" s="9"/>
      <c r="C653" s="3" t="s">
        <v>2571</v>
      </c>
      <c r="D653" s="3" t="s">
        <v>2572</v>
      </c>
      <c r="E653" s="3" t="s">
        <v>1310</v>
      </c>
      <c r="F653" s="3" t="s">
        <v>4472</v>
      </c>
      <c r="G653" s="3" t="s">
        <v>4473</v>
      </c>
      <c r="H653" s="3" t="s">
        <v>30</v>
      </c>
      <c r="I653" s="50" t="s">
        <v>2918</v>
      </c>
      <c r="J653" s="53">
        <v>1</v>
      </c>
      <c r="K653" s="59">
        <v>79.95</v>
      </c>
      <c r="L653" s="60">
        <f t="shared" si="10"/>
        <v>79.95</v>
      </c>
      <c r="M653" s="64"/>
      <c r="N653" s="25"/>
      <c r="O653" s="25"/>
      <c r="P653" s="25"/>
      <c r="Q653" s="25"/>
      <c r="R653" s="25"/>
      <c r="S653" s="25"/>
      <c r="T653" s="25"/>
      <c r="U653" s="25"/>
      <c r="V653" s="25">
        <v>1</v>
      </c>
      <c r="W653" s="25"/>
      <c r="X653" s="25"/>
      <c r="Y653" s="25"/>
      <c r="Z653" s="25"/>
      <c r="AA653" s="31"/>
    </row>
    <row r="654" spans="2:27" ht="45" customHeight="1">
      <c r="B654" s="9"/>
      <c r="C654" s="3" t="s">
        <v>2571</v>
      </c>
      <c r="D654" s="3" t="s">
        <v>2572</v>
      </c>
      <c r="E654" s="3" t="s">
        <v>1310</v>
      </c>
      <c r="F654" s="3" t="s">
        <v>4552</v>
      </c>
      <c r="G654" s="3" t="s">
        <v>4553</v>
      </c>
      <c r="H654" s="3" t="s">
        <v>30</v>
      </c>
      <c r="I654" s="50" t="s">
        <v>2575</v>
      </c>
      <c r="J654" s="53">
        <v>26</v>
      </c>
      <c r="K654" s="59">
        <v>79.95</v>
      </c>
      <c r="L654" s="60">
        <f t="shared" si="10"/>
        <v>2078.7000000000003</v>
      </c>
      <c r="M654" s="64"/>
      <c r="N654" s="25"/>
      <c r="O654" s="25"/>
      <c r="P654" s="25"/>
      <c r="Q654" s="25"/>
      <c r="R654" s="25"/>
      <c r="S654" s="25">
        <v>2</v>
      </c>
      <c r="T654" s="25">
        <v>2</v>
      </c>
      <c r="U654" s="25">
        <v>3</v>
      </c>
      <c r="V654" s="25">
        <v>5</v>
      </c>
      <c r="W654" s="25">
        <v>5</v>
      </c>
      <c r="X654" s="25">
        <v>4</v>
      </c>
      <c r="Y654" s="25">
        <v>5</v>
      </c>
      <c r="Z654" s="25"/>
      <c r="AA654" s="31"/>
    </row>
    <row r="655" spans="2:27" ht="45" customHeight="1">
      <c r="B655" s="9"/>
      <c r="C655" s="3" t="s">
        <v>2571</v>
      </c>
      <c r="D655" s="3" t="s">
        <v>2572</v>
      </c>
      <c r="E655" s="3" t="s">
        <v>1310</v>
      </c>
      <c r="F655" s="3" t="s">
        <v>4338</v>
      </c>
      <c r="G655" s="3" t="s">
        <v>4339</v>
      </c>
      <c r="H655" s="3" t="s">
        <v>30</v>
      </c>
      <c r="I655" s="50" t="s">
        <v>2575</v>
      </c>
      <c r="J655" s="53">
        <v>2</v>
      </c>
      <c r="K655" s="59">
        <v>79.95</v>
      </c>
      <c r="L655" s="60">
        <f t="shared" si="10"/>
        <v>159.9</v>
      </c>
      <c r="M655" s="64"/>
      <c r="N655" s="25"/>
      <c r="O655" s="25"/>
      <c r="P655" s="25"/>
      <c r="Q655" s="25">
        <v>1</v>
      </c>
      <c r="R655" s="25"/>
      <c r="S655" s="25">
        <v>1</v>
      </c>
      <c r="T655" s="25"/>
      <c r="U655" s="25"/>
      <c r="V655" s="25"/>
      <c r="W655" s="25"/>
      <c r="X655" s="25"/>
      <c r="Y655" s="25"/>
      <c r="Z655" s="25"/>
      <c r="AA655" s="31"/>
    </row>
    <row r="656" spans="2:27" ht="45" customHeight="1">
      <c r="B656" s="9"/>
      <c r="C656" s="3" t="s">
        <v>2571</v>
      </c>
      <c r="D656" s="3" t="s">
        <v>2572</v>
      </c>
      <c r="E656" s="3" t="s">
        <v>1310</v>
      </c>
      <c r="F656" s="3" t="s">
        <v>4348</v>
      </c>
      <c r="G656" s="3" t="s">
        <v>4349</v>
      </c>
      <c r="H656" s="3" t="s">
        <v>30</v>
      </c>
      <c r="I656" s="50" t="s">
        <v>2575</v>
      </c>
      <c r="J656" s="53">
        <v>13</v>
      </c>
      <c r="K656" s="59">
        <v>79.95</v>
      </c>
      <c r="L656" s="60">
        <f t="shared" si="10"/>
        <v>1039.3500000000001</v>
      </c>
      <c r="M656" s="64"/>
      <c r="N656" s="25"/>
      <c r="O656" s="25"/>
      <c r="P656" s="25"/>
      <c r="Q656" s="25"/>
      <c r="R656" s="25">
        <v>1</v>
      </c>
      <c r="S656" s="25">
        <v>7</v>
      </c>
      <c r="T656" s="25">
        <v>4</v>
      </c>
      <c r="U656" s="25"/>
      <c r="V656" s="25"/>
      <c r="W656" s="25">
        <v>1</v>
      </c>
      <c r="X656" s="25"/>
      <c r="Y656" s="25"/>
      <c r="Z656" s="25"/>
      <c r="AA656" s="31"/>
    </row>
    <row r="657" spans="2:27" ht="45" customHeight="1">
      <c r="B657" s="9"/>
      <c r="C657" s="3" t="s">
        <v>2571</v>
      </c>
      <c r="D657" s="3" t="s">
        <v>2572</v>
      </c>
      <c r="E657" s="3" t="s">
        <v>1310</v>
      </c>
      <c r="F657" s="3" t="s">
        <v>4348</v>
      </c>
      <c r="G657" s="3" t="s">
        <v>4349</v>
      </c>
      <c r="H657" s="3" t="s">
        <v>30</v>
      </c>
      <c r="I657" s="50" t="s">
        <v>2918</v>
      </c>
      <c r="J657" s="53">
        <v>56</v>
      </c>
      <c r="K657" s="59">
        <v>79.95</v>
      </c>
      <c r="L657" s="60">
        <f t="shared" si="10"/>
        <v>4477.2</v>
      </c>
      <c r="M657" s="64"/>
      <c r="N657" s="25"/>
      <c r="O657" s="25"/>
      <c r="P657" s="25">
        <v>11</v>
      </c>
      <c r="Q657" s="25">
        <v>11</v>
      </c>
      <c r="R657" s="25"/>
      <c r="S657" s="25">
        <v>8</v>
      </c>
      <c r="T657" s="25">
        <v>8</v>
      </c>
      <c r="U657" s="25"/>
      <c r="V657" s="25">
        <v>8</v>
      </c>
      <c r="W657" s="25"/>
      <c r="X657" s="25"/>
      <c r="Y657" s="25">
        <v>5</v>
      </c>
      <c r="Z657" s="25"/>
      <c r="AA657" s="31">
        <v>5</v>
      </c>
    </row>
    <row r="658" spans="2:27" ht="45" customHeight="1">
      <c r="B658" s="9"/>
      <c r="C658" s="3" t="s">
        <v>2571</v>
      </c>
      <c r="D658" s="3" t="s">
        <v>2572</v>
      </c>
      <c r="E658" s="3" t="s">
        <v>1310</v>
      </c>
      <c r="F658" s="3" t="s">
        <v>4346</v>
      </c>
      <c r="G658" s="3" t="s">
        <v>4347</v>
      </c>
      <c r="H658" s="3" t="s">
        <v>30</v>
      </c>
      <c r="I658" s="50" t="s">
        <v>2575</v>
      </c>
      <c r="J658" s="53">
        <v>1</v>
      </c>
      <c r="K658" s="59">
        <v>79.95</v>
      </c>
      <c r="L658" s="60">
        <f t="shared" si="10"/>
        <v>79.95</v>
      </c>
      <c r="M658" s="64"/>
      <c r="N658" s="25"/>
      <c r="O658" s="25"/>
      <c r="P658" s="25"/>
      <c r="Q658" s="25"/>
      <c r="R658" s="25">
        <v>1</v>
      </c>
      <c r="S658" s="25"/>
      <c r="T658" s="25"/>
      <c r="U658" s="25"/>
      <c r="V658" s="25"/>
      <c r="W658" s="25"/>
      <c r="X658" s="25"/>
      <c r="Y658" s="25"/>
      <c r="Z658" s="25"/>
      <c r="AA658" s="31"/>
    </row>
    <row r="659" spans="2:27" ht="45" customHeight="1">
      <c r="B659" s="9"/>
      <c r="C659" s="3" t="s">
        <v>2571</v>
      </c>
      <c r="D659" s="3" t="s">
        <v>2572</v>
      </c>
      <c r="E659" s="3" t="s">
        <v>1310</v>
      </c>
      <c r="F659" s="3" t="s">
        <v>4346</v>
      </c>
      <c r="G659" s="3" t="s">
        <v>4347</v>
      </c>
      <c r="H659" s="3" t="s">
        <v>30</v>
      </c>
      <c r="I659" s="50" t="s">
        <v>2918</v>
      </c>
      <c r="J659" s="53">
        <v>4</v>
      </c>
      <c r="K659" s="59">
        <v>79.95</v>
      </c>
      <c r="L659" s="60">
        <f t="shared" si="10"/>
        <v>319.8</v>
      </c>
      <c r="M659" s="64"/>
      <c r="N659" s="25"/>
      <c r="O659" s="25"/>
      <c r="P659" s="25"/>
      <c r="Q659" s="25">
        <v>1</v>
      </c>
      <c r="R659" s="25">
        <v>2</v>
      </c>
      <c r="S659" s="25"/>
      <c r="T659" s="25">
        <v>1</v>
      </c>
      <c r="U659" s="25"/>
      <c r="V659" s="25"/>
      <c r="W659" s="25"/>
      <c r="X659" s="25"/>
      <c r="Y659" s="25"/>
      <c r="Z659" s="25"/>
      <c r="AA659" s="31"/>
    </row>
    <row r="660" spans="2:27" ht="45" customHeight="1">
      <c r="B660" s="9"/>
      <c r="C660" s="3" t="s">
        <v>2571</v>
      </c>
      <c r="D660" s="3" t="s">
        <v>2572</v>
      </c>
      <c r="E660" s="3" t="s">
        <v>1310</v>
      </c>
      <c r="F660" s="3" t="s">
        <v>4540</v>
      </c>
      <c r="G660" s="3" t="s">
        <v>4541</v>
      </c>
      <c r="H660" s="3" t="s">
        <v>30</v>
      </c>
      <c r="I660" s="50" t="s">
        <v>2575</v>
      </c>
      <c r="J660" s="53">
        <v>35</v>
      </c>
      <c r="K660" s="59">
        <v>79.95</v>
      </c>
      <c r="L660" s="60">
        <f t="shared" si="10"/>
        <v>2798.25</v>
      </c>
      <c r="M660" s="64"/>
      <c r="N660" s="25"/>
      <c r="O660" s="25"/>
      <c r="P660" s="25">
        <v>9</v>
      </c>
      <c r="Q660" s="25"/>
      <c r="R660" s="25"/>
      <c r="S660" s="25"/>
      <c r="T660" s="25"/>
      <c r="U660" s="25"/>
      <c r="V660" s="25">
        <v>13</v>
      </c>
      <c r="W660" s="25">
        <v>13</v>
      </c>
      <c r="X660" s="25"/>
      <c r="Y660" s="25"/>
      <c r="Z660" s="25"/>
      <c r="AA660" s="31"/>
    </row>
    <row r="661" spans="2:27" ht="45" customHeight="1">
      <c r="B661" s="9"/>
      <c r="C661" s="3" t="s">
        <v>2571</v>
      </c>
      <c r="D661" s="3" t="s">
        <v>2572</v>
      </c>
      <c r="E661" s="3" t="s">
        <v>1310</v>
      </c>
      <c r="F661" s="3" t="s">
        <v>4340</v>
      </c>
      <c r="G661" s="3" t="s">
        <v>4341</v>
      </c>
      <c r="H661" s="3" t="s">
        <v>30</v>
      </c>
      <c r="I661" s="50" t="s">
        <v>2575</v>
      </c>
      <c r="J661" s="53">
        <v>1</v>
      </c>
      <c r="K661" s="59">
        <v>79.95</v>
      </c>
      <c r="L661" s="60">
        <f t="shared" si="10"/>
        <v>79.95</v>
      </c>
      <c r="M661" s="64"/>
      <c r="N661" s="25"/>
      <c r="O661" s="25"/>
      <c r="P661" s="25"/>
      <c r="Q661" s="25"/>
      <c r="R661" s="25">
        <v>1</v>
      </c>
      <c r="S661" s="25"/>
      <c r="T661" s="25"/>
      <c r="U661" s="25"/>
      <c r="V661" s="25"/>
      <c r="W661" s="25"/>
      <c r="X661" s="25"/>
      <c r="Y661" s="25"/>
      <c r="Z661" s="25"/>
      <c r="AA661" s="31"/>
    </row>
    <row r="662" spans="2:27" ht="45" customHeight="1">
      <c r="B662" s="9"/>
      <c r="C662" s="3" t="s">
        <v>2571</v>
      </c>
      <c r="D662" s="3" t="s">
        <v>2572</v>
      </c>
      <c r="E662" s="3" t="s">
        <v>1310</v>
      </c>
      <c r="F662" s="3" t="s">
        <v>4344</v>
      </c>
      <c r="G662" s="3" t="s">
        <v>4345</v>
      </c>
      <c r="H662" s="3" t="s">
        <v>30</v>
      </c>
      <c r="I662" s="50" t="s">
        <v>2575</v>
      </c>
      <c r="J662" s="53">
        <v>104</v>
      </c>
      <c r="K662" s="59">
        <v>79.95</v>
      </c>
      <c r="L662" s="60">
        <f t="shared" si="10"/>
        <v>8314.8000000000011</v>
      </c>
      <c r="M662" s="64"/>
      <c r="N662" s="25"/>
      <c r="O662" s="25"/>
      <c r="P662" s="25"/>
      <c r="Q662" s="25">
        <v>1</v>
      </c>
      <c r="R662" s="25">
        <v>70</v>
      </c>
      <c r="S662" s="25"/>
      <c r="T662" s="25"/>
      <c r="U662" s="25">
        <v>27</v>
      </c>
      <c r="V662" s="25"/>
      <c r="W662" s="25"/>
      <c r="X662" s="25">
        <v>6</v>
      </c>
      <c r="Y662" s="25"/>
      <c r="Z662" s="25"/>
      <c r="AA662" s="31"/>
    </row>
    <row r="663" spans="2:27" ht="45" customHeight="1">
      <c r="B663" s="9"/>
      <c r="C663" s="3" t="s">
        <v>2571</v>
      </c>
      <c r="D663" s="3" t="s">
        <v>2572</v>
      </c>
      <c r="E663" s="3" t="s">
        <v>1310</v>
      </c>
      <c r="F663" s="3" t="s">
        <v>4746</v>
      </c>
      <c r="G663" s="3" t="s">
        <v>4747</v>
      </c>
      <c r="H663" s="3" t="s">
        <v>30</v>
      </c>
      <c r="I663" s="50" t="s">
        <v>2575</v>
      </c>
      <c r="J663" s="53">
        <v>34</v>
      </c>
      <c r="K663" s="59">
        <v>79.95</v>
      </c>
      <c r="L663" s="60">
        <f t="shared" si="10"/>
        <v>2718.3</v>
      </c>
      <c r="M663" s="64"/>
      <c r="N663" s="25"/>
      <c r="O663" s="25"/>
      <c r="P663" s="25">
        <v>5</v>
      </c>
      <c r="Q663" s="25">
        <v>3</v>
      </c>
      <c r="R663" s="25">
        <v>3</v>
      </c>
      <c r="S663" s="25">
        <v>5</v>
      </c>
      <c r="T663" s="25">
        <v>2</v>
      </c>
      <c r="U663" s="25">
        <v>7</v>
      </c>
      <c r="V663" s="25">
        <v>2</v>
      </c>
      <c r="W663" s="25">
        <v>5</v>
      </c>
      <c r="X663" s="25">
        <v>2</v>
      </c>
      <c r="Y663" s="25"/>
      <c r="Z663" s="25"/>
      <c r="AA663" s="31"/>
    </row>
    <row r="664" spans="2:27" ht="45" customHeight="1">
      <c r="B664" s="9"/>
      <c r="C664" s="3" t="s">
        <v>2571</v>
      </c>
      <c r="D664" s="3" t="s">
        <v>2572</v>
      </c>
      <c r="E664" s="3" t="s">
        <v>1310</v>
      </c>
      <c r="F664" s="3" t="s">
        <v>4748</v>
      </c>
      <c r="G664" s="3" t="s">
        <v>4749</v>
      </c>
      <c r="H664" s="3" t="s">
        <v>30</v>
      </c>
      <c r="I664" s="50" t="s">
        <v>2575</v>
      </c>
      <c r="J664" s="53">
        <v>10</v>
      </c>
      <c r="K664" s="59">
        <v>79.95</v>
      </c>
      <c r="L664" s="60">
        <f t="shared" si="10"/>
        <v>799.5</v>
      </c>
      <c r="M664" s="64"/>
      <c r="N664" s="25"/>
      <c r="O664" s="25"/>
      <c r="P664" s="25">
        <v>2</v>
      </c>
      <c r="Q664" s="25">
        <v>2</v>
      </c>
      <c r="R664" s="25"/>
      <c r="S664" s="25">
        <v>1</v>
      </c>
      <c r="T664" s="25">
        <v>1</v>
      </c>
      <c r="U664" s="25">
        <v>2</v>
      </c>
      <c r="V664" s="25"/>
      <c r="W664" s="25">
        <v>1</v>
      </c>
      <c r="X664" s="25">
        <v>1</v>
      </c>
      <c r="Y664" s="25"/>
      <c r="Z664" s="25"/>
      <c r="AA664" s="31"/>
    </row>
    <row r="665" spans="2:27" ht="45" customHeight="1">
      <c r="B665" s="9"/>
      <c r="C665" s="3" t="s">
        <v>2571</v>
      </c>
      <c r="D665" s="3" t="s">
        <v>2572</v>
      </c>
      <c r="E665" s="3" t="s">
        <v>1310</v>
      </c>
      <c r="F665" s="3" t="s">
        <v>4750</v>
      </c>
      <c r="G665" s="3" t="s">
        <v>4751</v>
      </c>
      <c r="H665" s="3" t="s">
        <v>30</v>
      </c>
      <c r="I665" s="50" t="s">
        <v>2575</v>
      </c>
      <c r="J665" s="53">
        <v>15</v>
      </c>
      <c r="K665" s="59">
        <v>79.95</v>
      </c>
      <c r="L665" s="60">
        <f t="shared" si="10"/>
        <v>1199.25</v>
      </c>
      <c r="M665" s="64"/>
      <c r="N665" s="25"/>
      <c r="O665" s="25"/>
      <c r="P665" s="25"/>
      <c r="Q665" s="25">
        <v>1</v>
      </c>
      <c r="R665" s="25">
        <v>1</v>
      </c>
      <c r="S665" s="25">
        <v>1</v>
      </c>
      <c r="T665" s="25">
        <v>1</v>
      </c>
      <c r="U665" s="25">
        <v>5</v>
      </c>
      <c r="V665" s="25">
        <v>3</v>
      </c>
      <c r="W665" s="25">
        <v>2</v>
      </c>
      <c r="X665" s="25">
        <v>1</v>
      </c>
      <c r="Y665" s="25"/>
      <c r="Z665" s="25"/>
      <c r="AA665" s="31"/>
    </row>
    <row r="666" spans="2:27" ht="45" customHeight="1">
      <c r="B666" s="9"/>
      <c r="C666" s="3" t="s">
        <v>2571</v>
      </c>
      <c r="D666" s="3" t="s">
        <v>2572</v>
      </c>
      <c r="E666" s="3" t="s">
        <v>1310</v>
      </c>
      <c r="F666" s="3" t="s">
        <v>4468</v>
      </c>
      <c r="G666" s="3" t="s">
        <v>4469</v>
      </c>
      <c r="H666" s="3" t="s">
        <v>30</v>
      </c>
      <c r="I666" s="50" t="s">
        <v>2575</v>
      </c>
      <c r="J666" s="53">
        <v>1</v>
      </c>
      <c r="K666" s="59">
        <v>79.95</v>
      </c>
      <c r="L666" s="60">
        <f t="shared" si="10"/>
        <v>79.95</v>
      </c>
      <c r="M666" s="64"/>
      <c r="N666" s="25"/>
      <c r="O666" s="25"/>
      <c r="P666" s="25"/>
      <c r="Q666" s="25"/>
      <c r="R666" s="25"/>
      <c r="S666" s="25">
        <v>1</v>
      </c>
      <c r="T666" s="25"/>
      <c r="U666" s="25"/>
      <c r="V666" s="25"/>
      <c r="W666" s="25"/>
      <c r="X666" s="25"/>
      <c r="Y666" s="25"/>
      <c r="Z666" s="25"/>
      <c r="AA666" s="31"/>
    </row>
    <row r="667" spans="2:27" ht="45" customHeight="1">
      <c r="B667" s="9"/>
      <c r="C667" s="3" t="s">
        <v>2571</v>
      </c>
      <c r="D667" s="3" t="s">
        <v>2572</v>
      </c>
      <c r="E667" s="3" t="s">
        <v>1310</v>
      </c>
      <c r="F667" s="3" t="s">
        <v>4468</v>
      </c>
      <c r="G667" s="3" t="s">
        <v>4469</v>
      </c>
      <c r="H667" s="3" t="s">
        <v>30</v>
      </c>
      <c r="I667" s="50" t="s">
        <v>2918</v>
      </c>
      <c r="J667" s="53">
        <v>1</v>
      </c>
      <c r="K667" s="59">
        <v>79.95</v>
      </c>
      <c r="L667" s="60">
        <f t="shared" si="10"/>
        <v>79.95</v>
      </c>
      <c r="M667" s="64"/>
      <c r="N667" s="25"/>
      <c r="O667" s="25"/>
      <c r="P667" s="25"/>
      <c r="Q667" s="25"/>
      <c r="R667" s="25"/>
      <c r="S667" s="25"/>
      <c r="T667" s="25"/>
      <c r="U667" s="25"/>
      <c r="V667" s="25"/>
      <c r="W667" s="25">
        <v>1</v>
      </c>
      <c r="X667" s="25"/>
      <c r="Y667" s="25"/>
      <c r="Z667" s="25"/>
      <c r="AA667" s="31"/>
    </row>
    <row r="668" spans="2:27" ht="45" customHeight="1">
      <c r="B668" s="9"/>
      <c r="C668" s="3" t="s">
        <v>2571</v>
      </c>
      <c r="D668" s="3" t="s">
        <v>2572</v>
      </c>
      <c r="E668" s="3" t="s">
        <v>1310</v>
      </c>
      <c r="F668" s="3" t="s">
        <v>4470</v>
      </c>
      <c r="G668" s="3" t="s">
        <v>4471</v>
      </c>
      <c r="H668" s="3" t="s">
        <v>30</v>
      </c>
      <c r="I668" s="50" t="s">
        <v>2575</v>
      </c>
      <c r="J668" s="53">
        <v>21</v>
      </c>
      <c r="K668" s="59">
        <v>79.95</v>
      </c>
      <c r="L668" s="60">
        <f t="shared" si="10"/>
        <v>1678.95</v>
      </c>
      <c r="M668" s="64"/>
      <c r="N668" s="25"/>
      <c r="O668" s="25"/>
      <c r="P668" s="25">
        <v>3</v>
      </c>
      <c r="Q668" s="25"/>
      <c r="R668" s="25">
        <v>18</v>
      </c>
      <c r="S668" s="25"/>
      <c r="T668" s="25"/>
      <c r="U668" s="25"/>
      <c r="V668" s="25"/>
      <c r="W668" s="25"/>
      <c r="X668" s="25"/>
      <c r="Y668" s="25"/>
      <c r="Z668" s="25"/>
      <c r="AA668" s="31"/>
    </row>
    <row r="669" spans="2:27" ht="45" customHeight="1">
      <c r="B669" s="9"/>
      <c r="C669" s="3" t="s">
        <v>2571</v>
      </c>
      <c r="D669" s="3" t="s">
        <v>2572</v>
      </c>
      <c r="E669" s="3" t="s">
        <v>1310</v>
      </c>
      <c r="F669" s="3" t="s">
        <v>4510</v>
      </c>
      <c r="G669" s="3" t="s">
        <v>4511</v>
      </c>
      <c r="H669" s="3" t="s">
        <v>30</v>
      </c>
      <c r="I669" s="50" t="s">
        <v>2575</v>
      </c>
      <c r="J669" s="53">
        <v>4</v>
      </c>
      <c r="K669" s="59">
        <v>79.95</v>
      </c>
      <c r="L669" s="60">
        <f t="shared" si="10"/>
        <v>319.8</v>
      </c>
      <c r="M669" s="64"/>
      <c r="N669" s="25"/>
      <c r="O669" s="25"/>
      <c r="P669" s="25"/>
      <c r="Q669" s="25"/>
      <c r="R669" s="25">
        <v>1</v>
      </c>
      <c r="S669" s="25"/>
      <c r="T669" s="25">
        <v>3</v>
      </c>
      <c r="U669" s="25"/>
      <c r="V669" s="25"/>
      <c r="W669" s="25"/>
      <c r="X669" s="25"/>
      <c r="Y669" s="25"/>
      <c r="Z669" s="25"/>
      <c r="AA669" s="31"/>
    </row>
    <row r="670" spans="2:27" ht="45" customHeight="1">
      <c r="B670" s="9"/>
      <c r="C670" s="3" t="s">
        <v>2571</v>
      </c>
      <c r="D670" s="3" t="s">
        <v>2572</v>
      </c>
      <c r="E670" s="3" t="s">
        <v>1310</v>
      </c>
      <c r="F670" s="3" t="s">
        <v>4510</v>
      </c>
      <c r="G670" s="3" t="s">
        <v>4511</v>
      </c>
      <c r="H670" s="3" t="s">
        <v>30</v>
      </c>
      <c r="I670" s="50" t="s">
        <v>2918</v>
      </c>
      <c r="J670" s="53">
        <v>1</v>
      </c>
      <c r="K670" s="59">
        <v>79.95</v>
      </c>
      <c r="L670" s="60">
        <f t="shared" si="10"/>
        <v>79.95</v>
      </c>
      <c r="M670" s="64"/>
      <c r="N670" s="25"/>
      <c r="O670" s="25"/>
      <c r="P670" s="25"/>
      <c r="Q670" s="25"/>
      <c r="R670" s="25"/>
      <c r="S670" s="25"/>
      <c r="T670" s="25"/>
      <c r="U670" s="25">
        <v>1</v>
      </c>
      <c r="V670" s="25"/>
      <c r="W670" s="25"/>
      <c r="X670" s="25"/>
      <c r="Y670" s="25"/>
      <c r="Z670" s="25"/>
      <c r="AA670" s="31"/>
    </row>
    <row r="671" spans="2:27" ht="45" customHeight="1">
      <c r="B671" s="9"/>
      <c r="C671" s="3" t="s">
        <v>2571</v>
      </c>
      <c r="D671" s="3" t="s">
        <v>2572</v>
      </c>
      <c r="E671" s="3" t="s">
        <v>1310</v>
      </c>
      <c r="F671" s="3" t="s">
        <v>4752</v>
      </c>
      <c r="G671" s="3" t="s">
        <v>4753</v>
      </c>
      <c r="H671" s="3" t="s">
        <v>30</v>
      </c>
      <c r="I671" s="50" t="s">
        <v>2575</v>
      </c>
      <c r="J671" s="53">
        <v>4</v>
      </c>
      <c r="K671" s="59">
        <v>79.95</v>
      </c>
      <c r="L671" s="60">
        <f t="shared" si="10"/>
        <v>319.8</v>
      </c>
      <c r="M671" s="64"/>
      <c r="N671" s="25"/>
      <c r="O671" s="25"/>
      <c r="P671" s="25"/>
      <c r="Q671" s="25">
        <v>1</v>
      </c>
      <c r="R671" s="25">
        <v>1</v>
      </c>
      <c r="S671" s="25"/>
      <c r="T671" s="25"/>
      <c r="U671" s="25">
        <v>1</v>
      </c>
      <c r="V671" s="25">
        <v>1</v>
      </c>
      <c r="W671" s="25"/>
      <c r="X671" s="25"/>
      <c r="Y671" s="25"/>
      <c r="Z671" s="25"/>
      <c r="AA671" s="31"/>
    </row>
    <row r="672" spans="2:27" ht="45" customHeight="1">
      <c r="B672" s="9"/>
      <c r="C672" s="3" t="s">
        <v>2571</v>
      </c>
      <c r="D672" s="3" t="s">
        <v>2572</v>
      </c>
      <c r="E672" s="3" t="s">
        <v>1310</v>
      </c>
      <c r="F672" s="3" t="s">
        <v>4754</v>
      </c>
      <c r="G672" s="3" t="s">
        <v>4755</v>
      </c>
      <c r="H672" s="3" t="s">
        <v>30</v>
      </c>
      <c r="I672" s="50" t="s">
        <v>2575</v>
      </c>
      <c r="J672" s="53">
        <v>4</v>
      </c>
      <c r="K672" s="59">
        <v>79.95</v>
      </c>
      <c r="L672" s="60">
        <f t="shared" si="10"/>
        <v>319.8</v>
      </c>
      <c r="M672" s="64"/>
      <c r="N672" s="25"/>
      <c r="O672" s="25"/>
      <c r="P672" s="25">
        <v>1</v>
      </c>
      <c r="Q672" s="25"/>
      <c r="R672" s="25">
        <v>1</v>
      </c>
      <c r="S672" s="25"/>
      <c r="T672" s="25"/>
      <c r="U672" s="25">
        <v>1</v>
      </c>
      <c r="V672" s="25">
        <v>1</v>
      </c>
      <c r="W672" s="25"/>
      <c r="X672" s="25"/>
      <c r="Y672" s="25"/>
      <c r="Z672" s="25"/>
      <c r="AA672" s="31"/>
    </row>
    <row r="673" spans="2:27" ht="45" customHeight="1">
      <c r="B673" s="9"/>
      <c r="C673" s="3" t="s">
        <v>2571</v>
      </c>
      <c r="D673" s="3" t="s">
        <v>2572</v>
      </c>
      <c r="E673" s="3" t="s">
        <v>1310</v>
      </c>
      <c r="F673" s="3" t="s">
        <v>6001</v>
      </c>
      <c r="G673" s="3" t="s">
        <v>6002</v>
      </c>
      <c r="H673" s="3" t="s">
        <v>30</v>
      </c>
      <c r="I673" s="50" t="s">
        <v>2575</v>
      </c>
      <c r="J673" s="53">
        <v>7</v>
      </c>
      <c r="K673" s="59">
        <v>79.95</v>
      </c>
      <c r="L673" s="60">
        <f t="shared" si="10"/>
        <v>559.65</v>
      </c>
      <c r="M673" s="64"/>
      <c r="N673" s="25"/>
      <c r="O673" s="25"/>
      <c r="P673" s="25"/>
      <c r="Q673" s="25"/>
      <c r="R673" s="25"/>
      <c r="S673" s="25"/>
      <c r="T673" s="25"/>
      <c r="U673" s="25">
        <v>1</v>
      </c>
      <c r="V673" s="25"/>
      <c r="W673" s="25">
        <v>6</v>
      </c>
      <c r="X673" s="25"/>
      <c r="Y673" s="25"/>
      <c r="Z673" s="25"/>
      <c r="AA673" s="31"/>
    </row>
    <row r="674" spans="2:27" ht="45" customHeight="1">
      <c r="B674" s="9"/>
      <c r="C674" s="3" t="s">
        <v>2571</v>
      </c>
      <c r="D674" s="3" t="s">
        <v>2572</v>
      </c>
      <c r="E674" s="3" t="s">
        <v>2</v>
      </c>
      <c r="F674" s="3" t="s">
        <v>2803</v>
      </c>
      <c r="G674" s="3" t="s">
        <v>2804</v>
      </c>
      <c r="H674" s="3" t="s">
        <v>5</v>
      </c>
      <c r="I674" s="50" t="s">
        <v>2575</v>
      </c>
      <c r="J674" s="53">
        <v>3</v>
      </c>
      <c r="K674" s="59">
        <v>80</v>
      </c>
      <c r="L674" s="60">
        <f t="shared" si="10"/>
        <v>240</v>
      </c>
      <c r="M674" s="64"/>
      <c r="N674" s="25"/>
      <c r="O674" s="25"/>
      <c r="P674" s="25"/>
      <c r="Q674" s="25"/>
      <c r="R674" s="25"/>
      <c r="S674" s="25">
        <v>1</v>
      </c>
      <c r="T674" s="25"/>
      <c r="U674" s="25">
        <v>2</v>
      </c>
      <c r="V674" s="25"/>
      <c r="W674" s="25"/>
      <c r="X674" s="25"/>
      <c r="Y674" s="25"/>
      <c r="Z674" s="25"/>
      <c r="AA674" s="31"/>
    </row>
    <row r="675" spans="2:27" ht="45" customHeight="1">
      <c r="B675" s="9"/>
      <c r="C675" s="3" t="s">
        <v>2571</v>
      </c>
      <c r="D675" s="3" t="s">
        <v>2572</v>
      </c>
      <c r="E675" s="3" t="s">
        <v>2</v>
      </c>
      <c r="F675" s="3" t="s">
        <v>6110</v>
      </c>
      <c r="G675" s="3" t="s">
        <v>6111</v>
      </c>
      <c r="H675" s="3" t="s">
        <v>5</v>
      </c>
      <c r="I675" s="50" t="s">
        <v>2575</v>
      </c>
      <c r="J675" s="53">
        <v>3</v>
      </c>
      <c r="K675" s="59">
        <v>80</v>
      </c>
      <c r="L675" s="60">
        <f t="shared" si="10"/>
        <v>240</v>
      </c>
      <c r="M675" s="64"/>
      <c r="N675" s="25"/>
      <c r="O675" s="25"/>
      <c r="P675" s="25"/>
      <c r="Q675" s="25"/>
      <c r="R675" s="25"/>
      <c r="S675" s="25">
        <v>2</v>
      </c>
      <c r="T675" s="25"/>
      <c r="U675" s="25"/>
      <c r="V675" s="25"/>
      <c r="W675" s="25">
        <v>1</v>
      </c>
      <c r="X675" s="25"/>
      <c r="Y675" s="25"/>
      <c r="Z675" s="25"/>
      <c r="AA675" s="31"/>
    </row>
    <row r="676" spans="2:27" ht="45" customHeight="1">
      <c r="B676" s="9"/>
      <c r="C676" s="3" t="s">
        <v>2571</v>
      </c>
      <c r="D676" s="3" t="s">
        <v>2572</v>
      </c>
      <c r="E676" s="3" t="s">
        <v>2</v>
      </c>
      <c r="F676" s="3" t="s">
        <v>3196</v>
      </c>
      <c r="G676" s="3" t="s">
        <v>3197</v>
      </c>
      <c r="H676" s="3" t="s">
        <v>5</v>
      </c>
      <c r="I676" s="50" t="s">
        <v>2575</v>
      </c>
      <c r="J676" s="53">
        <v>1</v>
      </c>
      <c r="K676" s="59">
        <v>99.95</v>
      </c>
      <c r="L676" s="60">
        <f t="shared" si="10"/>
        <v>99.95</v>
      </c>
      <c r="M676" s="64"/>
      <c r="N676" s="25"/>
      <c r="O676" s="25"/>
      <c r="P676" s="25"/>
      <c r="Q676" s="25"/>
      <c r="R676" s="25"/>
      <c r="S676" s="25"/>
      <c r="T676" s="25"/>
      <c r="U676" s="25"/>
      <c r="V676" s="25"/>
      <c r="W676" s="25">
        <v>1</v>
      </c>
      <c r="X676" s="25"/>
      <c r="Y676" s="25"/>
      <c r="Z676" s="25"/>
      <c r="AA676" s="31"/>
    </row>
    <row r="677" spans="2:27" ht="45" customHeight="1">
      <c r="B677" s="9"/>
      <c r="C677" s="3" t="s">
        <v>2571</v>
      </c>
      <c r="D677" s="3" t="s">
        <v>2572</v>
      </c>
      <c r="E677" s="3" t="s">
        <v>2</v>
      </c>
      <c r="F677" s="3" t="s">
        <v>2637</v>
      </c>
      <c r="G677" s="3" t="s">
        <v>2638</v>
      </c>
      <c r="H677" s="3" t="s">
        <v>5</v>
      </c>
      <c r="I677" s="50" t="s">
        <v>2575</v>
      </c>
      <c r="J677" s="53">
        <v>1</v>
      </c>
      <c r="K677" s="59">
        <v>99.95</v>
      </c>
      <c r="L677" s="60">
        <f t="shared" si="10"/>
        <v>99.95</v>
      </c>
      <c r="M677" s="64"/>
      <c r="N677" s="25"/>
      <c r="O677" s="25"/>
      <c r="P677" s="25"/>
      <c r="Q677" s="25"/>
      <c r="R677" s="25"/>
      <c r="S677" s="25">
        <v>1</v>
      </c>
      <c r="T677" s="25"/>
      <c r="U677" s="25"/>
      <c r="V677" s="25"/>
      <c r="W677" s="25"/>
      <c r="X677" s="25"/>
      <c r="Y677" s="25"/>
      <c r="Z677" s="25"/>
      <c r="AA677" s="31"/>
    </row>
    <row r="678" spans="2:27" ht="45" customHeight="1">
      <c r="B678" s="9"/>
      <c r="C678" s="3" t="s">
        <v>2571</v>
      </c>
      <c r="D678" s="3" t="s">
        <v>2572</v>
      </c>
      <c r="E678" s="3" t="s">
        <v>2</v>
      </c>
      <c r="F678" s="3" t="s">
        <v>3454</v>
      </c>
      <c r="G678" s="3" t="s">
        <v>3455</v>
      </c>
      <c r="H678" s="3" t="s">
        <v>5</v>
      </c>
      <c r="I678" s="50" t="s">
        <v>2575</v>
      </c>
      <c r="J678" s="53">
        <v>5</v>
      </c>
      <c r="K678" s="59">
        <v>99.95</v>
      </c>
      <c r="L678" s="60">
        <f t="shared" si="10"/>
        <v>499.75</v>
      </c>
      <c r="M678" s="64"/>
      <c r="N678" s="25"/>
      <c r="O678" s="25"/>
      <c r="P678" s="25"/>
      <c r="Q678" s="25">
        <v>1</v>
      </c>
      <c r="R678" s="25"/>
      <c r="S678" s="25">
        <v>1</v>
      </c>
      <c r="T678" s="25"/>
      <c r="U678" s="25"/>
      <c r="V678" s="25">
        <v>1</v>
      </c>
      <c r="W678" s="25"/>
      <c r="X678" s="25">
        <v>2</v>
      </c>
      <c r="Y678" s="25"/>
      <c r="Z678" s="25"/>
      <c r="AA678" s="31"/>
    </row>
    <row r="679" spans="2:27" ht="45" customHeight="1">
      <c r="B679" s="9"/>
      <c r="C679" s="3" t="s">
        <v>2571</v>
      </c>
      <c r="D679" s="3" t="s">
        <v>2572</v>
      </c>
      <c r="E679" s="3" t="s">
        <v>1310</v>
      </c>
      <c r="F679" s="3" t="s">
        <v>4708</v>
      </c>
      <c r="G679" s="3" t="s">
        <v>4709</v>
      </c>
      <c r="H679" s="3" t="s">
        <v>30</v>
      </c>
      <c r="I679" s="50" t="s">
        <v>2575</v>
      </c>
      <c r="J679" s="53">
        <v>18</v>
      </c>
      <c r="K679" s="59">
        <v>44.95</v>
      </c>
      <c r="L679" s="60">
        <f t="shared" si="10"/>
        <v>809.1</v>
      </c>
      <c r="M679" s="64"/>
      <c r="N679" s="25"/>
      <c r="O679" s="25">
        <v>5</v>
      </c>
      <c r="P679" s="25"/>
      <c r="Q679" s="25">
        <v>8</v>
      </c>
      <c r="R679" s="25"/>
      <c r="S679" s="25">
        <v>1</v>
      </c>
      <c r="T679" s="25"/>
      <c r="U679" s="25">
        <v>4</v>
      </c>
      <c r="V679" s="25"/>
      <c r="W679" s="25"/>
      <c r="X679" s="25"/>
      <c r="Y679" s="25"/>
      <c r="Z679" s="25"/>
      <c r="AA679" s="31"/>
    </row>
    <row r="680" spans="2:27" ht="45" customHeight="1">
      <c r="B680" s="9"/>
      <c r="C680" s="3" t="s">
        <v>2571</v>
      </c>
      <c r="D680" s="3" t="s">
        <v>2845</v>
      </c>
      <c r="E680" s="3" t="s">
        <v>1310</v>
      </c>
      <c r="F680" s="3" t="s">
        <v>5315</v>
      </c>
      <c r="G680" s="3" t="s">
        <v>5316</v>
      </c>
      <c r="H680" s="3" t="s">
        <v>30</v>
      </c>
      <c r="I680" s="50" t="s">
        <v>2575</v>
      </c>
      <c r="J680" s="53">
        <v>2</v>
      </c>
      <c r="K680" s="59">
        <v>59.95</v>
      </c>
      <c r="L680" s="60">
        <f t="shared" si="10"/>
        <v>119.9</v>
      </c>
      <c r="M680" s="64"/>
      <c r="N680" s="25"/>
      <c r="O680" s="25"/>
      <c r="P680" s="25"/>
      <c r="Q680" s="25"/>
      <c r="R680" s="25"/>
      <c r="S680" s="25">
        <v>1</v>
      </c>
      <c r="T680" s="25"/>
      <c r="U680" s="25">
        <v>1</v>
      </c>
      <c r="V680" s="25"/>
      <c r="W680" s="25"/>
      <c r="X680" s="25"/>
      <c r="Y680" s="25"/>
      <c r="Z680" s="25"/>
      <c r="AA680" s="31"/>
    </row>
    <row r="681" spans="2:27" ht="45" customHeight="1">
      <c r="B681" s="9"/>
      <c r="C681" s="3" t="s">
        <v>2571</v>
      </c>
      <c r="D681" s="3" t="s">
        <v>2572</v>
      </c>
      <c r="E681" s="3" t="s">
        <v>1310</v>
      </c>
      <c r="F681" s="3" t="s">
        <v>4654</v>
      </c>
      <c r="G681" s="3" t="s">
        <v>4655</v>
      </c>
      <c r="H681" s="3" t="s">
        <v>30</v>
      </c>
      <c r="I681" s="50" t="s">
        <v>2575</v>
      </c>
      <c r="J681" s="53">
        <v>30</v>
      </c>
      <c r="K681" s="59">
        <v>59.95</v>
      </c>
      <c r="L681" s="60">
        <f t="shared" si="10"/>
        <v>1798.5</v>
      </c>
      <c r="M681" s="64"/>
      <c r="N681" s="25"/>
      <c r="O681" s="25"/>
      <c r="P681" s="25">
        <v>3</v>
      </c>
      <c r="Q681" s="25">
        <v>8</v>
      </c>
      <c r="R681" s="25">
        <v>3</v>
      </c>
      <c r="S681" s="25"/>
      <c r="T681" s="25">
        <v>6</v>
      </c>
      <c r="U681" s="25"/>
      <c r="V681" s="25">
        <v>2</v>
      </c>
      <c r="W681" s="25">
        <v>6</v>
      </c>
      <c r="X681" s="25">
        <v>2</v>
      </c>
      <c r="Y681" s="25"/>
      <c r="Z681" s="25"/>
      <c r="AA681" s="31"/>
    </row>
    <row r="682" spans="2:27" ht="45" customHeight="1">
      <c r="B682" s="9"/>
      <c r="C682" s="3" t="s">
        <v>2571</v>
      </c>
      <c r="D682" s="3" t="s">
        <v>2572</v>
      </c>
      <c r="E682" s="3" t="s">
        <v>1310</v>
      </c>
      <c r="F682" s="3" t="s">
        <v>4652</v>
      </c>
      <c r="G682" s="3" t="s">
        <v>4653</v>
      </c>
      <c r="H682" s="3" t="s">
        <v>30</v>
      </c>
      <c r="I682" s="50" t="s">
        <v>2575</v>
      </c>
      <c r="J682" s="53">
        <v>1</v>
      </c>
      <c r="K682" s="59">
        <v>59.95</v>
      </c>
      <c r="L682" s="60">
        <f t="shared" si="10"/>
        <v>59.95</v>
      </c>
      <c r="M682" s="64"/>
      <c r="N682" s="25"/>
      <c r="O682" s="25"/>
      <c r="P682" s="25"/>
      <c r="Q682" s="25"/>
      <c r="R682" s="25"/>
      <c r="S682" s="25">
        <v>1</v>
      </c>
      <c r="T682" s="25"/>
      <c r="U682" s="25"/>
      <c r="V682" s="25"/>
      <c r="W682" s="25"/>
      <c r="X682" s="25"/>
      <c r="Y682" s="25"/>
      <c r="Z682" s="25"/>
      <c r="AA682" s="31"/>
    </row>
    <row r="683" spans="2:27" ht="45" customHeight="1">
      <c r="B683" s="9"/>
      <c r="C683" s="3" t="s">
        <v>2571</v>
      </c>
      <c r="D683" s="3" t="s">
        <v>2572</v>
      </c>
      <c r="E683" s="3" t="s">
        <v>1310</v>
      </c>
      <c r="F683" s="3" t="s">
        <v>4710</v>
      </c>
      <c r="G683" s="3" t="s">
        <v>4711</v>
      </c>
      <c r="H683" s="3" t="s">
        <v>30</v>
      </c>
      <c r="I683" s="50" t="s">
        <v>2575</v>
      </c>
      <c r="J683" s="53">
        <v>38</v>
      </c>
      <c r="K683" s="59">
        <v>44.95</v>
      </c>
      <c r="L683" s="60">
        <f t="shared" si="10"/>
        <v>1708.1000000000001</v>
      </c>
      <c r="M683" s="64"/>
      <c r="N683" s="25"/>
      <c r="O683" s="25">
        <v>4</v>
      </c>
      <c r="P683" s="25"/>
      <c r="Q683" s="25">
        <v>7</v>
      </c>
      <c r="R683" s="25"/>
      <c r="S683" s="25">
        <v>13</v>
      </c>
      <c r="T683" s="25"/>
      <c r="U683" s="25">
        <v>8</v>
      </c>
      <c r="V683" s="25"/>
      <c r="W683" s="25">
        <v>5</v>
      </c>
      <c r="X683" s="25"/>
      <c r="Y683" s="25">
        <v>1</v>
      </c>
      <c r="Z683" s="25"/>
      <c r="AA683" s="31"/>
    </row>
    <row r="684" spans="2:27" ht="45" customHeight="1">
      <c r="B684" s="9"/>
      <c r="C684" s="3" t="s">
        <v>2571</v>
      </c>
      <c r="D684" s="3" t="s">
        <v>2572</v>
      </c>
      <c r="E684" s="3" t="s">
        <v>1310</v>
      </c>
      <c r="F684" s="3" t="s">
        <v>4712</v>
      </c>
      <c r="G684" s="3" t="s">
        <v>4713</v>
      </c>
      <c r="H684" s="3" t="s">
        <v>30</v>
      </c>
      <c r="I684" s="50" t="s">
        <v>2575</v>
      </c>
      <c r="J684" s="53">
        <v>82</v>
      </c>
      <c r="K684" s="59">
        <v>44.95</v>
      </c>
      <c r="L684" s="60">
        <f t="shared" si="10"/>
        <v>3685.9</v>
      </c>
      <c r="M684" s="64"/>
      <c r="N684" s="25"/>
      <c r="O684" s="25">
        <v>5</v>
      </c>
      <c r="P684" s="25"/>
      <c r="Q684" s="25">
        <v>15</v>
      </c>
      <c r="R684" s="25"/>
      <c r="S684" s="25">
        <v>26</v>
      </c>
      <c r="T684" s="25"/>
      <c r="U684" s="25">
        <v>16</v>
      </c>
      <c r="V684" s="25"/>
      <c r="W684" s="25">
        <v>12</v>
      </c>
      <c r="X684" s="25"/>
      <c r="Y684" s="25">
        <v>8</v>
      </c>
      <c r="Z684" s="25"/>
      <c r="AA684" s="31"/>
    </row>
    <row r="685" spans="2:27" ht="45" customHeight="1">
      <c r="B685" s="9"/>
      <c r="C685" s="3" t="s">
        <v>2571</v>
      </c>
      <c r="D685" s="3" t="s">
        <v>2576</v>
      </c>
      <c r="E685" s="3" t="s">
        <v>2</v>
      </c>
      <c r="F685" s="3" t="s">
        <v>2769</v>
      </c>
      <c r="G685" s="3" t="s">
        <v>2770</v>
      </c>
      <c r="H685" s="3" t="s">
        <v>5</v>
      </c>
      <c r="I685" s="50" t="s">
        <v>2575</v>
      </c>
      <c r="J685" s="53">
        <v>1</v>
      </c>
      <c r="K685" s="59">
        <v>99.95</v>
      </c>
      <c r="L685" s="60">
        <f t="shared" si="10"/>
        <v>99.95</v>
      </c>
      <c r="M685" s="64"/>
      <c r="N685" s="25"/>
      <c r="O685" s="25"/>
      <c r="P685" s="25"/>
      <c r="Q685" s="25"/>
      <c r="R685" s="25"/>
      <c r="S685" s="25">
        <v>1</v>
      </c>
      <c r="T685" s="25"/>
      <c r="U685" s="25"/>
      <c r="V685" s="25"/>
      <c r="W685" s="25"/>
      <c r="X685" s="25"/>
      <c r="Y685" s="25"/>
      <c r="Z685" s="25"/>
      <c r="AA685" s="31"/>
    </row>
    <row r="686" spans="2:27" ht="45" customHeight="1">
      <c r="B686" s="9"/>
      <c r="C686" s="3" t="s">
        <v>2571</v>
      </c>
      <c r="D686" s="3" t="s">
        <v>2576</v>
      </c>
      <c r="E686" s="3" t="s">
        <v>2</v>
      </c>
      <c r="F686" s="3" t="s">
        <v>5535</v>
      </c>
      <c r="G686" s="3" t="s">
        <v>5536</v>
      </c>
      <c r="H686" s="3" t="s">
        <v>5</v>
      </c>
      <c r="I686" s="50" t="s">
        <v>2575</v>
      </c>
      <c r="J686" s="53">
        <v>1</v>
      </c>
      <c r="K686" s="59">
        <v>99.95</v>
      </c>
      <c r="L686" s="60">
        <f t="shared" si="10"/>
        <v>99.95</v>
      </c>
      <c r="M686" s="64"/>
      <c r="N686" s="25"/>
      <c r="O686" s="25"/>
      <c r="P686" s="25"/>
      <c r="Q686" s="25"/>
      <c r="R686" s="25"/>
      <c r="S686" s="25"/>
      <c r="T686" s="25">
        <v>1</v>
      </c>
      <c r="U686" s="25"/>
      <c r="V686" s="25"/>
      <c r="W686" s="25"/>
      <c r="X686" s="25"/>
      <c r="Y686" s="25"/>
      <c r="Z686" s="25"/>
      <c r="AA686" s="31"/>
    </row>
    <row r="687" spans="2:27" ht="45" customHeight="1">
      <c r="B687" s="9"/>
      <c r="C687" s="3" t="s">
        <v>2571</v>
      </c>
      <c r="D687" s="3" t="s">
        <v>2576</v>
      </c>
      <c r="E687" s="3" t="s">
        <v>2</v>
      </c>
      <c r="F687" s="3" t="s">
        <v>5728</v>
      </c>
      <c r="G687" s="3" t="s">
        <v>5729</v>
      </c>
      <c r="H687" s="3" t="s">
        <v>5</v>
      </c>
      <c r="I687" s="50" t="s">
        <v>2575</v>
      </c>
      <c r="J687" s="53">
        <v>1</v>
      </c>
      <c r="K687" s="59">
        <v>89.95</v>
      </c>
      <c r="L687" s="60">
        <f t="shared" si="10"/>
        <v>89.95</v>
      </c>
      <c r="M687" s="64"/>
      <c r="N687" s="25"/>
      <c r="O687" s="25"/>
      <c r="P687" s="25"/>
      <c r="Q687" s="25"/>
      <c r="R687" s="25">
        <v>1</v>
      </c>
      <c r="S687" s="25"/>
      <c r="T687" s="25"/>
      <c r="U687" s="25"/>
      <c r="V687" s="25"/>
      <c r="W687" s="25"/>
      <c r="X687" s="25"/>
      <c r="Y687" s="25"/>
      <c r="Z687" s="25"/>
      <c r="AA687" s="31"/>
    </row>
    <row r="688" spans="2:27" ht="45" customHeight="1">
      <c r="B688" s="9"/>
      <c r="C688" s="3" t="s">
        <v>2571</v>
      </c>
      <c r="D688" s="3" t="s">
        <v>2576</v>
      </c>
      <c r="E688" s="3" t="s">
        <v>2</v>
      </c>
      <c r="F688" s="3" t="s">
        <v>5523</v>
      </c>
      <c r="G688" s="3" t="s">
        <v>5524</v>
      </c>
      <c r="H688" s="3" t="s">
        <v>5</v>
      </c>
      <c r="I688" s="50" t="s">
        <v>2575</v>
      </c>
      <c r="J688" s="53">
        <v>1</v>
      </c>
      <c r="K688" s="59">
        <v>120</v>
      </c>
      <c r="L688" s="60">
        <f t="shared" si="10"/>
        <v>120</v>
      </c>
      <c r="M688" s="64"/>
      <c r="N688" s="25"/>
      <c r="O688" s="25"/>
      <c r="P688" s="25"/>
      <c r="Q688" s="25">
        <v>1</v>
      </c>
      <c r="R688" s="25"/>
      <c r="S688" s="25"/>
      <c r="T688" s="25"/>
      <c r="U688" s="25"/>
      <c r="V688" s="25"/>
      <c r="W688" s="25"/>
      <c r="X688" s="25"/>
      <c r="Y688" s="25"/>
      <c r="Z688" s="25"/>
      <c r="AA688" s="31"/>
    </row>
    <row r="689" spans="2:27" ht="45" customHeight="1">
      <c r="B689" s="9"/>
      <c r="C689" s="3" t="s">
        <v>2571</v>
      </c>
      <c r="D689" s="3" t="s">
        <v>2572</v>
      </c>
      <c r="E689" s="3" t="s">
        <v>2</v>
      </c>
      <c r="F689" s="3" t="s">
        <v>3044</v>
      </c>
      <c r="G689" s="3" t="s">
        <v>3045</v>
      </c>
      <c r="H689" s="3" t="s">
        <v>5</v>
      </c>
      <c r="I689" s="50" t="s">
        <v>2575</v>
      </c>
      <c r="J689" s="53">
        <v>1</v>
      </c>
      <c r="K689" s="59">
        <v>99.95</v>
      </c>
      <c r="L689" s="60">
        <f t="shared" si="10"/>
        <v>99.95</v>
      </c>
      <c r="M689" s="64"/>
      <c r="N689" s="25"/>
      <c r="O689" s="25"/>
      <c r="P689" s="25"/>
      <c r="Q689" s="25"/>
      <c r="R689" s="25"/>
      <c r="S689" s="25">
        <v>1</v>
      </c>
      <c r="T689" s="25"/>
      <c r="U689" s="25"/>
      <c r="V689" s="25"/>
      <c r="W689" s="25"/>
      <c r="X689" s="25"/>
      <c r="Y689" s="25"/>
      <c r="Z689" s="25"/>
      <c r="AA689" s="31"/>
    </row>
    <row r="690" spans="2:27" ht="45" customHeight="1">
      <c r="B690" s="9"/>
      <c r="C690" s="3" t="s">
        <v>2571</v>
      </c>
      <c r="D690" s="3" t="s">
        <v>2576</v>
      </c>
      <c r="E690" s="3" t="s">
        <v>2</v>
      </c>
      <c r="F690" s="3" t="s">
        <v>5627</v>
      </c>
      <c r="G690" s="3" t="s">
        <v>5628</v>
      </c>
      <c r="H690" s="3" t="s">
        <v>5</v>
      </c>
      <c r="I690" s="50" t="s">
        <v>2575</v>
      </c>
      <c r="J690" s="53">
        <v>1</v>
      </c>
      <c r="K690" s="59">
        <v>99.95</v>
      </c>
      <c r="L690" s="60">
        <f t="shared" si="10"/>
        <v>99.95</v>
      </c>
      <c r="M690" s="64"/>
      <c r="N690" s="25"/>
      <c r="O690" s="25"/>
      <c r="P690" s="25"/>
      <c r="Q690" s="25"/>
      <c r="R690" s="25">
        <v>1</v>
      </c>
      <c r="S690" s="25"/>
      <c r="T690" s="25"/>
      <c r="U690" s="25"/>
      <c r="V690" s="25"/>
      <c r="W690" s="25"/>
      <c r="X690" s="25"/>
      <c r="Y690" s="25"/>
      <c r="Z690" s="25"/>
      <c r="AA690" s="31"/>
    </row>
    <row r="691" spans="2:27" ht="45" customHeight="1">
      <c r="B691" s="9"/>
      <c r="C691" s="3" t="s">
        <v>2571</v>
      </c>
      <c r="D691" s="3" t="s">
        <v>2576</v>
      </c>
      <c r="E691" s="3" t="s">
        <v>2</v>
      </c>
      <c r="F691" s="3" t="s">
        <v>5627</v>
      </c>
      <c r="G691" s="3" t="s">
        <v>5628</v>
      </c>
      <c r="H691" s="3" t="s">
        <v>5</v>
      </c>
      <c r="I691" s="50" t="s">
        <v>2918</v>
      </c>
      <c r="J691" s="53">
        <v>1</v>
      </c>
      <c r="K691" s="59">
        <v>99.95</v>
      </c>
      <c r="L691" s="60">
        <f t="shared" si="10"/>
        <v>99.95</v>
      </c>
      <c r="M691" s="64"/>
      <c r="N691" s="25"/>
      <c r="O691" s="25"/>
      <c r="P691" s="25"/>
      <c r="Q691" s="25"/>
      <c r="R691" s="25"/>
      <c r="S691" s="25"/>
      <c r="T691" s="25"/>
      <c r="U691" s="25"/>
      <c r="V691" s="25"/>
      <c r="W691" s="25">
        <v>1</v>
      </c>
      <c r="X691" s="25"/>
      <c r="Y691" s="25"/>
      <c r="Z691" s="25"/>
      <c r="AA691" s="31"/>
    </row>
    <row r="692" spans="2:27" ht="45" customHeight="1">
      <c r="B692" s="9"/>
      <c r="C692" s="3" t="s">
        <v>2571</v>
      </c>
      <c r="D692" s="3" t="s">
        <v>2572</v>
      </c>
      <c r="E692" s="3" t="s">
        <v>1310</v>
      </c>
      <c r="F692" s="3" t="s">
        <v>4273</v>
      </c>
      <c r="G692" s="3" t="s">
        <v>4274</v>
      </c>
      <c r="H692" s="3" t="s">
        <v>5</v>
      </c>
      <c r="I692" s="50" t="s">
        <v>2575</v>
      </c>
      <c r="J692" s="53">
        <v>1</v>
      </c>
      <c r="K692" s="59">
        <v>89.95</v>
      </c>
      <c r="L692" s="60">
        <f t="shared" si="10"/>
        <v>89.95</v>
      </c>
      <c r="M692" s="64"/>
      <c r="N692" s="25"/>
      <c r="O692" s="25"/>
      <c r="P692" s="25"/>
      <c r="Q692" s="25"/>
      <c r="R692" s="25"/>
      <c r="S692" s="25"/>
      <c r="T692" s="25">
        <v>1</v>
      </c>
      <c r="U692" s="25"/>
      <c r="V692" s="25"/>
      <c r="W692" s="25"/>
      <c r="X692" s="25"/>
      <c r="Y692" s="25"/>
      <c r="Z692" s="25"/>
      <c r="AA692" s="31"/>
    </row>
    <row r="693" spans="2:27" ht="45" customHeight="1">
      <c r="B693" s="9"/>
      <c r="C693" s="3" t="s">
        <v>2571</v>
      </c>
      <c r="D693" s="3" t="s">
        <v>2572</v>
      </c>
      <c r="E693" s="3" t="s">
        <v>1310</v>
      </c>
      <c r="F693" s="3" t="s">
        <v>4283</v>
      </c>
      <c r="G693" s="3" t="s">
        <v>4284</v>
      </c>
      <c r="H693" s="3" t="s">
        <v>24</v>
      </c>
      <c r="I693" s="50" t="s">
        <v>2575</v>
      </c>
      <c r="J693" s="53">
        <v>2</v>
      </c>
      <c r="K693" s="59">
        <v>110</v>
      </c>
      <c r="L693" s="60">
        <f t="shared" si="10"/>
        <v>220</v>
      </c>
      <c r="M693" s="64"/>
      <c r="N693" s="25"/>
      <c r="O693" s="25"/>
      <c r="P693" s="25"/>
      <c r="Q693" s="25"/>
      <c r="R693" s="25"/>
      <c r="S693" s="25">
        <v>1</v>
      </c>
      <c r="T693" s="25"/>
      <c r="U693" s="25"/>
      <c r="V693" s="25"/>
      <c r="W693" s="25"/>
      <c r="X693" s="25">
        <v>1</v>
      </c>
      <c r="Y693" s="25"/>
      <c r="Z693" s="25"/>
      <c r="AA693" s="31"/>
    </row>
    <row r="694" spans="2:27" ht="45" customHeight="1">
      <c r="B694" s="9"/>
      <c r="C694" s="3" t="s">
        <v>2571</v>
      </c>
      <c r="D694" s="3" t="s">
        <v>2572</v>
      </c>
      <c r="E694" s="3" t="s">
        <v>1310</v>
      </c>
      <c r="F694" s="3" t="s">
        <v>4285</v>
      </c>
      <c r="G694" s="3" t="s">
        <v>4286</v>
      </c>
      <c r="H694" s="3" t="s">
        <v>24</v>
      </c>
      <c r="I694" s="50" t="s">
        <v>2575</v>
      </c>
      <c r="J694" s="53">
        <v>1</v>
      </c>
      <c r="K694" s="59">
        <v>99.95</v>
      </c>
      <c r="L694" s="60">
        <f t="shared" si="10"/>
        <v>99.95</v>
      </c>
      <c r="M694" s="64"/>
      <c r="N694" s="25"/>
      <c r="O694" s="25">
        <v>1</v>
      </c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31"/>
    </row>
    <row r="695" spans="2:27" ht="45" customHeight="1">
      <c r="B695" s="9"/>
      <c r="C695" s="3" t="s">
        <v>2571</v>
      </c>
      <c r="D695" s="3" t="s">
        <v>2572</v>
      </c>
      <c r="E695" s="3" t="s">
        <v>1310</v>
      </c>
      <c r="F695" s="3" t="s">
        <v>4247</v>
      </c>
      <c r="G695" s="3" t="s">
        <v>4248</v>
      </c>
      <c r="H695" s="3" t="s">
        <v>5</v>
      </c>
      <c r="I695" s="50" t="s">
        <v>2575</v>
      </c>
      <c r="J695" s="53">
        <v>2</v>
      </c>
      <c r="K695" s="59">
        <v>89.95</v>
      </c>
      <c r="L695" s="60">
        <f t="shared" si="10"/>
        <v>179.9</v>
      </c>
      <c r="M695" s="64"/>
      <c r="N695" s="25"/>
      <c r="O695" s="25"/>
      <c r="P695" s="25"/>
      <c r="Q695" s="25">
        <v>2</v>
      </c>
      <c r="R695" s="25"/>
      <c r="S695" s="25"/>
      <c r="T695" s="25"/>
      <c r="U695" s="25"/>
      <c r="V695" s="25"/>
      <c r="W695" s="25"/>
      <c r="X695" s="25"/>
      <c r="Y695" s="25"/>
      <c r="Z695" s="25"/>
      <c r="AA695" s="31"/>
    </row>
    <row r="696" spans="2:27" ht="45" customHeight="1">
      <c r="B696" s="9"/>
      <c r="C696" s="3" t="s">
        <v>2571</v>
      </c>
      <c r="D696" s="3" t="s">
        <v>2572</v>
      </c>
      <c r="E696" s="3" t="s">
        <v>1310</v>
      </c>
      <c r="F696" s="3" t="s">
        <v>4249</v>
      </c>
      <c r="G696" s="3" t="s">
        <v>4250</v>
      </c>
      <c r="H696" s="3" t="s">
        <v>5</v>
      </c>
      <c r="I696" s="50" t="s">
        <v>2575</v>
      </c>
      <c r="J696" s="53">
        <v>7</v>
      </c>
      <c r="K696" s="59">
        <v>89.95</v>
      </c>
      <c r="L696" s="60">
        <f t="shared" si="10"/>
        <v>629.65</v>
      </c>
      <c r="M696" s="64"/>
      <c r="N696" s="25"/>
      <c r="O696" s="25"/>
      <c r="P696" s="25"/>
      <c r="Q696" s="25">
        <v>2</v>
      </c>
      <c r="R696" s="25"/>
      <c r="S696" s="25">
        <v>2</v>
      </c>
      <c r="T696" s="25">
        <v>2</v>
      </c>
      <c r="U696" s="25"/>
      <c r="V696" s="25"/>
      <c r="W696" s="25">
        <v>1</v>
      </c>
      <c r="X696" s="25"/>
      <c r="Y696" s="25"/>
      <c r="Z696" s="25"/>
      <c r="AA696" s="31"/>
    </row>
    <row r="697" spans="2:27" ht="45" customHeight="1">
      <c r="B697" s="9"/>
      <c r="C697" s="3" t="s">
        <v>2571</v>
      </c>
      <c r="D697" s="3" t="s">
        <v>2572</v>
      </c>
      <c r="E697" s="3" t="s">
        <v>1310</v>
      </c>
      <c r="F697" s="3" t="s">
        <v>4174</v>
      </c>
      <c r="G697" s="3" t="s">
        <v>4175</v>
      </c>
      <c r="H697" s="3" t="s">
        <v>5</v>
      </c>
      <c r="I697" s="50" t="s">
        <v>2575</v>
      </c>
      <c r="J697" s="53">
        <v>348</v>
      </c>
      <c r="K697" s="59">
        <v>89.95</v>
      </c>
      <c r="L697" s="60">
        <f t="shared" si="10"/>
        <v>31302.600000000002</v>
      </c>
      <c r="M697" s="64"/>
      <c r="N697" s="25"/>
      <c r="O697" s="25">
        <v>51</v>
      </c>
      <c r="P697" s="25"/>
      <c r="Q697" s="25">
        <v>79</v>
      </c>
      <c r="R697" s="25"/>
      <c r="S697" s="25">
        <v>116</v>
      </c>
      <c r="T697" s="25"/>
      <c r="U697" s="25">
        <v>21</v>
      </c>
      <c r="V697" s="25"/>
      <c r="W697" s="25">
        <v>69</v>
      </c>
      <c r="X697" s="25"/>
      <c r="Y697" s="25">
        <v>12</v>
      </c>
      <c r="Z697" s="25"/>
      <c r="AA697" s="31"/>
    </row>
    <row r="698" spans="2:27" ht="45" customHeight="1">
      <c r="B698" s="9"/>
      <c r="C698" s="3" t="s">
        <v>2571</v>
      </c>
      <c r="D698" s="3" t="s">
        <v>2572</v>
      </c>
      <c r="E698" s="3" t="s">
        <v>1310</v>
      </c>
      <c r="F698" s="3" t="s">
        <v>4245</v>
      </c>
      <c r="G698" s="3" t="s">
        <v>4246</v>
      </c>
      <c r="H698" s="3" t="s">
        <v>24</v>
      </c>
      <c r="I698" s="50" t="s">
        <v>2575</v>
      </c>
      <c r="J698" s="53">
        <v>2</v>
      </c>
      <c r="K698" s="59">
        <v>99.95</v>
      </c>
      <c r="L698" s="60">
        <f t="shared" si="10"/>
        <v>199.9</v>
      </c>
      <c r="M698" s="64"/>
      <c r="N698" s="25"/>
      <c r="O698" s="25"/>
      <c r="P698" s="25"/>
      <c r="Q698" s="25"/>
      <c r="R698" s="25"/>
      <c r="S698" s="25"/>
      <c r="T698" s="25">
        <v>1</v>
      </c>
      <c r="U698" s="25"/>
      <c r="V698" s="25"/>
      <c r="W698" s="25">
        <v>1</v>
      </c>
      <c r="X698" s="25"/>
      <c r="Y698" s="25"/>
      <c r="Z698" s="25"/>
      <c r="AA698" s="31"/>
    </row>
    <row r="699" spans="2:27" ht="45" customHeight="1">
      <c r="B699" s="9"/>
      <c r="C699" s="3" t="s">
        <v>2571</v>
      </c>
      <c r="D699" s="3" t="s">
        <v>2572</v>
      </c>
      <c r="E699" s="3" t="s">
        <v>1310</v>
      </c>
      <c r="F699" s="3" t="s">
        <v>4287</v>
      </c>
      <c r="G699" s="3" t="s">
        <v>4288</v>
      </c>
      <c r="H699" s="3" t="s">
        <v>24</v>
      </c>
      <c r="I699" s="50" t="s">
        <v>2575</v>
      </c>
      <c r="J699" s="53">
        <v>1</v>
      </c>
      <c r="K699" s="59">
        <v>99.95</v>
      </c>
      <c r="L699" s="60">
        <f t="shared" si="10"/>
        <v>99.95</v>
      </c>
      <c r="M699" s="64"/>
      <c r="N699" s="25"/>
      <c r="O699" s="25"/>
      <c r="P699" s="25"/>
      <c r="Q699" s="25"/>
      <c r="R699" s="25"/>
      <c r="S699" s="25"/>
      <c r="T699" s="25"/>
      <c r="U699" s="25"/>
      <c r="V699" s="25">
        <v>1</v>
      </c>
      <c r="W699" s="25"/>
      <c r="X699" s="25"/>
      <c r="Y699" s="25"/>
      <c r="Z699" s="25"/>
      <c r="AA699" s="31"/>
    </row>
    <row r="700" spans="2:27" ht="45" customHeight="1">
      <c r="B700" s="9"/>
      <c r="C700" s="3" t="s">
        <v>2571</v>
      </c>
      <c r="D700" s="3" t="s">
        <v>2572</v>
      </c>
      <c r="E700" s="3" t="s">
        <v>2</v>
      </c>
      <c r="F700" s="3" t="s">
        <v>5955</v>
      </c>
      <c r="G700" s="3" t="s">
        <v>5956</v>
      </c>
      <c r="H700" s="3" t="s">
        <v>5</v>
      </c>
      <c r="I700" s="50" t="s">
        <v>2575</v>
      </c>
      <c r="J700" s="53">
        <v>1</v>
      </c>
      <c r="K700" s="59">
        <v>89.95</v>
      </c>
      <c r="L700" s="60">
        <f t="shared" si="10"/>
        <v>89.95</v>
      </c>
      <c r="M700" s="64"/>
      <c r="N700" s="25"/>
      <c r="O700" s="25"/>
      <c r="P700" s="25"/>
      <c r="Q700" s="25"/>
      <c r="R700" s="25"/>
      <c r="S700" s="25"/>
      <c r="T700" s="25">
        <v>1</v>
      </c>
      <c r="U700" s="25"/>
      <c r="V700" s="25"/>
      <c r="W700" s="25"/>
      <c r="X700" s="25"/>
      <c r="Y700" s="25"/>
      <c r="Z700" s="25"/>
      <c r="AA700" s="31"/>
    </row>
    <row r="701" spans="2:27" ht="45" customHeight="1">
      <c r="B701" s="9"/>
      <c r="C701" s="3" t="s">
        <v>2571</v>
      </c>
      <c r="D701" s="3" t="s">
        <v>2572</v>
      </c>
      <c r="E701" s="3" t="s">
        <v>2</v>
      </c>
      <c r="F701" s="3" t="s">
        <v>3140</v>
      </c>
      <c r="G701" s="3" t="s">
        <v>3141</v>
      </c>
      <c r="H701" s="3" t="s">
        <v>24</v>
      </c>
      <c r="I701" s="50" t="s">
        <v>2575</v>
      </c>
      <c r="J701" s="53">
        <v>1</v>
      </c>
      <c r="K701" s="59">
        <v>130</v>
      </c>
      <c r="L701" s="60">
        <f t="shared" si="10"/>
        <v>130</v>
      </c>
      <c r="M701" s="64"/>
      <c r="N701" s="25"/>
      <c r="O701" s="25"/>
      <c r="P701" s="25">
        <v>1</v>
      </c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31"/>
    </row>
    <row r="702" spans="2:27" ht="45" customHeight="1">
      <c r="B702" s="9"/>
      <c r="C702" s="3" t="s">
        <v>2571</v>
      </c>
      <c r="D702" s="3" t="s">
        <v>2572</v>
      </c>
      <c r="E702" s="3" t="s">
        <v>2</v>
      </c>
      <c r="F702" s="3" t="s">
        <v>3546</v>
      </c>
      <c r="G702" s="3" t="s">
        <v>3547</v>
      </c>
      <c r="H702" s="3" t="s">
        <v>24</v>
      </c>
      <c r="I702" s="50" t="s">
        <v>2575</v>
      </c>
      <c r="J702" s="53">
        <v>2</v>
      </c>
      <c r="K702" s="59">
        <v>130</v>
      </c>
      <c r="L702" s="60">
        <f t="shared" si="10"/>
        <v>260</v>
      </c>
      <c r="M702" s="64"/>
      <c r="N702" s="25"/>
      <c r="O702" s="25"/>
      <c r="P702" s="25"/>
      <c r="Q702" s="25">
        <v>1</v>
      </c>
      <c r="R702" s="25"/>
      <c r="S702" s="25"/>
      <c r="T702" s="25"/>
      <c r="U702" s="25"/>
      <c r="V702" s="25"/>
      <c r="W702" s="25"/>
      <c r="X702" s="25">
        <v>1</v>
      </c>
      <c r="Y702" s="25"/>
      <c r="Z702" s="25"/>
      <c r="AA702" s="31"/>
    </row>
    <row r="703" spans="2:27" ht="45" customHeight="1">
      <c r="B703" s="9"/>
      <c r="C703" s="3" t="s">
        <v>2571</v>
      </c>
      <c r="D703" s="3" t="s">
        <v>2572</v>
      </c>
      <c r="E703" s="3" t="s">
        <v>2</v>
      </c>
      <c r="F703" s="3" t="s">
        <v>3142</v>
      </c>
      <c r="G703" s="3" t="s">
        <v>3143</v>
      </c>
      <c r="H703" s="3" t="s">
        <v>24</v>
      </c>
      <c r="I703" s="50" t="s">
        <v>2575</v>
      </c>
      <c r="J703" s="53">
        <v>3</v>
      </c>
      <c r="K703" s="59">
        <v>130</v>
      </c>
      <c r="L703" s="60">
        <f t="shared" si="10"/>
        <v>390</v>
      </c>
      <c r="M703" s="64"/>
      <c r="N703" s="25"/>
      <c r="O703" s="25"/>
      <c r="P703" s="25"/>
      <c r="Q703" s="25"/>
      <c r="R703" s="25"/>
      <c r="S703" s="25"/>
      <c r="T703" s="25"/>
      <c r="U703" s="25"/>
      <c r="V703" s="25">
        <v>1</v>
      </c>
      <c r="W703" s="25">
        <v>2</v>
      </c>
      <c r="X703" s="25"/>
      <c r="Y703" s="25"/>
      <c r="Z703" s="25"/>
      <c r="AA703" s="31"/>
    </row>
    <row r="704" spans="2:27" ht="45" customHeight="1">
      <c r="B704" s="9"/>
      <c r="C704" s="3" t="s">
        <v>2571</v>
      </c>
      <c r="D704" s="3" t="s">
        <v>2572</v>
      </c>
      <c r="E704" s="3" t="s">
        <v>2</v>
      </c>
      <c r="F704" s="3" t="s">
        <v>3162</v>
      </c>
      <c r="G704" s="3" t="s">
        <v>3163</v>
      </c>
      <c r="H704" s="3" t="s">
        <v>24</v>
      </c>
      <c r="I704" s="50" t="s">
        <v>2575</v>
      </c>
      <c r="J704" s="53">
        <v>1</v>
      </c>
      <c r="K704" s="59">
        <v>230</v>
      </c>
      <c r="L704" s="60">
        <f t="shared" si="10"/>
        <v>230</v>
      </c>
      <c r="M704" s="64"/>
      <c r="N704" s="25"/>
      <c r="O704" s="25"/>
      <c r="P704" s="25"/>
      <c r="Q704" s="25"/>
      <c r="R704" s="25"/>
      <c r="S704" s="25"/>
      <c r="T704" s="25">
        <v>1</v>
      </c>
      <c r="U704" s="25"/>
      <c r="V704" s="25"/>
      <c r="W704" s="25"/>
      <c r="X704" s="25"/>
      <c r="Y704" s="25"/>
      <c r="Z704" s="25"/>
      <c r="AA704" s="31"/>
    </row>
    <row r="705" spans="2:27" ht="45" customHeight="1">
      <c r="B705" s="9"/>
      <c r="C705" s="3" t="s">
        <v>2571</v>
      </c>
      <c r="D705" s="3" t="s">
        <v>2572</v>
      </c>
      <c r="E705" s="3" t="s">
        <v>2</v>
      </c>
      <c r="F705" s="3" t="s">
        <v>3084</v>
      </c>
      <c r="G705" s="3" t="s">
        <v>3085</v>
      </c>
      <c r="H705" s="3" t="s">
        <v>5</v>
      </c>
      <c r="I705" s="50" t="s">
        <v>2575</v>
      </c>
      <c r="J705" s="53">
        <v>5</v>
      </c>
      <c r="K705" s="59">
        <v>99.95</v>
      </c>
      <c r="L705" s="60">
        <f t="shared" si="10"/>
        <v>499.75</v>
      </c>
      <c r="M705" s="64"/>
      <c r="N705" s="25"/>
      <c r="O705" s="25"/>
      <c r="P705" s="25"/>
      <c r="Q705" s="25"/>
      <c r="R705" s="25"/>
      <c r="S705" s="25">
        <v>3</v>
      </c>
      <c r="T705" s="25">
        <v>2</v>
      </c>
      <c r="U705" s="25"/>
      <c r="V705" s="25"/>
      <c r="W705" s="25"/>
      <c r="X705" s="25"/>
      <c r="Y705" s="25"/>
      <c r="Z705" s="25"/>
      <c r="AA705" s="31"/>
    </row>
    <row r="706" spans="2:27" ht="45" customHeight="1">
      <c r="B706" s="9"/>
      <c r="C706" s="3" t="s">
        <v>2571</v>
      </c>
      <c r="D706" s="3" t="s">
        <v>2572</v>
      </c>
      <c r="E706" s="3" t="s">
        <v>2</v>
      </c>
      <c r="F706" s="3" t="s">
        <v>3072</v>
      </c>
      <c r="G706" s="3" t="s">
        <v>3073</v>
      </c>
      <c r="H706" s="3" t="s">
        <v>5</v>
      </c>
      <c r="I706" s="50" t="s">
        <v>2575</v>
      </c>
      <c r="J706" s="53">
        <v>6</v>
      </c>
      <c r="K706" s="59">
        <v>89.95</v>
      </c>
      <c r="L706" s="60">
        <f t="shared" si="10"/>
        <v>539.70000000000005</v>
      </c>
      <c r="M706" s="64"/>
      <c r="N706" s="25"/>
      <c r="O706" s="25"/>
      <c r="P706" s="25"/>
      <c r="Q706" s="25">
        <v>1</v>
      </c>
      <c r="R706" s="25">
        <v>1</v>
      </c>
      <c r="S706" s="25">
        <v>2</v>
      </c>
      <c r="T706" s="25">
        <v>2</v>
      </c>
      <c r="U706" s="25"/>
      <c r="V706" s="25"/>
      <c r="W706" s="25"/>
      <c r="X706" s="25"/>
      <c r="Y706" s="25"/>
      <c r="Z706" s="25"/>
      <c r="AA706" s="31"/>
    </row>
    <row r="707" spans="2:27" ht="45" customHeight="1">
      <c r="B707" s="9"/>
      <c r="C707" s="3" t="s">
        <v>2571</v>
      </c>
      <c r="D707" s="3" t="s">
        <v>2572</v>
      </c>
      <c r="E707" s="3" t="s">
        <v>2</v>
      </c>
      <c r="F707" s="3" t="s">
        <v>2805</v>
      </c>
      <c r="G707" s="3" t="s">
        <v>2806</v>
      </c>
      <c r="H707" s="3" t="s">
        <v>5</v>
      </c>
      <c r="I707" s="50" t="s">
        <v>2575</v>
      </c>
      <c r="J707" s="53">
        <v>1</v>
      </c>
      <c r="K707" s="59">
        <v>89.95</v>
      </c>
      <c r="L707" s="60">
        <f t="shared" si="10"/>
        <v>89.95</v>
      </c>
      <c r="M707" s="64"/>
      <c r="N707" s="25"/>
      <c r="O707" s="25"/>
      <c r="P707" s="25"/>
      <c r="Q707" s="25"/>
      <c r="R707" s="25"/>
      <c r="S707" s="25"/>
      <c r="T707" s="25"/>
      <c r="U707" s="25"/>
      <c r="V707" s="25">
        <v>1</v>
      </c>
      <c r="W707" s="25"/>
      <c r="X707" s="25"/>
      <c r="Y707" s="25"/>
      <c r="Z707" s="25"/>
      <c r="AA707" s="31"/>
    </row>
    <row r="708" spans="2:27" ht="45" customHeight="1">
      <c r="B708" s="9"/>
      <c r="C708" s="3" t="s">
        <v>2571</v>
      </c>
      <c r="D708" s="3" t="s">
        <v>2572</v>
      </c>
      <c r="E708" s="3" t="s">
        <v>2</v>
      </c>
      <c r="F708" s="3" t="s">
        <v>3086</v>
      </c>
      <c r="G708" s="3" t="s">
        <v>3087</v>
      </c>
      <c r="H708" s="3" t="s">
        <v>5</v>
      </c>
      <c r="I708" s="50" t="s">
        <v>2575</v>
      </c>
      <c r="J708" s="53">
        <v>12</v>
      </c>
      <c r="K708" s="59">
        <v>89.95</v>
      </c>
      <c r="L708" s="60">
        <f t="shared" ref="L708:L771" si="11">J708*K708</f>
        <v>1079.4000000000001</v>
      </c>
      <c r="M708" s="64"/>
      <c r="N708" s="25"/>
      <c r="O708" s="25">
        <v>3</v>
      </c>
      <c r="P708" s="25"/>
      <c r="Q708" s="25">
        <v>1</v>
      </c>
      <c r="R708" s="25">
        <v>3</v>
      </c>
      <c r="S708" s="25"/>
      <c r="T708" s="25"/>
      <c r="U708" s="25">
        <v>2</v>
      </c>
      <c r="V708" s="25">
        <v>2</v>
      </c>
      <c r="W708" s="25"/>
      <c r="X708" s="25">
        <v>1</v>
      </c>
      <c r="Y708" s="25"/>
      <c r="Z708" s="25"/>
      <c r="AA708" s="31"/>
    </row>
    <row r="709" spans="2:27" ht="45" customHeight="1">
      <c r="B709" s="9"/>
      <c r="C709" s="3" t="s">
        <v>2571</v>
      </c>
      <c r="D709" s="3" t="s">
        <v>2572</v>
      </c>
      <c r="E709" s="3" t="s">
        <v>2</v>
      </c>
      <c r="F709" s="3" t="s">
        <v>3182</v>
      </c>
      <c r="G709" s="3" t="s">
        <v>3183</v>
      </c>
      <c r="H709" s="3" t="s">
        <v>24</v>
      </c>
      <c r="I709" s="50" t="s">
        <v>2575</v>
      </c>
      <c r="J709" s="53">
        <v>1</v>
      </c>
      <c r="K709" s="59">
        <v>150</v>
      </c>
      <c r="L709" s="60">
        <f t="shared" si="11"/>
        <v>150</v>
      </c>
      <c r="M709" s="64"/>
      <c r="N709" s="25"/>
      <c r="O709" s="25"/>
      <c r="P709" s="25"/>
      <c r="Q709" s="25"/>
      <c r="R709" s="25"/>
      <c r="S709" s="25"/>
      <c r="T709" s="25"/>
      <c r="U709" s="25">
        <v>1</v>
      </c>
      <c r="V709" s="25"/>
      <c r="W709" s="25"/>
      <c r="X709" s="25"/>
      <c r="Y709" s="25"/>
      <c r="Z709" s="25"/>
      <c r="AA709" s="31"/>
    </row>
    <row r="710" spans="2:27" ht="45" customHeight="1">
      <c r="B710" s="9"/>
      <c r="C710" s="3" t="s">
        <v>2571</v>
      </c>
      <c r="D710" s="3" t="s">
        <v>2572</v>
      </c>
      <c r="E710" s="3" t="s">
        <v>2</v>
      </c>
      <c r="F710" s="3" t="s">
        <v>3363</v>
      </c>
      <c r="G710" s="3" t="s">
        <v>3364</v>
      </c>
      <c r="H710" s="3" t="s">
        <v>24</v>
      </c>
      <c r="I710" s="50" t="s">
        <v>2575</v>
      </c>
      <c r="J710" s="53">
        <v>132</v>
      </c>
      <c r="K710" s="59">
        <v>150</v>
      </c>
      <c r="L710" s="60">
        <f t="shared" si="11"/>
        <v>19800</v>
      </c>
      <c r="M710" s="64"/>
      <c r="N710" s="25"/>
      <c r="O710" s="25"/>
      <c r="P710" s="25">
        <v>6</v>
      </c>
      <c r="Q710" s="25">
        <v>18</v>
      </c>
      <c r="R710" s="25">
        <v>6</v>
      </c>
      <c r="S710" s="25">
        <v>18</v>
      </c>
      <c r="T710" s="25">
        <v>12</v>
      </c>
      <c r="U710" s="25">
        <v>12</v>
      </c>
      <c r="V710" s="25">
        <v>24</v>
      </c>
      <c r="W710" s="25">
        <v>18</v>
      </c>
      <c r="X710" s="25">
        <v>12</v>
      </c>
      <c r="Y710" s="25">
        <v>6</v>
      </c>
      <c r="Z710" s="25"/>
      <c r="AA710" s="31"/>
    </row>
    <row r="711" spans="2:27" ht="45" customHeight="1">
      <c r="B711" s="9"/>
      <c r="C711" s="3" t="s">
        <v>2571</v>
      </c>
      <c r="D711" s="3" t="s">
        <v>2572</v>
      </c>
      <c r="E711" s="3" t="s">
        <v>2</v>
      </c>
      <c r="F711" s="3" t="s">
        <v>2807</v>
      </c>
      <c r="G711" s="3" t="s">
        <v>2808</v>
      </c>
      <c r="H711" s="3" t="s">
        <v>5</v>
      </c>
      <c r="I711" s="50" t="s">
        <v>2575</v>
      </c>
      <c r="J711" s="53">
        <v>3</v>
      </c>
      <c r="K711" s="59">
        <v>75</v>
      </c>
      <c r="L711" s="60">
        <f t="shared" si="11"/>
        <v>225</v>
      </c>
      <c r="M711" s="64"/>
      <c r="N711" s="25"/>
      <c r="O711" s="25"/>
      <c r="P711" s="25"/>
      <c r="Q711" s="25">
        <v>1</v>
      </c>
      <c r="R711" s="25"/>
      <c r="S711" s="25"/>
      <c r="T711" s="25">
        <v>1</v>
      </c>
      <c r="U711" s="25">
        <v>1</v>
      </c>
      <c r="V711" s="25"/>
      <c r="W711" s="25"/>
      <c r="X711" s="25"/>
      <c r="Y711" s="25"/>
      <c r="Z711" s="25"/>
      <c r="AA711" s="31"/>
    </row>
    <row r="712" spans="2:27" ht="45" customHeight="1">
      <c r="B712" s="9"/>
      <c r="C712" s="3" t="s">
        <v>2571</v>
      </c>
      <c r="D712" s="3" t="s">
        <v>2572</v>
      </c>
      <c r="E712" s="3" t="s">
        <v>2</v>
      </c>
      <c r="F712" s="3" t="s">
        <v>6056</v>
      </c>
      <c r="G712" s="3" t="s">
        <v>6057</v>
      </c>
      <c r="H712" s="3" t="s">
        <v>5</v>
      </c>
      <c r="I712" s="50" t="s">
        <v>2575</v>
      </c>
      <c r="J712" s="53">
        <v>1</v>
      </c>
      <c r="K712" s="59">
        <v>75</v>
      </c>
      <c r="L712" s="60">
        <f t="shared" si="11"/>
        <v>75</v>
      </c>
      <c r="M712" s="64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>
        <v>1</v>
      </c>
      <c r="Z712" s="25"/>
      <c r="AA712" s="31"/>
    </row>
    <row r="713" spans="2:27" ht="45" customHeight="1">
      <c r="B713" s="9"/>
      <c r="C713" s="3" t="s">
        <v>2571</v>
      </c>
      <c r="D713" s="3" t="s">
        <v>2572</v>
      </c>
      <c r="E713" s="3" t="s">
        <v>2</v>
      </c>
      <c r="F713" s="3" t="s">
        <v>3052</v>
      </c>
      <c r="G713" s="3" t="s">
        <v>3053</v>
      </c>
      <c r="H713" s="3" t="s">
        <v>5</v>
      </c>
      <c r="I713" s="50" t="s">
        <v>2575</v>
      </c>
      <c r="J713" s="53">
        <v>1</v>
      </c>
      <c r="K713" s="59">
        <v>110</v>
      </c>
      <c r="L713" s="60">
        <f t="shared" si="11"/>
        <v>110</v>
      </c>
      <c r="M713" s="64"/>
      <c r="N713" s="25"/>
      <c r="O713" s="25"/>
      <c r="P713" s="25"/>
      <c r="Q713" s="25"/>
      <c r="R713" s="25"/>
      <c r="S713" s="25"/>
      <c r="T713" s="25">
        <v>1</v>
      </c>
      <c r="U713" s="25"/>
      <c r="V713" s="25"/>
      <c r="W713" s="25"/>
      <c r="X713" s="25"/>
      <c r="Y713" s="25"/>
      <c r="Z713" s="25"/>
      <c r="AA713" s="31"/>
    </row>
    <row r="714" spans="2:27" ht="45" customHeight="1">
      <c r="B714" s="9"/>
      <c r="C714" s="3" t="s">
        <v>2571</v>
      </c>
      <c r="D714" s="3" t="s">
        <v>2572</v>
      </c>
      <c r="E714" s="3" t="s">
        <v>2</v>
      </c>
      <c r="F714" s="3" t="s">
        <v>3148</v>
      </c>
      <c r="G714" s="3" t="s">
        <v>3149</v>
      </c>
      <c r="H714" s="3" t="s">
        <v>5</v>
      </c>
      <c r="I714" s="50" t="s">
        <v>2575</v>
      </c>
      <c r="J714" s="53">
        <v>1</v>
      </c>
      <c r="K714" s="59">
        <v>99.95</v>
      </c>
      <c r="L714" s="60">
        <f t="shared" si="11"/>
        <v>99.95</v>
      </c>
      <c r="M714" s="64"/>
      <c r="N714" s="25"/>
      <c r="O714" s="25"/>
      <c r="P714" s="25"/>
      <c r="Q714" s="25"/>
      <c r="R714" s="25"/>
      <c r="S714" s="25"/>
      <c r="T714" s="25"/>
      <c r="U714" s="25">
        <v>1</v>
      </c>
      <c r="V714" s="25"/>
      <c r="W714" s="25"/>
      <c r="X714" s="25"/>
      <c r="Y714" s="25"/>
      <c r="Z714" s="25"/>
      <c r="AA714" s="31"/>
    </row>
    <row r="715" spans="2:27" ht="45" customHeight="1">
      <c r="B715" s="9"/>
      <c r="C715" s="3" t="s">
        <v>2571</v>
      </c>
      <c r="D715" s="3" t="s">
        <v>2572</v>
      </c>
      <c r="E715" s="3" t="s">
        <v>2</v>
      </c>
      <c r="F715" s="3" t="s">
        <v>2737</v>
      </c>
      <c r="G715" s="3" t="s">
        <v>2738</v>
      </c>
      <c r="H715" s="3" t="s">
        <v>5</v>
      </c>
      <c r="I715" s="50" t="s">
        <v>2575</v>
      </c>
      <c r="J715" s="53">
        <v>1</v>
      </c>
      <c r="K715" s="59">
        <v>75</v>
      </c>
      <c r="L715" s="60">
        <f t="shared" si="11"/>
        <v>75</v>
      </c>
      <c r="M715" s="64"/>
      <c r="N715" s="25"/>
      <c r="O715" s="25"/>
      <c r="P715" s="25"/>
      <c r="Q715" s="25"/>
      <c r="R715" s="25"/>
      <c r="S715" s="25"/>
      <c r="T715" s="25"/>
      <c r="U715" s="25"/>
      <c r="V715" s="25">
        <v>1</v>
      </c>
      <c r="W715" s="25"/>
      <c r="X715" s="25"/>
      <c r="Y715" s="25"/>
      <c r="Z715" s="25"/>
      <c r="AA715" s="31"/>
    </row>
    <row r="716" spans="2:27" ht="45" customHeight="1">
      <c r="B716" s="9"/>
      <c r="C716" s="3" t="s">
        <v>2571</v>
      </c>
      <c r="D716" s="3" t="s">
        <v>2572</v>
      </c>
      <c r="E716" s="3" t="s">
        <v>2</v>
      </c>
      <c r="F716" s="3" t="s">
        <v>5917</v>
      </c>
      <c r="G716" s="3" t="s">
        <v>5918</v>
      </c>
      <c r="H716" s="3" t="s">
        <v>5</v>
      </c>
      <c r="I716" s="50" t="s">
        <v>2575</v>
      </c>
      <c r="J716" s="53">
        <v>1</v>
      </c>
      <c r="K716" s="59">
        <v>75</v>
      </c>
      <c r="L716" s="60">
        <f t="shared" si="11"/>
        <v>75</v>
      </c>
      <c r="M716" s="64"/>
      <c r="N716" s="25"/>
      <c r="O716" s="25"/>
      <c r="P716" s="25"/>
      <c r="Q716" s="25"/>
      <c r="R716" s="25">
        <v>1</v>
      </c>
      <c r="S716" s="25"/>
      <c r="T716" s="25"/>
      <c r="U716" s="25"/>
      <c r="V716" s="25"/>
      <c r="W716" s="25"/>
      <c r="X716" s="25"/>
      <c r="Y716" s="25"/>
      <c r="Z716" s="25"/>
      <c r="AA716" s="31"/>
    </row>
    <row r="717" spans="2:27" ht="45" customHeight="1">
      <c r="B717" s="9"/>
      <c r="C717" s="3" t="s">
        <v>2571</v>
      </c>
      <c r="D717" s="3" t="s">
        <v>2576</v>
      </c>
      <c r="E717" s="3" t="s">
        <v>2</v>
      </c>
      <c r="F717" s="3" t="s">
        <v>5886</v>
      </c>
      <c r="G717" s="3" t="s">
        <v>5887</v>
      </c>
      <c r="H717" s="3" t="s">
        <v>5</v>
      </c>
      <c r="I717" s="50" t="s">
        <v>2575</v>
      </c>
      <c r="J717" s="53">
        <v>2</v>
      </c>
      <c r="K717" s="59">
        <v>89.95</v>
      </c>
      <c r="L717" s="60">
        <f t="shared" si="11"/>
        <v>179.9</v>
      </c>
      <c r="M717" s="64"/>
      <c r="N717" s="25"/>
      <c r="O717" s="25"/>
      <c r="P717" s="25"/>
      <c r="Q717" s="25"/>
      <c r="R717" s="25"/>
      <c r="S717" s="25"/>
      <c r="T717" s="25"/>
      <c r="U717" s="25">
        <v>1</v>
      </c>
      <c r="V717" s="25"/>
      <c r="W717" s="25"/>
      <c r="X717" s="25">
        <v>1</v>
      </c>
      <c r="Y717" s="25"/>
      <c r="Z717" s="25"/>
      <c r="AA717" s="31"/>
    </row>
    <row r="718" spans="2:27" ht="45" customHeight="1">
      <c r="B718" s="9"/>
      <c r="C718" s="3" t="s">
        <v>2571</v>
      </c>
      <c r="D718" s="3" t="s">
        <v>2576</v>
      </c>
      <c r="E718" s="3" t="s">
        <v>2</v>
      </c>
      <c r="F718" s="3" t="s">
        <v>5888</v>
      </c>
      <c r="G718" s="3" t="s">
        <v>5889</v>
      </c>
      <c r="H718" s="3" t="s">
        <v>5</v>
      </c>
      <c r="I718" s="50" t="s">
        <v>2575</v>
      </c>
      <c r="J718" s="53">
        <v>4</v>
      </c>
      <c r="K718" s="59">
        <v>89.95</v>
      </c>
      <c r="L718" s="60">
        <f t="shared" si="11"/>
        <v>359.8</v>
      </c>
      <c r="M718" s="64"/>
      <c r="N718" s="25"/>
      <c r="O718" s="25">
        <v>1</v>
      </c>
      <c r="P718" s="25"/>
      <c r="Q718" s="25"/>
      <c r="R718" s="25"/>
      <c r="S718" s="25">
        <v>1</v>
      </c>
      <c r="T718" s="25">
        <v>1</v>
      </c>
      <c r="U718" s="25"/>
      <c r="V718" s="25"/>
      <c r="W718" s="25"/>
      <c r="X718" s="25">
        <v>1</v>
      </c>
      <c r="Y718" s="25"/>
      <c r="Z718" s="25"/>
      <c r="AA718" s="31"/>
    </row>
    <row r="719" spans="2:27" ht="45" customHeight="1">
      <c r="B719" s="9"/>
      <c r="C719" s="3" t="s">
        <v>2571</v>
      </c>
      <c r="D719" s="3" t="s">
        <v>2576</v>
      </c>
      <c r="E719" s="3" t="s">
        <v>2</v>
      </c>
      <c r="F719" s="3" t="s">
        <v>5890</v>
      </c>
      <c r="G719" s="3" t="s">
        <v>5891</v>
      </c>
      <c r="H719" s="3" t="s">
        <v>5</v>
      </c>
      <c r="I719" s="50" t="s">
        <v>2575</v>
      </c>
      <c r="J719" s="53">
        <v>5</v>
      </c>
      <c r="K719" s="59">
        <v>99.95</v>
      </c>
      <c r="L719" s="60">
        <f t="shared" si="11"/>
        <v>499.75</v>
      </c>
      <c r="M719" s="64"/>
      <c r="N719" s="25"/>
      <c r="O719" s="25"/>
      <c r="P719" s="25"/>
      <c r="Q719" s="25">
        <v>2</v>
      </c>
      <c r="R719" s="25"/>
      <c r="S719" s="25"/>
      <c r="T719" s="25">
        <v>1</v>
      </c>
      <c r="U719" s="25"/>
      <c r="V719" s="25">
        <v>2</v>
      </c>
      <c r="W719" s="25"/>
      <c r="X719" s="25"/>
      <c r="Y719" s="25"/>
      <c r="Z719" s="25"/>
      <c r="AA719" s="31"/>
    </row>
    <row r="720" spans="2:27" ht="45" customHeight="1">
      <c r="B720" s="9"/>
      <c r="C720" s="3" t="s">
        <v>2571</v>
      </c>
      <c r="D720" s="3" t="s">
        <v>2576</v>
      </c>
      <c r="E720" s="3" t="s">
        <v>2</v>
      </c>
      <c r="F720" s="3" t="s">
        <v>5890</v>
      </c>
      <c r="G720" s="3" t="s">
        <v>5891</v>
      </c>
      <c r="H720" s="3" t="s">
        <v>5</v>
      </c>
      <c r="I720" s="50" t="s">
        <v>2918</v>
      </c>
      <c r="J720" s="53">
        <v>3</v>
      </c>
      <c r="K720" s="59">
        <v>99.95</v>
      </c>
      <c r="L720" s="60">
        <f t="shared" si="11"/>
        <v>299.85000000000002</v>
      </c>
      <c r="M720" s="64"/>
      <c r="N720" s="25"/>
      <c r="O720" s="25"/>
      <c r="P720" s="25"/>
      <c r="Q720" s="25"/>
      <c r="R720" s="25"/>
      <c r="S720" s="25">
        <v>1</v>
      </c>
      <c r="T720" s="25"/>
      <c r="U720" s="25">
        <v>2</v>
      </c>
      <c r="V720" s="25"/>
      <c r="W720" s="25"/>
      <c r="X720" s="25"/>
      <c r="Y720" s="25"/>
      <c r="Z720" s="25"/>
      <c r="AA720" s="31"/>
    </row>
    <row r="721" spans="2:27" ht="45" customHeight="1">
      <c r="B721" s="9"/>
      <c r="C721" s="3" t="s">
        <v>2571</v>
      </c>
      <c r="D721" s="3" t="s">
        <v>2576</v>
      </c>
      <c r="E721" s="3" t="s">
        <v>2</v>
      </c>
      <c r="F721" s="3" t="s">
        <v>5892</v>
      </c>
      <c r="G721" s="3" t="s">
        <v>5893</v>
      </c>
      <c r="H721" s="3" t="s">
        <v>5</v>
      </c>
      <c r="I721" s="50" t="s">
        <v>2575</v>
      </c>
      <c r="J721" s="53">
        <v>13</v>
      </c>
      <c r="K721" s="59">
        <v>99.95</v>
      </c>
      <c r="L721" s="60">
        <f t="shared" si="11"/>
        <v>1299.3500000000001</v>
      </c>
      <c r="M721" s="64"/>
      <c r="N721" s="25"/>
      <c r="O721" s="25">
        <v>1</v>
      </c>
      <c r="P721" s="25">
        <v>2</v>
      </c>
      <c r="Q721" s="25">
        <v>3</v>
      </c>
      <c r="R721" s="25"/>
      <c r="S721" s="25"/>
      <c r="T721" s="25">
        <v>4</v>
      </c>
      <c r="U721" s="25"/>
      <c r="V721" s="25"/>
      <c r="W721" s="25">
        <v>1</v>
      </c>
      <c r="X721" s="25">
        <v>1</v>
      </c>
      <c r="Y721" s="25">
        <v>1</v>
      </c>
      <c r="Z721" s="25"/>
      <c r="AA721" s="31"/>
    </row>
    <row r="722" spans="2:27" ht="45" customHeight="1">
      <c r="B722" s="9"/>
      <c r="C722" s="3" t="s">
        <v>2571</v>
      </c>
      <c r="D722" s="3" t="s">
        <v>2576</v>
      </c>
      <c r="E722" s="3" t="s">
        <v>2</v>
      </c>
      <c r="F722" s="3" t="s">
        <v>5894</v>
      </c>
      <c r="G722" s="3" t="s">
        <v>5895</v>
      </c>
      <c r="H722" s="3" t="s">
        <v>24</v>
      </c>
      <c r="I722" s="50" t="s">
        <v>2575</v>
      </c>
      <c r="J722" s="53">
        <v>15</v>
      </c>
      <c r="K722" s="59">
        <v>110</v>
      </c>
      <c r="L722" s="60">
        <f t="shared" si="11"/>
        <v>1650</v>
      </c>
      <c r="M722" s="64"/>
      <c r="N722" s="25"/>
      <c r="O722" s="25">
        <v>1</v>
      </c>
      <c r="P722" s="25">
        <v>2</v>
      </c>
      <c r="Q722" s="25"/>
      <c r="R722" s="25"/>
      <c r="S722" s="25">
        <v>2</v>
      </c>
      <c r="T722" s="25">
        <v>2</v>
      </c>
      <c r="U722" s="25">
        <v>3</v>
      </c>
      <c r="V722" s="25">
        <v>3</v>
      </c>
      <c r="W722" s="25">
        <v>1</v>
      </c>
      <c r="X722" s="25">
        <v>1</v>
      </c>
      <c r="Y722" s="25"/>
      <c r="Z722" s="25"/>
      <c r="AA722" s="31"/>
    </row>
    <row r="723" spans="2:27" ht="45" customHeight="1">
      <c r="B723" s="9"/>
      <c r="C723" s="3" t="s">
        <v>2571</v>
      </c>
      <c r="D723" s="3" t="s">
        <v>2576</v>
      </c>
      <c r="E723" s="3" t="s">
        <v>2</v>
      </c>
      <c r="F723" s="3" t="s">
        <v>5896</v>
      </c>
      <c r="G723" s="3" t="s">
        <v>5897</v>
      </c>
      <c r="H723" s="3" t="s">
        <v>24</v>
      </c>
      <c r="I723" s="50" t="s">
        <v>2575</v>
      </c>
      <c r="J723" s="53">
        <v>12</v>
      </c>
      <c r="K723" s="59">
        <v>110</v>
      </c>
      <c r="L723" s="60">
        <f t="shared" si="11"/>
        <v>1320</v>
      </c>
      <c r="M723" s="64"/>
      <c r="N723" s="25"/>
      <c r="O723" s="25"/>
      <c r="P723" s="25">
        <v>3</v>
      </c>
      <c r="Q723" s="25"/>
      <c r="R723" s="25"/>
      <c r="S723" s="25">
        <v>1</v>
      </c>
      <c r="T723" s="25">
        <v>3</v>
      </c>
      <c r="U723" s="25"/>
      <c r="V723" s="25"/>
      <c r="W723" s="25"/>
      <c r="X723" s="25">
        <v>2</v>
      </c>
      <c r="Y723" s="25">
        <v>3</v>
      </c>
      <c r="Z723" s="25"/>
      <c r="AA723" s="31"/>
    </row>
    <row r="724" spans="2:27" ht="45" customHeight="1">
      <c r="B724" s="9"/>
      <c r="C724" s="3" t="s">
        <v>2571</v>
      </c>
      <c r="D724" s="3" t="s">
        <v>2576</v>
      </c>
      <c r="E724" s="3" t="s">
        <v>2</v>
      </c>
      <c r="F724" s="3" t="s">
        <v>5898</v>
      </c>
      <c r="G724" s="3" t="s">
        <v>5899</v>
      </c>
      <c r="H724" s="3" t="s">
        <v>24</v>
      </c>
      <c r="I724" s="50" t="s">
        <v>2575</v>
      </c>
      <c r="J724" s="53">
        <v>4</v>
      </c>
      <c r="K724" s="59">
        <v>110</v>
      </c>
      <c r="L724" s="60">
        <f t="shared" si="11"/>
        <v>440</v>
      </c>
      <c r="M724" s="64"/>
      <c r="N724" s="25"/>
      <c r="O724" s="25"/>
      <c r="P724" s="25"/>
      <c r="Q724" s="25"/>
      <c r="R724" s="25"/>
      <c r="S724" s="25">
        <v>2</v>
      </c>
      <c r="T724" s="25"/>
      <c r="U724" s="25">
        <v>1</v>
      </c>
      <c r="V724" s="25"/>
      <c r="W724" s="25">
        <v>1</v>
      </c>
      <c r="X724" s="25"/>
      <c r="Y724" s="25"/>
      <c r="Z724" s="25"/>
      <c r="AA724" s="31"/>
    </row>
    <row r="725" spans="2:27" ht="45" customHeight="1">
      <c r="B725" s="9"/>
      <c r="C725" s="3" t="s">
        <v>2571</v>
      </c>
      <c r="D725" s="3" t="s">
        <v>2572</v>
      </c>
      <c r="E725" s="3" t="s">
        <v>1310</v>
      </c>
      <c r="F725" s="3" t="s">
        <v>6118</v>
      </c>
      <c r="G725" s="3" t="s">
        <v>6119</v>
      </c>
      <c r="H725" s="3" t="s">
        <v>30</v>
      </c>
      <c r="I725" s="50" t="s">
        <v>2918</v>
      </c>
      <c r="J725" s="53">
        <v>5</v>
      </c>
      <c r="K725" s="59">
        <v>89.95</v>
      </c>
      <c r="L725" s="60">
        <f t="shared" si="11"/>
        <v>449.75</v>
      </c>
      <c r="M725" s="64"/>
      <c r="N725" s="25"/>
      <c r="O725" s="25"/>
      <c r="P725" s="25"/>
      <c r="Q725" s="25"/>
      <c r="R725" s="25"/>
      <c r="S725" s="25"/>
      <c r="T725" s="25"/>
      <c r="U725" s="25">
        <v>5</v>
      </c>
      <c r="V725" s="25"/>
      <c r="W725" s="25"/>
      <c r="X725" s="25"/>
      <c r="Y725" s="25"/>
      <c r="Z725" s="25"/>
      <c r="AA725" s="31"/>
    </row>
    <row r="726" spans="2:27" ht="45" customHeight="1">
      <c r="B726" s="9"/>
      <c r="C726" s="3" t="s">
        <v>2571</v>
      </c>
      <c r="D726" s="3" t="s">
        <v>2572</v>
      </c>
      <c r="E726" s="3" t="s">
        <v>1310</v>
      </c>
      <c r="F726" s="3" t="s">
        <v>6007</v>
      </c>
      <c r="G726" s="3" t="s">
        <v>6008</v>
      </c>
      <c r="H726" s="3" t="s">
        <v>30</v>
      </c>
      <c r="I726" s="50" t="s">
        <v>2575</v>
      </c>
      <c r="J726" s="53">
        <v>3</v>
      </c>
      <c r="K726" s="59">
        <v>89.95</v>
      </c>
      <c r="L726" s="60">
        <f t="shared" si="11"/>
        <v>269.85000000000002</v>
      </c>
      <c r="M726" s="64"/>
      <c r="N726" s="25"/>
      <c r="O726" s="25"/>
      <c r="P726" s="25">
        <v>1</v>
      </c>
      <c r="Q726" s="25">
        <v>1</v>
      </c>
      <c r="R726" s="25"/>
      <c r="S726" s="25"/>
      <c r="T726" s="25"/>
      <c r="U726" s="25"/>
      <c r="V726" s="25">
        <v>1</v>
      </c>
      <c r="W726" s="25"/>
      <c r="X726" s="25"/>
      <c r="Y726" s="25"/>
      <c r="Z726" s="25"/>
      <c r="AA726" s="31"/>
    </row>
    <row r="727" spans="2:27" ht="45" customHeight="1">
      <c r="B727" s="9"/>
      <c r="C727" s="3" t="s">
        <v>2571</v>
      </c>
      <c r="D727" s="3" t="s">
        <v>2572</v>
      </c>
      <c r="E727" s="3" t="s">
        <v>1310</v>
      </c>
      <c r="F727" s="3" t="s">
        <v>6009</v>
      </c>
      <c r="G727" s="3" t="s">
        <v>6010</v>
      </c>
      <c r="H727" s="3" t="s">
        <v>30</v>
      </c>
      <c r="I727" s="50" t="s">
        <v>2575</v>
      </c>
      <c r="J727" s="53">
        <v>195</v>
      </c>
      <c r="K727" s="59">
        <v>89.95</v>
      </c>
      <c r="L727" s="60">
        <f t="shared" si="11"/>
        <v>17540.25</v>
      </c>
      <c r="M727" s="64"/>
      <c r="N727" s="25"/>
      <c r="O727" s="25">
        <v>12</v>
      </c>
      <c r="P727" s="25">
        <v>12</v>
      </c>
      <c r="Q727" s="25">
        <v>9</v>
      </c>
      <c r="R727" s="25">
        <v>23</v>
      </c>
      <c r="S727" s="25">
        <v>30</v>
      </c>
      <c r="T727" s="25">
        <v>20</v>
      </c>
      <c r="U727" s="25">
        <v>32</v>
      </c>
      <c r="V727" s="25">
        <v>13</v>
      </c>
      <c r="W727" s="25">
        <v>20</v>
      </c>
      <c r="X727" s="25">
        <v>12</v>
      </c>
      <c r="Y727" s="25">
        <v>12</v>
      </c>
      <c r="Z727" s="25"/>
      <c r="AA727" s="31"/>
    </row>
    <row r="728" spans="2:27" ht="45" customHeight="1">
      <c r="B728" s="9"/>
      <c r="C728" s="3" t="s">
        <v>2571</v>
      </c>
      <c r="D728" s="3" t="s">
        <v>2845</v>
      </c>
      <c r="E728" s="3" t="s">
        <v>2</v>
      </c>
      <c r="F728" s="3" t="s">
        <v>4875</v>
      </c>
      <c r="G728" s="3" t="s">
        <v>4876</v>
      </c>
      <c r="H728" s="3" t="s">
        <v>5</v>
      </c>
      <c r="I728" s="50" t="s">
        <v>2575</v>
      </c>
      <c r="J728" s="53">
        <v>1</v>
      </c>
      <c r="K728" s="59">
        <v>130</v>
      </c>
      <c r="L728" s="60">
        <f t="shared" si="11"/>
        <v>130</v>
      </c>
      <c r="M728" s="64"/>
      <c r="N728" s="25"/>
      <c r="O728" s="25"/>
      <c r="P728" s="25"/>
      <c r="Q728" s="25"/>
      <c r="R728" s="25">
        <v>1</v>
      </c>
      <c r="S728" s="25"/>
      <c r="T728" s="25"/>
      <c r="U728" s="25"/>
      <c r="V728" s="25"/>
      <c r="W728" s="25"/>
      <c r="X728" s="25"/>
      <c r="Y728" s="25"/>
      <c r="Z728" s="25"/>
      <c r="AA728" s="31"/>
    </row>
    <row r="729" spans="2:27" ht="45" customHeight="1">
      <c r="B729" s="9"/>
      <c r="C729" s="3" t="s">
        <v>2571</v>
      </c>
      <c r="D729" s="3" t="s">
        <v>2845</v>
      </c>
      <c r="E729" s="3" t="s">
        <v>2</v>
      </c>
      <c r="F729" s="3" t="s">
        <v>4874</v>
      </c>
      <c r="G729" s="3" t="s">
        <v>1746</v>
      </c>
      <c r="H729" s="3" t="s">
        <v>5</v>
      </c>
      <c r="I729" s="50" t="s">
        <v>2575</v>
      </c>
      <c r="J729" s="53">
        <v>4</v>
      </c>
      <c r="K729" s="59">
        <v>130</v>
      </c>
      <c r="L729" s="60">
        <f t="shared" si="11"/>
        <v>520</v>
      </c>
      <c r="M729" s="64"/>
      <c r="N729" s="25"/>
      <c r="O729" s="25">
        <v>2</v>
      </c>
      <c r="P729" s="25">
        <v>2</v>
      </c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31"/>
    </row>
    <row r="730" spans="2:27" ht="45" customHeight="1">
      <c r="B730" s="9"/>
      <c r="C730" s="3" t="s">
        <v>2571</v>
      </c>
      <c r="D730" s="3" t="s">
        <v>2572</v>
      </c>
      <c r="E730" s="3" t="s">
        <v>2</v>
      </c>
      <c r="F730" s="3" t="s">
        <v>2739</v>
      </c>
      <c r="G730" s="3" t="s">
        <v>2740</v>
      </c>
      <c r="H730" s="3" t="s">
        <v>5</v>
      </c>
      <c r="I730" s="50" t="s">
        <v>2575</v>
      </c>
      <c r="J730" s="53">
        <v>9</v>
      </c>
      <c r="K730" s="59">
        <v>99.95</v>
      </c>
      <c r="L730" s="60">
        <f t="shared" si="11"/>
        <v>899.55000000000007</v>
      </c>
      <c r="M730" s="64"/>
      <c r="N730" s="25"/>
      <c r="O730" s="25">
        <v>1</v>
      </c>
      <c r="P730" s="25">
        <v>1</v>
      </c>
      <c r="Q730" s="25"/>
      <c r="R730" s="25"/>
      <c r="S730" s="25">
        <v>3</v>
      </c>
      <c r="T730" s="25">
        <v>1</v>
      </c>
      <c r="U730" s="25"/>
      <c r="V730" s="25">
        <v>1</v>
      </c>
      <c r="W730" s="25">
        <v>2</v>
      </c>
      <c r="X730" s="25"/>
      <c r="Y730" s="25"/>
      <c r="Z730" s="25"/>
      <c r="AA730" s="31"/>
    </row>
    <row r="731" spans="2:27" ht="45" customHeight="1">
      <c r="B731" s="9"/>
      <c r="C731" s="3" t="s">
        <v>2571</v>
      </c>
      <c r="D731" s="3" t="s">
        <v>2684</v>
      </c>
      <c r="E731" s="3" t="s">
        <v>2</v>
      </c>
      <c r="F731" s="3" t="s">
        <v>2848</v>
      </c>
      <c r="G731" s="3" t="s">
        <v>2849</v>
      </c>
      <c r="H731" s="3" t="s">
        <v>5</v>
      </c>
      <c r="I731" s="50" t="s">
        <v>2575</v>
      </c>
      <c r="J731" s="53">
        <v>3</v>
      </c>
      <c r="K731" s="59">
        <v>99.95</v>
      </c>
      <c r="L731" s="60">
        <f t="shared" si="11"/>
        <v>299.85000000000002</v>
      </c>
      <c r="M731" s="64"/>
      <c r="N731" s="25"/>
      <c r="O731" s="25">
        <v>1</v>
      </c>
      <c r="P731" s="25"/>
      <c r="Q731" s="25"/>
      <c r="R731" s="25"/>
      <c r="S731" s="25"/>
      <c r="T731" s="25">
        <v>1</v>
      </c>
      <c r="U731" s="25"/>
      <c r="V731" s="25">
        <v>1</v>
      </c>
      <c r="W731" s="25"/>
      <c r="X731" s="25"/>
      <c r="Y731" s="25"/>
      <c r="Z731" s="25"/>
      <c r="AA731" s="31"/>
    </row>
    <row r="732" spans="2:27" ht="45" customHeight="1">
      <c r="B732" s="9"/>
      <c r="C732" s="3" t="s">
        <v>2571</v>
      </c>
      <c r="D732" s="3" t="s">
        <v>2572</v>
      </c>
      <c r="E732" s="3" t="s">
        <v>2</v>
      </c>
      <c r="F732" s="3" t="s">
        <v>3118</v>
      </c>
      <c r="G732" s="3" t="s">
        <v>3119</v>
      </c>
      <c r="H732" s="3" t="s">
        <v>5</v>
      </c>
      <c r="I732" s="50" t="s">
        <v>2575</v>
      </c>
      <c r="J732" s="53">
        <v>2</v>
      </c>
      <c r="K732" s="59">
        <v>99.95</v>
      </c>
      <c r="L732" s="60">
        <f t="shared" si="11"/>
        <v>199.9</v>
      </c>
      <c r="M732" s="64"/>
      <c r="N732" s="25"/>
      <c r="O732" s="25"/>
      <c r="P732" s="25"/>
      <c r="Q732" s="25"/>
      <c r="R732" s="25"/>
      <c r="S732" s="25"/>
      <c r="T732" s="25"/>
      <c r="U732" s="25">
        <v>2</v>
      </c>
      <c r="V732" s="25"/>
      <c r="W732" s="25"/>
      <c r="X732" s="25"/>
      <c r="Y732" s="25"/>
      <c r="Z732" s="25"/>
      <c r="AA732" s="31"/>
    </row>
    <row r="733" spans="2:27" ht="45" customHeight="1">
      <c r="B733" s="9"/>
      <c r="C733" s="3" t="s">
        <v>2571</v>
      </c>
      <c r="D733" s="3" t="s">
        <v>2845</v>
      </c>
      <c r="E733" s="3" t="s">
        <v>2</v>
      </c>
      <c r="F733" s="3" t="s">
        <v>4933</v>
      </c>
      <c r="G733" s="3" t="s">
        <v>355</v>
      </c>
      <c r="H733" s="3" t="s">
        <v>5</v>
      </c>
      <c r="I733" s="50" t="s">
        <v>2575</v>
      </c>
      <c r="J733" s="53">
        <v>6</v>
      </c>
      <c r="K733" s="59">
        <v>89.95</v>
      </c>
      <c r="L733" s="60">
        <f t="shared" si="11"/>
        <v>539.70000000000005</v>
      </c>
      <c r="M733" s="64"/>
      <c r="N733" s="25"/>
      <c r="O733" s="25"/>
      <c r="P733" s="25"/>
      <c r="Q733" s="25">
        <v>3</v>
      </c>
      <c r="R733" s="25"/>
      <c r="S733" s="25"/>
      <c r="T733" s="25">
        <v>2</v>
      </c>
      <c r="U733" s="25"/>
      <c r="V733" s="25"/>
      <c r="W733" s="25"/>
      <c r="X733" s="25">
        <v>1</v>
      </c>
      <c r="Y733" s="25"/>
      <c r="Z733" s="25"/>
      <c r="AA733" s="31"/>
    </row>
    <row r="734" spans="2:27" ht="45" customHeight="1">
      <c r="B734" s="9"/>
      <c r="C734" s="3" t="s">
        <v>2571</v>
      </c>
      <c r="D734" s="3" t="s">
        <v>2845</v>
      </c>
      <c r="E734" s="3" t="s">
        <v>2</v>
      </c>
      <c r="F734" s="3" t="s">
        <v>4986</v>
      </c>
      <c r="G734" s="3" t="s">
        <v>4987</v>
      </c>
      <c r="H734" s="3" t="s">
        <v>5</v>
      </c>
      <c r="I734" s="50" t="s">
        <v>2575</v>
      </c>
      <c r="J734" s="53">
        <v>7</v>
      </c>
      <c r="K734" s="59">
        <v>89.95</v>
      </c>
      <c r="L734" s="60">
        <f t="shared" si="11"/>
        <v>629.65</v>
      </c>
      <c r="M734" s="64"/>
      <c r="N734" s="25"/>
      <c r="O734" s="25">
        <v>2</v>
      </c>
      <c r="P734" s="25"/>
      <c r="Q734" s="25">
        <v>3</v>
      </c>
      <c r="R734" s="25"/>
      <c r="S734" s="25">
        <v>1</v>
      </c>
      <c r="T734" s="25"/>
      <c r="U734" s="25"/>
      <c r="V734" s="25"/>
      <c r="W734" s="25">
        <v>1</v>
      </c>
      <c r="X734" s="25"/>
      <c r="Y734" s="25"/>
      <c r="Z734" s="25"/>
      <c r="AA734" s="31"/>
    </row>
    <row r="735" spans="2:27" ht="45" customHeight="1">
      <c r="B735" s="9"/>
      <c r="C735" s="3" t="s">
        <v>2571</v>
      </c>
      <c r="D735" s="3" t="s">
        <v>2845</v>
      </c>
      <c r="E735" s="3" t="s">
        <v>2</v>
      </c>
      <c r="F735" s="3" t="s">
        <v>2846</v>
      </c>
      <c r="G735" s="3" t="s">
        <v>2847</v>
      </c>
      <c r="H735" s="3" t="s">
        <v>5</v>
      </c>
      <c r="I735" s="50" t="s">
        <v>2575</v>
      </c>
      <c r="J735" s="53">
        <v>1</v>
      </c>
      <c r="K735" s="59">
        <v>90</v>
      </c>
      <c r="L735" s="60">
        <f t="shared" si="11"/>
        <v>90</v>
      </c>
      <c r="M735" s="64"/>
      <c r="N735" s="25"/>
      <c r="O735" s="25"/>
      <c r="P735" s="25"/>
      <c r="Q735" s="25"/>
      <c r="R735" s="25"/>
      <c r="S735" s="25"/>
      <c r="T735" s="25"/>
      <c r="U735" s="25"/>
      <c r="V735" s="25"/>
      <c r="W735" s="25">
        <v>1</v>
      </c>
      <c r="X735" s="25"/>
      <c r="Y735" s="25"/>
      <c r="Z735" s="25"/>
      <c r="AA735" s="31"/>
    </row>
    <row r="736" spans="2:27" ht="45" customHeight="1">
      <c r="B736" s="9"/>
      <c r="C736" s="3" t="s">
        <v>2571</v>
      </c>
      <c r="D736" s="3" t="s">
        <v>2845</v>
      </c>
      <c r="E736" s="3" t="s">
        <v>2</v>
      </c>
      <c r="F736" s="3" t="s">
        <v>4923</v>
      </c>
      <c r="G736" s="3" t="s">
        <v>4924</v>
      </c>
      <c r="H736" s="3" t="s">
        <v>5</v>
      </c>
      <c r="I736" s="50" t="s">
        <v>2575</v>
      </c>
      <c r="J736" s="53">
        <v>1</v>
      </c>
      <c r="K736" s="59">
        <v>110</v>
      </c>
      <c r="L736" s="60">
        <f t="shared" si="11"/>
        <v>110</v>
      </c>
      <c r="M736" s="64"/>
      <c r="N736" s="25"/>
      <c r="O736" s="25"/>
      <c r="P736" s="25"/>
      <c r="Q736" s="25"/>
      <c r="R736" s="25"/>
      <c r="S736" s="25">
        <v>1</v>
      </c>
      <c r="T736" s="25"/>
      <c r="U736" s="25"/>
      <c r="V736" s="25"/>
      <c r="W736" s="25"/>
      <c r="X736" s="25"/>
      <c r="Y736" s="25"/>
      <c r="Z736" s="25"/>
      <c r="AA736" s="31"/>
    </row>
    <row r="737" spans="2:27" ht="45" customHeight="1">
      <c r="B737" s="9"/>
      <c r="C737" s="3" t="s">
        <v>2571</v>
      </c>
      <c r="D737" s="3" t="s">
        <v>2845</v>
      </c>
      <c r="E737" s="3" t="s">
        <v>2</v>
      </c>
      <c r="F737" s="3" t="s">
        <v>4934</v>
      </c>
      <c r="G737" s="3" t="s">
        <v>4935</v>
      </c>
      <c r="H737" s="3" t="s">
        <v>5</v>
      </c>
      <c r="I737" s="50" t="s">
        <v>2575</v>
      </c>
      <c r="J737" s="53">
        <v>1</v>
      </c>
      <c r="K737" s="59">
        <v>110</v>
      </c>
      <c r="L737" s="60">
        <f t="shared" si="11"/>
        <v>110</v>
      </c>
      <c r="M737" s="64"/>
      <c r="N737" s="25"/>
      <c r="O737" s="25"/>
      <c r="P737" s="25"/>
      <c r="Q737" s="25"/>
      <c r="R737" s="25"/>
      <c r="S737" s="25">
        <v>1</v>
      </c>
      <c r="T737" s="25"/>
      <c r="U737" s="25"/>
      <c r="V737" s="25"/>
      <c r="W737" s="25"/>
      <c r="X737" s="25"/>
      <c r="Y737" s="25"/>
      <c r="Z737" s="25"/>
      <c r="AA737" s="31"/>
    </row>
    <row r="738" spans="2:27" ht="45" customHeight="1">
      <c r="B738" s="9"/>
      <c r="C738" s="3" t="s">
        <v>2571</v>
      </c>
      <c r="D738" s="3" t="s">
        <v>2845</v>
      </c>
      <c r="E738" s="3" t="s">
        <v>2</v>
      </c>
      <c r="F738" s="3" t="s">
        <v>4891</v>
      </c>
      <c r="G738" s="3" t="s">
        <v>4892</v>
      </c>
      <c r="H738" s="3" t="s">
        <v>5</v>
      </c>
      <c r="I738" s="50" t="s">
        <v>2575</v>
      </c>
      <c r="J738" s="53">
        <v>1</v>
      </c>
      <c r="K738" s="59">
        <v>110</v>
      </c>
      <c r="L738" s="60">
        <f t="shared" si="11"/>
        <v>110</v>
      </c>
      <c r="M738" s="64"/>
      <c r="N738" s="25"/>
      <c r="O738" s="25"/>
      <c r="P738" s="25"/>
      <c r="Q738" s="25">
        <v>1</v>
      </c>
      <c r="R738" s="25"/>
      <c r="S738" s="25"/>
      <c r="T738" s="25"/>
      <c r="U738" s="25"/>
      <c r="V738" s="25"/>
      <c r="W738" s="25"/>
      <c r="X738" s="25"/>
      <c r="Y738" s="25"/>
      <c r="Z738" s="25"/>
      <c r="AA738" s="31"/>
    </row>
    <row r="739" spans="2:27" ht="45" customHeight="1">
      <c r="B739" s="9"/>
      <c r="C739" s="3" t="s">
        <v>2571</v>
      </c>
      <c r="D739" s="3" t="s">
        <v>2845</v>
      </c>
      <c r="E739" s="3" t="s">
        <v>2</v>
      </c>
      <c r="F739" s="3" t="s">
        <v>4877</v>
      </c>
      <c r="G739" s="3" t="s">
        <v>4878</v>
      </c>
      <c r="H739" s="3" t="s">
        <v>5</v>
      </c>
      <c r="I739" s="50" t="s">
        <v>2575</v>
      </c>
      <c r="J739" s="53">
        <v>2</v>
      </c>
      <c r="K739" s="59">
        <v>110</v>
      </c>
      <c r="L739" s="60">
        <f t="shared" si="11"/>
        <v>220</v>
      </c>
      <c r="M739" s="64"/>
      <c r="N739" s="25"/>
      <c r="O739" s="25"/>
      <c r="P739" s="25"/>
      <c r="Q739" s="25"/>
      <c r="R739" s="25"/>
      <c r="S739" s="25">
        <v>2</v>
      </c>
      <c r="T739" s="25"/>
      <c r="U739" s="25"/>
      <c r="V739" s="25"/>
      <c r="W739" s="25"/>
      <c r="X739" s="25"/>
      <c r="Y739" s="25"/>
      <c r="Z739" s="25"/>
      <c r="AA739" s="31"/>
    </row>
    <row r="740" spans="2:27" ht="45" customHeight="1">
      <c r="B740" s="9"/>
      <c r="C740" s="3" t="s">
        <v>2571</v>
      </c>
      <c r="D740" s="3" t="s">
        <v>2845</v>
      </c>
      <c r="E740" s="3" t="s">
        <v>2</v>
      </c>
      <c r="F740" s="3" t="s">
        <v>4936</v>
      </c>
      <c r="G740" s="3" t="s">
        <v>4937</v>
      </c>
      <c r="H740" s="3" t="s">
        <v>5</v>
      </c>
      <c r="I740" s="50" t="s">
        <v>2575</v>
      </c>
      <c r="J740" s="53">
        <v>2</v>
      </c>
      <c r="K740" s="59">
        <v>89.95</v>
      </c>
      <c r="L740" s="60">
        <f t="shared" si="11"/>
        <v>179.9</v>
      </c>
      <c r="M740" s="64"/>
      <c r="N740" s="25"/>
      <c r="O740" s="25"/>
      <c r="P740" s="25"/>
      <c r="Q740" s="25"/>
      <c r="R740" s="25"/>
      <c r="S740" s="25"/>
      <c r="T740" s="25"/>
      <c r="U740" s="25">
        <v>1</v>
      </c>
      <c r="V740" s="25">
        <v>1</v>
      </c>
      <c r="W740" s="25"/>
      <c r="X740" s="25"/>
      <c r="Y740" s="25"/>
      <c r="Z740" s="25"/>
      <c r="AA740" s="31"/>
    </row>
    <row r="741" spans="2:27" ht="45" customHeight="1">
      <c r="B741" s="9"/>
      <c r="C741" s="3" t="s">
        <v>2571</v>
      </c>
      <c r="D741" s="3" t="s">
        <v>2845</v>
      </c>
      <c r="E741" s="3" t="s">
        <v>2</v>
      </c>
      <c r="F741" s="3" t="s">
        <v>5048</v>
      </c>
      <c r="G741" s="3" t="s">
        <v>5049</v>
      </c>
      <c r="H741" s="3" t="s">
        <v>5</v>
      </c>
      <c r="I741" s="50" t="s">
        <v>2575</v>
      </c>
      <c r="J741" s="53">
        <v>2</v>
      </c>
      <c r="K741" s="59">
        <v>89.95</v>
      </c>
      <c r="L741" s="60">
        <f t="shared" si="11"/>
        <v>179.9</v>
      </c>
      <c r="M741" s="64"/>
      <c r="N741" s="25"/>
      <c r="O741" s="25"/>
      <c r="P741" s="25"/>
      <c r="Q741" s="25"/>
      <c r="R741" s="25"/>
      <c r="S741" s="25"/>
      <c r="T741" s="25">
        <v>2</v>
      </c>
      <c r="U741" s="25"/>
      <c r="V741" s="25"/>
      <c r="W741" s="25"/>
      <c r="X741" s="25"/>
      <c r="Y741" s="25"/>
      <c r="Z741" s="25"/>
      <c r="AA741" s="31"/>
    </row>
    <row r="742" spans="2:27" ht="45" customHeight="1">
      <c r="B742" s="9"/>
      <c r="C742" s="3" t="s">
        <v>2571</v>
      </c>
      <c r="D742" s="3" t="s">
        <v>2845</v>
      </c>
      <c r="E742" s="3" t="s">
        <v>2</v>
      </c>
      <c r="F742" s="3" t="s">
        <v>4942</v>
      </c>
      <c r="G742" s="3" t="s">
        <v>4943</v>
      </c>
      <c r="H742" s="3" t="s">
        <v>5</v>
      </c>
      <c r="I742" s="50" t="s">
        <v>2575</v>
      </c>
      <c r="J742" s="53">
        <v>1</v>
      </c>
      <c r="K742" s="59">
        <v>110</v>
      </c>
      <c r="L742" s="60">
        <f t="shared" si="11"/>
        <v>110</v>
      </c>
      <c r="M742" s="64"/>
      <c r="N742" s="25"/>
      <c r="O742" s="25"/>
      <c r="P742" s="25"/>
      <c r="Q742" s="25">
        <v>1</v>
      </c>
      <c r="R742" s="25"/>
      <c r="S742" s="25"/>
      <c r="T742" s="25"/>
      <c r="U742" s="25"/>
      <c r="V742" s="25"/>
      <c r="W742" s="25"/>
      <c r="X742" s="25"/>
      <c r="Y742" s="25"/>
      <c r="Z742" s="25"/>
      <c r="AA742" s="31"/>
    </row>
    <row r="743" spans="2:27" ht="45" customHeight="1">
      <c r="B743" s="9"/>
      <c r="C743" s="3" t="s">
        <v>2571</v>
      </c>
      <c r="D743" s="3" t="s">
        <v>2845</v>
      </c>
      <c r="E743" s="3" t="s">
        <v>2</v>
      </c>
      <c r="F743" s="3" t="s">
        <v>4944</v>
      </c>
      <c r="G743" s="3" t="s">
        <v>4945</v>
      </c>
      <c r="H743" s="3" t="s">
        <v>5</v>
      </c>
      <c r="I743" s="50" t="s">
        <v>2575</v>
      </c>
      <c r="J743" s="53">
        <v>1</v>
      </c>
      <c r="K743" s="59">
        <v>110</v>
      </c>
      <c r="L743" s="60">
        <f t="shared" si="11"/>
        <v>110</v>
      </c>
      <c r="M743" s="64"/>
      <c r="N743" s="25"/>
      <c r="O743" s="25"/>
      <c r="P743" s="25"/>
      <c r="Q743" s="25"/>
      <c r="R743" s="25"/>
      <c r="S743" s="25"/>
      <c r="T743" s="25"/>
      <c r="U743" s="25"/>
      <c r="V743" s="25"/>
      <c r="W743" s="25">
        <v>1</v>
      </c>
      <c r="X743" s="25"/>
      <c r="Y743" s="25"/>
      <c r="Z743" s="25"/>
      <c r="AA743" s="31"/>
    </row>
    <row r="744" spans="2:27" ht="45" customHeight="1">
      <c r="B744" s="9"/>
      <c r="C744" s="3" t="s">
        <v>2571</v>
      </c>
      <c r="D744" s="3" t="s">
        <v>2572</v>
      </c>
      <c r="E744" s="3" t="s">
        <v>2</v>
      </c>
      <c r="F744" s="3" t="s">
        <v>6058</v>
      </c>
      <c r="G744" s="3" t="s">
        <v>6059</v>
      </c>
      <c r="H744" s="3" t="s">
        <v>5</v>
      </c>
      <c r="I744" s="50" t="s">
        <v>2575</v>
      </c>
      <c r="J744" s="53">
        <v>1</v>
      </c>
      <c r="K744" s="59">
        <v>90</v>
      </c>
      <c r="L744" s="60">
        <f t="shared" si="11"/>
        <v>90</v>
      </c>
      <c r="M744" s="64"/>
      <c r="N744" s="25"/>
      <c r="O744" s="25"/>
      <c r="P744" s="25"/>
      <c r="Q744" s="25"/>
      <c r="R744" s="25"/>
      <c r="S744" s="25"/>
      <c r="T744" s="25">
        <v>1</v>
      </c>
      <c r="U744" s="25"/>
      <c r="V744" s="25"/>
      <c r="W744" s="25"/>
      <c r="X744" s="25"/>
      <c r="Y744" s="25"/>
      <c r="Z744" s="25"/>
      <c r="AA744" s="31"/>
    </row>
    <row r="745" spans="2:27" ht="45" customHeight="1">
      <c r="B745" s="9"/>
      <c r="C745" s="3" t="s">
        <v>2571</v>
      </c>
      <c r="D745" s="3" t="s">
        <v>2572</v>
      </c>
      <c r="E745" s="3" t="s">
        <v>2</v>
      </c>
      <c r="F745" s="3" t="s">
        <v>6060</v>
      </c>
      <c r="G745" s="3" t="s">
        <v>6059</v>
      </c>
      <c r="H745" s="3" t="s">
        <v>5</v>
      </c>
      <c r="I745" s="50" t="s">
        <v>2575</v>
      </c>
      <c r="J745" s="53">
        <v>1</v>
      </c>
      <c r="K745" s="59">
        <v>90</v>
      </c>
      <c r="L745" s="60">
        <f t="shared" si="11"/>
        <v>90</v>
      </c>
      <c r="M745" s="64"/>
      <c r="N745" s="25"/>
      <c r="O745" s="25"/>
      <c r="P745" s="25"/>
      <c r="Q745" s="25"/>
      <c r="R745" s="25">
        <v>1</v>
      </c>
      <c r="S745" s="25"/>
      <c r="T745" s="25"/>
      <c r="U745" s="25"/>
      <c r="V745" s="25"/>
      <c r="W745" s="25"/>
      <c r="X745" s="25"/>
      <c r="Y745" s="25"/>
      <c r="Z745" s="25"/>
      <c r="AA745" s="31"/>
    </row>
    <row r="746" spans="2:27" ht="45" customHeight="1">
      <c r="B746" s="9"/>
      <c r="C746" s="3" t="s">
        <v>2571</v>
      </c>
      <c r="D746" s="3" t="s">
        <v>2572</v>
      </c>
      <c r="E746" s="3" t="s">
        <v>2</v>
      </c>
      <c r="F746" s="3" t="s">
        <v>6069</v>
      </c>
      <c r="G746" s="3" t="s">
        <v>6070</v>
      </c>
      <c r="H746" s="3" t="s">
        <v>5</v>
      </c>
      <c r="I746" s="50" t="s">
        <v>2575</v>
      </c>
      <c r="J746" s="53">
        <v>8</v>
      </c>
      <c r="K746" s="59">
        <v>90</v>
      </c>
      <c r="L746" s="60">
        <f t="shared" si="11"/>
        <v>720</v>
      </c>
      <c r="M746" s="64"/>
      <c r="N746" s="25"/>
      <c r="O746" s="25"/>
      <c r="P746" s="25">
        <v>1</v>
      </c>
      <c r="Q746" s="25"/>
      <c r="R746" s="25">
        <v>2</v>
      </c>
      <c r="S746" s="25"/>
      <c r="T746" s="25">
        <v>2</v>
      </c>
      <c r="U746" s="25"/>
      <c r="V746" s="25">
        <v>2</v>
      </c>
      <c r="W746" s="25">
        <v>1</v>
      </c>
      <c r="X746" s="25"/>
      <c r="Y746" s="25"/>
      <c r="Z746" s="25"/>
      <c r="AA746" s="31"/>
    </row>
    <row r="747" spans="2:27" ht="45" customHeight="1">
      <c r="B747" s="9"/>
      <c r="C747" s="3" t="s">
        <v>2571</v>
      </c>
      <c r="D747" s="3" t="s">
        <v>2684</v>
      </c>
      <c r="E747" s="3" t="s">
        <v>2</v>
      </c>
      <c r="F747" s="3" t="s">
        <v>2741</v>
      </c>
      <c r="G747" s="3" t="s">
        <v>2742</v>
      </c>
      <c r="H747" s="3" t="s">
        <v>5</v>
      </c>
      <c r="I747" s="50" t="s">
        <v>2575</v>
      </c>
      <c r="J747" s="53">
        <v>2</v>
      </c>
      <c r="K747" s="59">
        <v>90</v>
      </c>
      <c r="L747" s="60">
        <f t="shared" si="11"/>
        <v>180</v>
      </c>
      <c r="M747" s="64"/>
      <c r="N747" s="25"/>
      <c r="O747" s="25"/>
      <c r="P747" s="25"/>
      <c r="Q747" s="25"/>
      <c r="R747" s="25">
        <v>1</v>
      </c>
      <c r="S747" s="25"/>
      <c r="T747" s="25"/>
      <c r="U747" s="25"/>
      <c r="V747" s="25">
        <v>1</v>
      </c>
      <c r="W747" s="25"/>
      <c r="X747" s="25"/>
      <c r="Y747" s="25"/>
      <c r="Z747" s="25"/>
      <c r="AA747" s="31"/>
    </row>
    <row r="748" spans="2:27" ht="45" customHeight="1">
      <c r="B748" s="9"/>
      <c r="C748" s="3" t="s">
        <v>2571</v>
      </c>
      <c r="D748" s="3" t="s">
        <v>2845</v>
      </c>
      <c r="E748" s="3" t="s">
        <v>2</v>
      </c>
      <c r="F748" s="3" t="s">
        <v>4860</v>
      </c>
      <c r="G748" s="3" t="s">
        <v>4861</v>
      </c>
      <c r="H748" s="3" t="s">
        <v>5</v>
      </c>
      <c r="I748" s="50" t="s">
        <v>2575</v>
      </c>
      <c r="J748" s="53">
        <v>2</v>
      </c>
      <c r="K748" s="59">
        <v>99.95</v>
      </c>
      <c r="L748" s="60">
        <f t="shared" si="11"/>
        <v>199.9</v>
      </c>
      <c r="M748" s="64"/>
      <c r="N748" s="25"/>
      <c r="O748" s="25"/>
      <c r="P748" s="25"/>
      <c r="Q748" s="25"/>
      <c r="R748" s="25"/>
      <c r="S748" s="25">
        <v>2</v>
      </c>
      <c r="T748" s="25"/>
      <c r="U748" s="25"/>
      <c r="V748" s="25"/>
      <c r="W748" s="25"/>
      <c r="X748" s="25"/>
      <c r="Y748" s="25"/>
      <c r="Z748" s="25"/>
      <c r="AA748" s="31"/>
    </row>
    <row r="749" spans="2:27" ht="45" customHeight="1">
      <c r="B749" s="9"/>
      <c r="C749" s="3" t="s">
        <v>2571</v>
      </c>
      <c r="D749" s="3" t="s">
        <v>2845</v>
      </c>
      <c r="E749" s="3" t="s">
        <v>2</v>
      </c>
      <c r="F749" s="3" t="s">
        <v>4848</v>
      </c>
      <c r="G749" s="3" t="s">
        <v>4849</v>
      </c>
      <c r="H749" s="3" t="s">
        <v>5</v>
      </c>
      <c r="I749" s="50" t="s">
        <v>2575</v>
      </c>
      <c r="J749" s="53">
        <v>1</v>
      </c>
      <c r="K749" s="59">
        <v>99.95</v>
      </c>
      <c r="L749" s="60">
        <f t="shared" si="11"/>
        <v>99.95</v>
      </c>
      <c r="M749" s="64"/>
      <c r="N749" s="25"/>
      <c r="O749" s="25"/>
      <c r="P749" s="25"/>
      <c r="Q749" s="25"/>
      <c r="R749" s="25"/>
      <c r="S749" s="25"/>
      <c r="T749" s="25"/>
      <c r="U749" s="25">
        <v>1</v>
      </c>
      <c r="V749" s="25"/>
      <c r="W749" s="25"/>
      <c r="X749" s="25"/>
      <c r="Y749" s="25"/>
      <c r="Z749" s="25"/>
      <c r="AA749" s="31"/>
    </row>
    <row r="750" spans="2:27" ht="45" customHeight="1">
      <c r="B750" s="9"/>
      <c r="C750" s="3" t="s">
        <v>2571</v>
      </c>
      <c r="D750" s="3" t="s">
        <v>2845</v>
      </c>
      <c r="E750" s="3" t="s">
        <v>2</v>
      </c>
      <c r="F750" s="3" t="s">
        <v>4846</v>
      </c>
      <c r="G750" s="3" t="s">
        <v>4847</v>
      </c>
      <c r="H750" s="3" t="s">
        <v>5</v>
      </c>
      <c r="I750" s="50" t="s">
        <v>2575</v>
      </c>
      <c r="J750" s="53">
        <v>2</v>
      </c>
      <c r="K750" s="59">
        <v>99.95</v>
      </c>
      <c r="L750" s="60">
        <f t="shared" si="11"/>
        <v>199.9</v>
      </c>
      <c r="M750" s="64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>
        <v>2</v>
      </c>
      <c r="Y750" s="25"/>
      <c r="Z750" s="25"/>
      <c r="AA750" s="31"/>
    </row>
    <row r="751" spans="2:27" ht="45" customHeight="1">
      <c r="B751" s="9"/>
      <c r="C751" s="3" t="s">
        <v>2571</v>
      </c>
      <c r="D751" s="3" t="s">
        <v>2845</v>
      </c>
      <c r="E751" s="3" t="s">
        <v>2</v>
      </c>
      <c r="F751" s="3" t="s">
        <v>4778</v>
      </c>
      <c r="G751" s="3" t="s">
        <v>4779</v>
      </c>
      <c r="H751" s="3" t="s">
        <v>5</v>
      </c>
      <c r="I751" s="50" t="s">
        <v>2575</v>
      </c>
      <c r="J751" s="53">
        <v>1</v>
      </c>
      <c r="K751" s="59">
        <v>99.95</v>
      </c>
      <c r="L751" s="60">
        <f t="shared" si="11"/>
        <v>99.95</v>
      </c>
      <c r="M751" s="64"/>
      <c r="N751" s="25"/>
      <c r="O751" s="25"/>
      <c r="P751" s="25">
        <v>1</v>
      </c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31"/>
    </row>
    <row r="752" spans="2:27" ht="45" customHeight="1">
      <c r="B752" s="9"/>
      <c r="C752" s="3" t="s">
        <v>2571</v>
      </c>
      <c r="D752" s="3" t="s">
        <v>2845</v>
      </c>
      <c r="E752" s="3" t="s">
        <v>2</v>
      </c>
      <c r="F752" s="3" t="s">
        <v>5189</v>
      </c>
      <c r="G752" s="3" t="s">
        <v>5190</v>
      </c>
      <c r="H752" s="3" t="s">
        <v>24</v>
      </c>
      <c r="I752" s="50" t="s">
        <v>2575</v>
      </c>
      <c r="J752" s="53">
        <v>4</v>
      </c>
      <c r="K752" s="59">
        <v>140</v>
      </c>
      <c r="L752" s="60">
        <f t="shared" si="11"/>
        <v>560</v>
      </c>
      <c r="M752" s="64"/>
      <c r="N752" s="25"/>
      <c r="O752" s="25"/>
      <c r="P752" s="25"/>
      <c r="Q752" s="25"/>
      <c r="R752" s="25"/>
      <c r="S752" s="25"/>
      <c r="T752" s="25">
        <v>1</v>
      </c>
      <c r="U752" s="25"/>
      <c r="V752" s="25"/>
      <c r="W752" s="25">
        <v>1</v>
      </c>
      <c r="X752" s="25">
        <v>1</v>
      </c>
      <c r="Y752" s="25">
        <v>1</v>
      </c>
      <c r="Z752" s="25"/>
      <c r="AA752" s="31"/>
    </row>
    <row r="753" spans="2:27" ht="45" customHeight="1">
      <c r="B753" s="9"/>
      <c r="C753" s="3" t="s">
        <v>2571</v>
      </c>
      <c r="D753" s="3" t="s">
        <v>2845</v>
      </c>
      <c r="E753" s="3" t="s">
        <v>2</v>
      </c>
      <c r="F753" s="3" t="s">
        <v>5191</v>
      </c>
      <c r="G753" s="3" t="s">
        <v>5192</v>
      </c>
      <c r="H753" s="3" t="s">
        <v>24</v>
      </c>
      <c r="I753" s="50" t="s">
        <v>2575</v>
      </c>
      <c r="J753" s="53">
        <v>1</v>
      </c>
      <c r="K753" s="59">
        <v>140</v>
      </c>
      <c r="L753" s="60">
        <f t="shared" si="11"/>
        <v>140</v>
      </c>
      <c r="M753" s="64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>
        <v>1</v>
      </c>
      <c r="Z753" s="25"/>
      <c r="AA753" s="31"/>
    </row>
    <row r="754" spans="2:27" ht="45" customHeight="1">
      <c r="B754" s="9"/>
      <c r="C754" s="3" t="s">
        <v>2571</v>
      </c>
      <c r="D754" s="3" t="s">
        <v>2845</v>
      </c>
      <c r="E754" s="3" t="s">
        <v>2</v>
      </c>
      <c r="F754" s="3" t="s">
        <v>5143</v>
      </c>
      <c r="G754" s="3" t="s">
        <v>5144</v>
      </c>
      <c r="H754" s="3" t="s">
        <v>5</v>
      </c>
      <c r="I754" s="50" t="s">
        <v>2575</v>
      </c>
      <c r="J754" s="53">
        <v>12</v>
      </c>
      <c r="K754" s="59">
        <v>120</v>
      </c>
      <c r="L754" s="60">
        <f t="shared" si="11"/>
        <v>1440</v>
      </c>
      <c r="M754" s="64"/>
      <c r="N754" s="25"/>
      <c r="O754" s="25"/>
      <c r="P754" s="25">
        <v>1</v>
      </c>
      <c r="Q754" s="25"/>
      <c r="R754" s="25">
        <v>1</v>
      </c>
      <c r="S754" s="25">
        <v>2</v>
      </c>
      <c r="T754" s="25">
        <v>1</v>
      </c>
      <c r="U754" s="25"/>
      <c r="V754" s="25">
        <v>1</v>
      </c>
      <c r="W754" s="25">
        <v>1</v>
      </c>
      <c r="X754" s="25">
        <v>1</v>
      </c>
      <c r="Y754" s="25">
        <v>4</v>
      </c>
      <c r="Z754" s="25"/>
      <c r="AA754" s="31"/>
    </row>
    <row r="755" spans="2:27" ht="45" customHeight="1">
      <c r="B755" s="9"/>
      <c r="C755" s="3" t="s">
        <v>2571</v>
      </c>
      <c r="D755" s="3" t="s">
        <v>2845</v>
      </c>
      <c r="E755" s="3" t="s">
        <v>2</v>
      </c>
      <c r="F755" s="3" t="s">
        <v>5143</v>
      </c>
      <c r="G755" s="3" t="s">
        <v>5144</v>
      </c>
      <c r="H755" s="3" t="s">
        <v>5</v>
      </c>
      <c r="I755" s="50" t="s">
        <v>2918</v>
      </c>
      <c r="J755" s="53">
        <v>8</v>
      </c>
      <c r="K755" s="59">
        <v>120</v>
      </c>
      <c r="L755" s="60">
        <f t="shared" si="11"/>
        <v>960</v>
      </c>
      <c r="M755" s="64"/>
      <c r="N755" s="25"/>
      <c r="O755" s="25"/>
      <c r="P755" s="25">
        <v>1</v>
      </c>
      <c r="Q755" s="25"/>
      <c r="R755" s="25">
        <v>1</v>
      </c>
      <c r="S755" s="25">
        <v>2</v>
      </c>
      <c r="T755" s="25"/>
      <c r="U755" s="25">
        <v>1</v>
      </c>
      <c r="V755" s="25"/>
      <c r="W755" s="25">
        <v>2</v>
      </c>
      <c r="X755" s="25"/>
      <c r="Y755" s="25">
        <v>1</v>
      </c>
      <c r="Z755" s="25"/>
      <c r="AA755" s="31"/>
    </row>
    <row r="756" spans="2:27" ht="45" customHeight="1">
      <c r="B756" s="9"/>
      <c r="C756" s="3" t="s">
        <v>2571</v>
      </c>
      <c r="D756" s="3" t="s">
        <v>2845</v>
      </c>
      <c r="E756" s="3" t="s">
        <v>2</v>
      </c>
      <c r="F756" s="3" t="s">
        <v>5193</v>
      </c>
      <c r="G756" s="3" t="s">
        <v>5194</v>
      </c>
      <c r="H756" s="3" t="s">
        <v>5</v>
      </c>
      <c r="I756" s="50" t="s">
        <v>2575</v>
      </c>
      <c r="J756" s="53">
        <v>1</v>
      </c>
      <c r="K756" s="59">
        <v>120</v>
      </c>
      <c r="L756" s="60">
        <f t="shared" si="11"/>
        <v>120</v>
      </c>
      <c r="M756" s="64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>
        <v>1</v>
      </c>
      <c r="Z756" s="25"/>
      <c r="AA756" s="31"/>
    </row>
    <row r="757" spans="2:27" ht="45" customHeight="1">
      <c r="B757" s="9"/>
      <c r="C757" s="3" t="s">
        <v>2571</v>
      </c>
      <c r="D757" s="3" t="s">
        <v>2845</v>
      </c>
      <c r="E757" s="3" t="s">
        <v>2</v>
      </c>
      <c r="F757" s="3" t="s">
        <v>5195</v>
      </c>
      <c r="G757" s="3" t="s">
        <v>5196</v>
      </c>
      <c r="H757" s="3" t="s">
        <v>5</v>
      </c>
      <c r="I757" s="50" t="s">
        <v>2575</v>
      </c>
      <c r="J757" s="53">
        <v>3</v>
      </c>
      <c r="K757" s="59">
        <v>120</v>
      </c>
      <c r="L757" s="60">
        <f t="shared" si="11"/>
        <v>360</v>
      </c>
      <c r="M757" s="64"/>
      <c r="N757" s="25"/>
      <c r="O757" s="25"/>
      <c r="P757" s="25"/>
      <c r="Q757" s="25"/>
      <c r="R757" s="25"/>
      <c r="S757" s="25"/>
      <c r="T757" s="25">
        <v>1</v>
      </c>
      <c r="U757" s="25"/>
      <c r="V757" s="25"/>
      <c r="W757" s="25">
        <v>1</v>
      </c>
      <c r="X757" s="25"/>
      <c r="Y757" s="25">
        <v>1</v>
      </c>
      <c r="Z757" s="25"/>
      <c r="AA757" s="31"/>
    </row>
    <row r="758" spans="2:27" ht="45" customHeight="1">
      <c r="B758" s="9"/>
      <c r="C758" s="3" t="s">
        <v>2571</v>
      </c>
      <c r="D758" s="3" t="s">
        <v>2845</v>
      </c>
      <c r="E758" s="3" t="s">
        <v>2</v>
      </c>
      <c r="F758" s="3" t="s">
        <v>5145</v>
      </c>
      <c r="G758" s="3" t="s">
        <v>5146</v>
      </c>
      <c r="H758" s="3" t="s">
        <v>5</v>
      </c>
      <c r="I758" s="50" t="s">
        <v>2575</v>
      </c>
      <c r="J758" s="53">
        <v>11</v>
      </c>
      <c r="K758" s="59">
        <v>120</v>
      </c>
      <c r="L758" s="60">
        <f t="shared" si="11"/>
        <v>1320</v>
      </c>
      <c r="M758" s="64"/>
      <c r="N758" s="25"/>
      <c r="O758" s="25"/>
      <c r="P758" s="25">
        <v>1</v>
      </c>
      <c r="Q758" s="25"/>
      <c r="R758" s="25">
        <v>1</v>
      </c>
      <c r="S758" s="25">
        <v>2</v>
      </c>
      <c r="T758" s="25"/>
      <c r="U758" s="25"/>
      <c r="V758" s="25"/>
      <c r="W758" s="25"/>
      <c r="X758" s="25">
        <v>4</v>
      </c>
      <c r="Y758" s="25">
        <v>3</v>
      </c>
      <c r="Z758" s="25"/>
      <c r="AA758" s="31"/>
    </row>
    <row r="759" spans="2:27" ht="45" customHeight="1">
      <c r="B759" s="9"/>
      <c r="C759" s="3" t="s">
        <v>2571</v>
      </c>
      <c r="D759" s="3" t="s">
        <v>2845</v>
      </c>
      <c r="E759" s="3" t="s">
        <v>2</v>
      </c>
      <c r="F759" s="3" t="s">
        <v>5147</v>
      </c>
      <c r="G759" s="3" t="s">
        <v>5148</v>
      </c>
      <c r="H759" s="3" t="s">
        <v>5</v>
      </c>
      <c r="I759" s="50" t="s">
        <v>2575</v>
      </c>
      <c r="J759" s="53">
        <v>522</v>
      </c>
      <c r="K759" s="59">
        <v>120</v>
      </c>
      <c r="L759" s="60">
        <f t="shared" si="11"/>
        <v>62640</v>
      </c>
      <c r="M759" s="64"/>
      <c r="N759" s="25"/>
      <c r="O759" s="25">
        <v>9</v>
      </c>
      <c r="P759" s="25">
        <v>33</v>
      </c>
      <c r="Q759" s="25">
        <v>108</v>
      </c>
      <c r="R759" s="25">
        <v>102</v>
      </c>
      <c r="S759" s="25">
        <v>83</v>
      </c>
      <c r="T759" s="25">
        <v>53</v>
      </c>
      <c r="U759" s="25">
        <v>89</v>
      </c>
      <c r="V759" s="25"/>
      <c r="W759" s="25">
        <v>37</v>
      </c>
      <c r="X759" s="25">
        <v>6</v>
      </c>
      <c r="Y759" s="25">
        <v>2</v>
      </c>
      <c r="Z759" s="25"/>
      <c r="AA759" s="31"/>
    </row>
    <row r="760" spans="2:27" ht="45" customHeight="1">
      <c r="B760" s="9"/>
      <c r="C760" s="3" t="s">
        <v>2571</v>
      </c>
      <c r="D760" s="3" t="s">
        <v>2572</v>
      </c>
      <c r="E760" s="3" t="s">
        <v>2</v>
      </c>
      <c r="F760" s="3" t="s">
        <v>2641</v>
      </c>
      <c r="G760" s="3" t="s">
        <v>2642</v>
      </c>
      <c r="H760" s="3" t="s">
        <v>5</v>
      </c>
      <c r="I760" s="50" t="s">
        <v>2575</v>
      </c>
      <c r="J760" s="53">
        <v>2</v>
      </c>
      <c r="K760" s="59">
        <v>110</v>
      </c>
      <c r="L760" s="60">
        <f t="shared" si="11"/>
        <v>220</v>
      </c>
      <c r="M760" s="64"/>
      <c r="N760" s="25"/>
      <c r="O760" s="25"/>
      <c r="P760" s="25"/>
      <c r="Q760" s="25"/>
      <c r="R760" s="25"/>
      <c r="S760" s="25">
        <v>1</v>
      </c>
      <c r="T760" s="25"/>
      <c r="U760" s="25"/>
      <c r="V760" s="25"/>
      <c r="W760" s="25">
        <v>1</v>
      </c>
      <c r="X760" s="25"/>
      <c r="Y760" s="25"/>
      <c r="Z760" s="25"/>
      <c r="AA760" s="31"/>
    </row>
    <row r="761" spans="2:27" ht="45" customHeight="1">
      <c r="B761" s="9"/>
      <c r="C761" s="3" t="s">
        <v>2571</v>
      </c>
      <c r="D761" s="3" t="s">
        <v>2576</v>
      </c>
      <c r="E761" s="3" t="s">
        <v>1310</v>
      </c>
      <c r="F761" s="3" t="s">
        <v>6075</v>
      </c>
      <c r="G761" s="3" t="s">
        <v>6076</v>
      </c>
      <c r="H761" s="3" t="s">
        <v>30</v>
      </c>
      <c r="I761" s="50" t="s">
        <v>2575</v>
      </c>
      <c r="J761" s="53">
        <v>89</v>
      </c>
      <c r="K761" s="59">
        <v>75</v>
      </c>
      <c r="L761" s="60">
        <f t="shared" si="11"/>
        <v>6675</v>
      </c>
      <c r="M761" s="64"/>
      <c r="N761" s="25"/>
      <c r="O761" s="25"/>
      <c r="P761" s="25"/>
      <c r="Q761" s="25"/>
      <c r="R761" s="25"/>
      <c r="S761" s="25">
        <v>40</v>
      </c>
      <c r="T761" s="25"/>
      <c r="U761" s="25">
        <v>49</v>
      </c>
      <c r="V761" s="25"/>
      <c r="W761" s="25"/>
      <c r="X761" s="25"/>
      <c r="Y761" s="25"/>
      <c r="Z761" s="25"/>
      <c r="AA761" s="31"/>
    </row>
    <row r="762" spans="2:27" ht="45" customHeight="1">
      <c r="B762" s="9"/>
      <c r="C762" s="3" t="s">
        <v>2571</v>
      </c>
      <c r="D762" s="3" t="s">
        <v>2576</v>
      </c>
      <c r="E762" s="3" t="s">
        <v>1310</v>
      </c>
      <c r="F762" s="3" t="s">
        <v>5982</v>
      </c>
      <c r="G762" s="3" t="s">
        <v>5983</v>
      </c>
      <c r="H762" s="3" t="s">
        <v>5</v>
      </c>
      <c r="I762" s="50" t="s">
        <v>2575</v>
      </c>
      <c r="J762" s="53">
        <v>2</v>
      </c>
      <c r="K762" s="59">
        <v>75</v>
      </c>
      <c r="L762" s="60">
        <f t="shared" si="11"/>
        <v>150</v>
      </c>
      <c r="M762" s="64"/>
      <c r="N762" s="25"/>
      <c r="O762" s="25"/>
      <c r="P762" s="25"/>
      <c r="Q762" s="25"/>
      <c r="R762" s="25">
        <v>1</v>
      </c>
      <c r="S762" s="25"/>
      <c r="T762" s="25"/>
      <c r="U762" s="25"/>
      <c r="V762" s="25">
        <v>1</v>
      </c>
      <c r="W762" s="25"/>
      <c r="X762" s="25"/>
      <c r="Y762" s="25"/>
      <c r="Z762" s="25"/>
      <c r="AA762" s="31"/>
    </row>
    <row r="763" spans="2:27" ht="45" customHeight="1">
      <c r="B763" s="9"/>
      <c r="C763" s="3" t="s">
        <v>2571</v>
      </c>
      <c r="D763" s="3" t="s">
        <v>2572</v>
      </c>
      <c r="E763" s="3" t="s">
        <v>2</v>
      </c>
      <c r="F763" s="3" t="s">
        <v>5930</v>
      </c>
      <c r="G763" s="3" t="s">
        <v>5931</v>
      </c>
      <c r="H763" s="3" t="s">
        <v>5</v>
      </c>
      <c r="I763" s="50" t="s">
        <v>2575</v>
      </c>
      <c r="J763" s="53">
        <v>5</v>
      </c>
      <c r="K763" s="59">
        <v>75</v>
      </c>
      <c r="L763" s="60">
        <f t="shared" si="11"/>
        <v>375</v>
      </c>
      <c r="M763" s="64"/>
      <c r="N763" s="25"/>
      <c r="O763" s="25"/>
      <c r="P763" s="25"/>
      <c r="Q763" s="25"/>
      <c r="R763" s="25"/>
      <c r="S763" s="25">
        <v>1</v>
      </c>
      <c r="T763" s="25"/>
      <c r="U763" s="25">
        <v>1</v>
      </c>
      <c r="V763" s="25">
        <v>2</v>
      </c>
      <c r="W763" s="25">
        <v>1</v>
      </c>
      <c r="X763" s="25"/>
      <c r="Y763" s="25"/>
      <c r="Z763" s="25"/>
      <c r="AA763" s="31"/>
    </row>
    <row r="764" spans="2:27" ht="45" customHeight="1">
      <c r="B764" s="9"/>
      <c r="C764" s="3" t="s">
        <v>2571</v>
      </c>
      <c r="D764" s="3" t="s">
        <v>2572</v>
      </c>
      <c r="E764" s="3" t="s">
        <v>2</v>
      </c>
      <c r="F764" s="3" t="s">
        <v>2966</v>
      </c>
      <c r="G764" s="3" t="s">
        <v>2967</v>
      </c>
      <c r="H764" s="3" t="s">
        <v>5</v>
      </c>
      <c r="I764" s="50" t="s">
        <v>2575</v>
      </c>
      <c r="J764" s="53">
        <v>15</v>
      </c>
      <c r="K764" s="59">
        <v>110</v>
      </c>
      <c r="L764" s="60">
        <f t="shared" si="11"/>
        <v>1650</v>
      </c>
      <c r="M764" s="64"/>
      <c r="N764" s="25"/>
      <c r="O764" s="25"/>
      <c r="P764" s="25"/>
      <c r="Q764" s="25">
        <v>1</v>
      </c>
      <c r="R764" s="25">
        <v>2</v>
      </c>
      <c r="S764" s="25"/>
      <c r="T764" s="25">
        <v>1</v>
      </c>
      <c r="U764" s="25">
        <v>2</v>
      </c>
      <c r="V764" s="25">
        <v>2</v>
      </c>
      <c r="W764" s="25">
        <v>4</v>
      </c>
      <c r="X764" s="25">
        <v>2</v>
      </c>
      <c r="Y764" s="25">
        <v>1</v>
      </c>
      <c r="Z764" s="25"/>
      <c r="AA764" s="31"/>
    </row>
    <row r="765" spans="2:27" ht="45" customHeight="1">
      <c r="B765" s="9"/>
      <c r="C765" s="3" t="s">
        <v>2571</v>
      </c>
      <c r="D765" s="3" t="s">
        <v>2572</v>
      </c>
      <c r="E765" s="3" t="s">
        <v>2</v>
      </c>
      <c r="F765" s="3" t="s">
        <v>3433</v>
      </c>
      <c r="G765" s="3" t="s">
        <v>3434</v>
      </c>
      <c r="H765" s="3" t="s">
        <v>5</v>
      </c>
      <c r="I765" s="50" t="s">
        <v>2575</v>
      </c>
      <c r="J765" s="53">
        <v>16</v>
      </c>
      <c r="K765" s="59">
        <v>99.95</v>
      </c>
      <c r="L765" s="60">
        <f t="shared" si="11"/>
        <v>1599.2</v>
      </c>
      <c r="M765" s="64"/>
      <c r="N765" s="25"/>
      <c r="O765" s="25"/>
      <c r="P765" s="25"/>
      <c r="Q765" s="25"/>
      <c r="R765" s="25"/>
      <c r="S765" s="25">
        <v>3</v>
      </c>
      <c r="T765" s="25">
        <v>5</v>
      </c>
      <c r="U765" s="25">
        <v>4</v>
      </c>
      <c r="V765" s="25">
        <v>2</v>
      </c>
      <c r="W765" s="25">
        <v>2</v>
      </c>
      <c r="X765" s="25"/>
      <c r="Y765" s="25"/>
      <c r="Z765" s="25"/>
      <c r="AA765" s="31"/>
    </row>
    <row r="766" spans="2:27" ht="45" customHeight="1">
      <c r="B766" s="9"/>
      <c r="C766" s="3" t="s">
        <v>2571</v>
      </c>
      <c r="D766" s="3" t="s">
        <v>2572</v>
      </c>
      <c r="E766" s="3" t="s">
        <v>2</v>
      </c>
      <c r="F766" s="3" t="s">
        <v>3431</v>
      </c>
      <c r="G766" s="3" t="s">
        <v>3432</v>
      </c>
      <c r="H766" s="3" t="s">
        <v>5</v>
      </c>
      <c r="I766" s="50" t="s">
        <v>2575</v>
      </c>
      <c r="J766" s="53">
        <v>141</v>
      </c>
      <c r="K766" s="59">
        <v>99.95</v>
      </c>
      <c r="L766" s="60">
        <f t="shared" si="11"/>
        <v>14092.95</v>
      </c>
      <c r="M766" s="64"/>
      <c r="N766" s="25"/>
      <c r="O766" s="25">
        <v>2</v>
      </c>
      <c r="P766" s="25">
        <v>3</v>
      </c>
      <c r="Q766" s="25">
        <v>5</v>
      </c>
      <c r="R766" s="25">
        <v>10</v>
      </c>
      <c r="S766" s="25">
        <v>22</v>
      </c>
      <c r="T766" s="25">
        <v>22</v>
      </c>
      <c r="U766" s="25">
        <v>21</v>
      </c>
      <c r="V766" s="25">
        <v>21</v>
      </c>
      <c r="W766" s="25">
        <v>20</v>
      </c>
      <c r="X766" s="25">
        <v>9</v>
      </c>
      <c r="Y766" s="25">
        <v>6</v>
      </c>
      <c r="Z766" s="25"/>
      <c r="AA766" s="31"/>
    </row>
    <row r="767" spans="2:27" ht="45" customHeight="1">
      <c r="B767" s="9"/>
      <c r="C767" s="3" t="s">
        <v>2571</v>
      </c>
      <c r="D767" s="3" t="s">
        <v>2845</v>
      </c>
      <c r="E767" s="3" t="s">
        <v>1310</v>
      </c>
      <c r="F767" s="3" t="s">
        <v>5293</v>
      </c>
      <c r="G767" s="3" t="s">
        <v>5294</v>
      </c>
      <c r="H767" s="3" t="s">
        <v>24</v>
      </c>
      <c r="I767" s="50" t="s">
        <v>2575</v>
      </c>
      <c r="J767" s="53">
        <v>3</v>
      </c>
      <c r="K767" s="59">
        <v>99.95</v>
      </c>
      <c r="L767" s="60">
        <f t="shared" si="11"/>
        <v>299.85000000000002</v>
      </c>
      <c r="M767" s="64"/>
      <c r="N767" s="25"/>
      <c r="O767" s="25"/>
      <c r="P767" s="25"/>
      <c r="Q767" s="25">
        <v>1</v>
      </c>
      <c r="R767" s="25">
        <v>1</v>
      </c>
      <c r="S767" s="25"/>
      <c r="T767" s="25">
        <v>1</v>
      </c>
      <c r="U767" s="25"/>
      <c r="V767" s="25"/>
      <c r="W767" s="25"/>
      <c r="X767" s="25"/>
      <c r="Y767" s="25"/>
      <c r="Z767" s="25"/>
      <c r="AA767" s="31"/>
    </row>
    <row r="768" spans="2:27" ht="45" customHeight="1">
      <c r="B768" s="9"/>
      <c r="C768" s="3" t="s">
        <v>2571</v>
      </c>
      <c r="D768" s="3" t="s">
        <v>2845</v>
      </c>
      <c r="E768" s="3" t="s">
        <v>2</v>
      </c>
      <c r="F768" s="3" t="s">
        <v>4905</v>
      </c>
      <c r="G768" s="3" t="s">
        <v>4906</v>
      </c>
      <c r="H768" s="3" t="s">
        <v>30</v>
      </c>
      <c r="I768" s="50" t="s">
        <v>2575</v>
      </c>
      <c r="J768" s="53">
        <v>99</v>
      </c>
      <c r="K768" s="59">
        <v>99.95</v>
      </c>
      <c r="L768" s="60">
        <f t="shared" si="11"/>
        <v>9895.0500000000011</v>
      </c>
      <c r="M768" s="64"/>
      <c r="N768" s="25"/>
      <c r="O768" s="25"/>
      <c r="P768" s="25">
        <v>15</v>
      </c>
      <c r="Q768" s="25">
        <v>23</v>
      </c>
      <c r="R768" s="25">
        <v>19</v>
      </c>
      <c r="S768" s="25">
        <v>27</v>
      </c>
      <c r="T768" s="25"/>
      <c r="U768" s="25">
        <v>1</v>
      </c>
      <c r="V768" s="25">
        <v>11</v>
      </c>
      <c r="W768" s="25">
        <v>3</v>
      </c>
      <c r="X768" s="25"/>
      <c r="Y768" s="25"/>
      <c r="Z768" s="25"/>
      <c r="AA768" s="31"/>
    </row>
    <row r="769" spans="2:27" ht="45" customHeight="1">
      <c r="B769" s="9"/>
      <c r="C769" s="3" t="s">
        <v>2571</v>
      </c>
      <c r="D769" s="3" t="s">
        <v>2845</v>
      </c>
      <c r="E769" s="3" t="s">
        <v>2</v>
      </c>
      <c r="F769" s="3" t="s">
        <v>4956</v>
      </c>
      <c r="G769" s="3" t="s">
        <v>4957</v>
      </c>
      <c r="H769" s="3" t="s">
        <v>30</v>
      </c>
      <c r="I769" s="50" t="s">
        <v>2575</v>
      </c>
      <c r="J769" s="53">
        <v>1</v>
      </c>
      <c r="K769" s="59">
        <v>99.95</v>
      </c>
      <c r="L769" s="60">
        <f t="shared" si="11"/>
        <v>99.95</v>
      </c>
      <c r="M769" s="64"/>
      <c r="N769" s="25"/>
      <c r="O769" s="25"/>
      <c r="P769" s="25"/>
      <c r="Q769" s="25"/>
      <c r="R769" s="25"/>
      <c r="S769" s="25"/>
      <c r="T769" s="25"/>
      <c r="U769" s="25"/>
      <c r="V769" s="25">
        <v>1</v>
      </c>
      <c r="W769" s="25"/>
      <c r="X769" s="25"/>
      <c r="Y769" s="25"/>
      <c r="Z769" s="25"/>
      <c r="AA769" s="31"/>
    </row>
    <row r="770" spans="2:27" ht="45" customHeight="1">
      <c r="B770" s="9"/>
      <c r="C770" s="3" t="s">
        <v>2571</v>
      </c>
      <c r="D770" s="3" t="s">
        <v>2845</v>
      </c>
      <c r="E770" s="3" t="s">
        <v>2</v>
      </c>
      <c r="F770" s="3" t="s">
        <v>4907</v>
      </c>
      <c r="G770" s="3" t="s">
        <v>4908</v>
      </c>
      <c r="H770" s="3" t="s">
        <v>30</v>
      </c>
      <c r="I770" s="50" t="s">
        <v>2575</v>
      </c>
      <c r="J770" s="53">
        <v>1</v>
      </c>
      <c r="K770" s="59">
        <v>99.95</v>
      </c>
      <c r="L770" s="60">
        <f t="shared" si="11"/>
        <v>99.95</v>
      </c>
      <c r="M770" s="64"/>
      <c r="N770" s="25"/>
      <c r="O770" s="25"/>
      <c r="P770" s="25"/>
      <c r="Q770" s="25">
        <v>1</v>
      </c>
      <c r="R770" s="25"/>
      <c r="S770" s="25"/>
      <c r="T770" s="25"/>
      <c r="U770" s="25"/>
      <c r="V770" s="25"/>
      <c r="W770" s="25"/>
      <c r="X770" s="25"/>
      <c r="Y770" s="25"/>
      <c r="Z770" s="25"/>
      <c r="AA770" s="31"/>
    </row>
    <row r="771" spans="2:27" ht="45" customHeight="1">
      <c r="B771" s="9"/>
      <c r="C771" s="3" t="s">
        <v>2571</v>
      </c>
      <c r="D771" s="3" t="s">
        <v>2845</v>
      </c>
      <c r="E771" s="3" t="s">
        <v>2</v>
      </c>
      <c r="F771" s="3" t="s">
        <v>4980</v>
      </c>
      <c r="G771" s="3" t="s">
        <v>4981</v>
      </c>
      <c r="H771" s="3" t="s">
        <v>30</v>
      </c>
      <c r="I771" s="50" t="s">
        <v>2575</v>
      </c>
      <c r="J771" s="53">
        <v>7</v>
      </c>
      <c r="K771" s="59">
        <v>99.95</v>
      </c>
      <c r="L771" s="60">
        <f t="shared" si="11"/>
        <v>699.65</v>
      </c>
      <c r="M771" s="64"/>
      <c r="N771" s="25"/>
      <c r="O771" s="25"/>
      <c r="P771" s="25"/>
      <c r="Q771" s="25"/>
      <c r="R771" s="25"/>
      <c r="S771" s="25">
        <v>2</v>
      </c>
      <c r="T771" s="25"/>
      <c r="U771" s="25"/>
      <c r="V771" s="25">
        <v>1</v>
      </c>
      <c r="W771" s="25"/>
      <c r="X771" s="25">
        <v>4</v>
      </c>
      <c r="Y771" s="25"/>
      <c r="Z771" s="25"/>
      <c r="AA771" s="31"/>
    </row>
    <row r="772" spans="2:27" ht="45" customHeight="1">
      <c r="B772" s="9"/>
      <c r="C772" s="3" t="s">
        <v>2571</v>
      </c>
      <c r="D772" s="3" t="s">
        <v>2845</v>
      </c>
      <c r="E772" s="3" t="s">
        <v>2</v>
      </c>
      <c r="F772" s="3" t="s">
        <v>4960</v>
      </c>
      <c r="G772" s="3" t="s">
        <v>4961</v>
      </c>
      <c r="H772" s="3" t="s">
        <v>30</v>
      </c>
      <c r="I772" s="50" t="s">
        <v>2575</v>
      </c>
      <c r="J772" s="53">
        <v>112</v>
      </c>
      <c r="K772" s="59">
        <v>89.95</v>
      </c>
      <c r="L772" s="60">
        <f t="shared" ref="L772:L835" si="12">J772*K772</f>
        <v>10074.4</v>
      </c>
      <c r="M772" s="64"/>
      <c r="N772" s="25"/>
      <c r="O772" s="25">
        <v>21</v>
      </c>
      <c r="P772" s="25"/>
      <c r="Q772" s="25">
        <v>7</v>
      </c>
      <c r="R772" s="25"/>
      <c r="S772" s="25">
        <v>37</v>
      </c>
      <c r="T772" s="25">
        <v>30</v>
      </c>
      <c r="U772" s="25">
        <v>13</v>
      </c>
      <c r="V772" s="25"/>
      <c r="W772" s="25">
        <v>4</v>
      </c>
      <c r="X772" s="25"/>
      <c r="Y772" s="25"/>
      <c r="Z772" s="25"/>
      <c r="AA772" s="31"/>
    </row>
    <row r="773" spans="2:27" ht="45" customHeight="1">
      <c r="B773" s="9"/>
      <c r="C773" s="3" t="s">
        <v>2571</v>
      </c>
      <c r="D773" s="3" t="s">
        <v>2845</v>
      </c>
      <c r="E773" s="3" t="s">
        <v>2</v>
      </c>
      <c r="F773" s="3" t="s">
        <v>4982</v>
      </c>
      <c r="G773" s="3" t="s">
        <v>4983</v>
      </c>
      <c r="H773" s="3" t="s">
        <v>30</v>
      </c>
      <c r="I773" s="50" t="s">
        <v>2575</v>
      </c>
      <c r="J773" s="53">
        <v>25</v>
      </c>
      <c r="K773" s="59">
        <v>89.95</v>
      </c>
      <c r="L773" s="60">
        <f t="shared" si="12"/>
        <v>2248.75</v>
      </c>
      <c r="M773" s="64"/>
      <c r="N773" s="25"/>
      <c r="O773" s="25"/>
      <c r="P773" s="25">
        <v>1</v>
      </c>
      <c r="Q773" s="25">
        <v>7</v>
      </c>
      <c r="R773" s="25"/>
      <c r="S773" s="25">
        <v>11</v>
      </c>
      <c r="T773" s="25">
        <v>4</v>
      </c>
      <c r="U773" s="25">
        <v>1</v>
      </c>
      <c r="V773" s="25"/>
      <c r="W773" s="25"/>
      <c r="X773" s="25">
        <v>1</v>
      </c>
      <c r="Y773" s="25"/>
      <c r="Z773" s="25"/>
      <c r="AA773" s="31"/>
    </row>
    <row r="774" spans="2:27" ht="45" customHeight="1">
      <c r="B774" s="9"/>
      <c r="C774" s="3" t="s">
        <v>2571</v>
      </c>
      <c r="D774" s="3" t="s">
        <v>2845</v>
      </c>
      <c r="E774" s="3" t="s">
        <v>2</v>
      </c>
      <c r="F774" s="3" t="s">
        <v>4958</v>
      </c>
      <c r="G774" s="3" t="s">
        <v>4959</v>
      </c>
      <c r="H774" s="3" t="s">
        <v>30</v>
      </c>
      <c r="I774" s="50" t="s">
        <v>2575</v>
      </c>
      <c r="J774" s="53">
        <v>19</v>
      </c>
      <c r="K774" s="59">
        <v>89.95</v>
      </c>
      <c r="L774" s="60">
        <f t="shared" si="12"/>
        <v>1709.05</v>
      </c>
      <c r="M774" s="64"/>
      <c r="N774" s="25"/>
      <c r="O774" s="25"/>
      <c r="P774" s="25"/>
      <c r="Q774" s="25"/>
      <c r="R774" s="25">
        <v>3</v>
      </c>
      <c r="S774" s="25">
        <v>5</v>
      </c>
      <c r="T774" s="25">
        <v>4</v>
      </c>
      <c r="U774" s="25">
        <v>5</v>
      </c>
      <c r="V774" s="25">
        <v>1</v>
      </c>
      <c r="W774" s="25"/>
      <c r="X774" s="25">
        <v>1</v>
      </c>
      <c r="Y774" s="25"/>
      <c r="Z774" s="25"/>
      <c r="AA774" s="31"/>
    </row>
    <row r="775" spans="2:27" ht="45" customHeight="1">
      <c r="B775" s="9"/>
      <c r="C775" s="3" t="s">
        <v>2571</v>
      </c>
      <c r="D775" s="3" t="s">
        <v>2845</v>
      </c>
      <c r="E775" s="3" t="s">
        <v>2</v>
      </c>
      <c r="F775" s="3" t="s">
        <v>4946</v>
      </c>
      <c r="G775" s="3" t="s">
        <v>4947</v>
      </c>
      <c r="H775" s="3" t="s">
        <v>30</v>
      </c>
      <c r="I775" s="50" t="s">
        <v>2575</v>
      </c>
      <c r="J775" s="53">
        <v>44</v>
      </c>
      <c r="K775" s="59">
        <v>99.95</v>
      </c>
      <c r="L775" s="60">
        <f t="shared" si="12"/>
        <v>4397.8</v>
      </c>
      <c r="M775" s="64"/>
      <c r="N775" s="25"/>
      <c r="O775" s="25">
        <v>2</v>
      </c>
      <c r="P775" s="25">
        <v>2</v>
      </c>
      <c r="Q775" s="25">
        <v>6</v>
      </c>
      <c r="R775" s="25">
        <v>4</v>
      </c>
      <c r="S775" s="25">
        <v>10</v>
      </c>
      <c r="T775" s="25">
        <v>5</v>
      </c>
      <c r="U775" s="25">
        <v>7</v>
      </c>
      <c r="V775" s="25">
        <v>2</v>
      </c>
      <c r="W775" s="25">
        <v>4</v>
      </c>
      <c r="X775" s="25">
        <v>2</v>
      </c>
      <c r="Y775" s="25"/>
      <c r="Z775" s="25"/>
      <c r="AA775" s="31"/>
    </row>
    <row r="776" spans="2:27" ht="45" customHeight="1">
      <c r="B776" s="9"/>
      <c r="C776" s="3" t="s">
        <v>2571</v>
      </c>
      <c r="D776" s="3" t="s">
        <v>2845</v>
      </c>
      <c r="E776" s="3" t="s">
        <v>2</v>
      </c>
      <c r="F776" s="3" t="s">
        <v>4901</v>
      </c>
      <c r="G776" s="3" t="s">
        <v>4902</v>
      </c>
      <c r="H776" s="3" t="s">
        <v>30</v>
      </c>
      <c r="I776" s="50" t="s">
        <v>2575</v>
      </c>
      <c r="J776" s="53">
        <v>2</v>
      </c>
      <c r="K776" s="59">
        <v>99.95</v>
      </c>
      <c r="L776" s="60">
        <f t="shared" si="12"/>
        <v>199.9</v>
      </c>
      <c r="M776" s="64"/>
      <c r="N776" s="25"/>
      <c r="O776" s="25">
        <v>1</v>
      </c>
      <c r="P776" s="25"/>
      <c r="Q776" s="25"/>
      <c r="R776" s="25"/>
      <c r="S776" s="25"/>
      <c r="T776" s="25"/>
      <c r="U776" s="25"/>
      <c r="V776" s="25"/>
      <c r="W776" s="25">
        <v>1</v>
      </c>
      <c r="X776" s="25"/>
      <c r="Y776" s="25"/>
      <c r="Z776" s="25"/>
      <c r="AA776" s="31"/>
    </row>
    <row r="777" spans="2:27" ht="45" customHeight="1">
      <c r="B777" s="9"/>
      <c r="C777" s="3" t="s">
        <v>2571</v>
      </c>
      <c r="D777" s="3" t="s">
        <v>2845</v>
      </c>
      <c r="E777" s="3" t="s">
        <v>2</v>
      </c>
      <c r="F777" s="3" t="s">
        <v>4899</v>
      </c>
      <c r="G777" s="3" t="s">
        <v>4900</v>
      </c>
      <c r="H777" s="3" t="s">
        <v>30</v>
      </c>
      <c r="I777" s="50" t="s">
        <v>2575</v>
      </c>
      <c r="J777" s="53">
        <v>10</v>
      </c>
      <c r="K777" s="59">
        <v>99.95</v>
      </c>
      <c r="L777" s="60">
        <f t="shared" si="12"/>
        <v>999.5</v>
      </c>
      <c r="M777" s="64"/>
      <c r="N777" s="25"/>
      <c r="O777" s="25"/>
      <c r="P777" s="25">
        <v>2</v>
      </c>
      <c r="Q777" s="25">
        <v>1</v>
      </c>
      <c r="R777" s="25">
        <v>1</v>
      </c>
      <c r="S777" s="25">
        <v>2</v>
      </c>
      <c r="T777" s="25"/>
      <c r="U777" s="25">
        <v>3</v>
      </c>
      <c r="V777" s="25"/>
      <c r="W777" s="25">
        <v>1</v>
      </c>
      <c r="X777" s="25"/>
      <c r="Y777" s="25"/>
      <c r="Z777" s="25"/>
      <c r="AA777" s="31"/>
    </row>
    <row r="778" spans="2:27" ht="45" customHeight="1">
      <c r="B778" s="9"/>
      <c r="C778" s="3" t="s">
        <v>2571</v>
      </c>
      <c r="D778" s="3" t="s">
        <v>2845</v>
      </c>
      <c r="E778" s="3" t="s">
        <v>2</v>
      </c>
      <c r="F778" s="3" t="s">
        <v>4903</v>
      </c>
      <c r="G778" s="3" t="s">
        <v>4904</v>
      </c>
      <c r="H778" s="3" t="s">
        <v>30</v>
      </c>
      <c r="I778" s="50" t="s">
        <v>2575</v>
      </c>
      <c r="J778" s="53">
        <v>2</v>
      </c>
      <c r="K778" s="59">
        <v>99.95</v>
      </c>
      <c r="L778" s="60">
        <f t="shared" si="12"/>
        <v>199.9</v>
      </c>
      <c r="M778" s="64"/>
      <c r="N778" s="25"/>
      <c r="O778" s="25"/>
      <c r="P778" s="25">
        <v>1</v>
      </c>
      <c r="Q778" s="25"/>
      <c r="R778" s="25"/>
      <c r="S778" s="25"/>
      <c r="T778" s="25"/>
      <c r="U778" s="25"/>
      <c r="V778" s="25">
        <v>1</v>
      </c>
      <c r="W778" s="25"/>
      <c r="X778" s="25"/>
      <c r="Y778" s="25"/>
      <c r="Z778" s="25"/>
      <c r="AA778" s="31"/>
    </row>
    <row r="779" spans="2:27" ht="45" customHeight="1">
      <c r="B779" s="9"/>
      <c r="C779" s="3" t="s">
        <v>2571</v>
      </c>
      <c r="D779" s="3" t="s">
        <v>2845</v>
      </c>
      <c r="E779" s="3" t="s">
        <v>2</v>
      </c>
      <c r="F779" s="3" t="s">
        <v>4964</v>
      </c>
      <c r="G779" s="3" t="s">
        <v>4965</v>
      </c>
      <c r="H779" s="3" t="s">
        <v>30</v>
      </c>
      <c r="I779" s="50" t="s">
        <v>2575</v>
      </c>
      <c r="J779" s="53">
        <v>72</v>
      </c>
      <c r="K779" s="59">
        <v>99.95</v>
      </c>
      <c r="L779" s="60">
        <f t="shared" si="12"/>
        <v>7196.4000000000005</v>
      </c>
      <c r="M779" s="64"/>
      <c r="N779" s="25"/>
      <c r="O779" s="25">
        <v>9</v>
      </c>
      <c r="P779" s="25">
        <v>15</v>
      </c>
      <c r="Q779" s="25">
        <v>14</v>
      </c>
      <c r="R779" s="25">
        <v>12</v>
      </c>
      <c r="S779" s="25">
        <v>1</v>
      </c>
      <c r="T779" s="25">
        <v>2</v>
      </c>
      <c r="U779" s="25"/>
      <c r="V779" s="25">
        <v>1</v>
      </c>
      <c r="W779" s="25">
        <v>10</v>
      </c>
      <c r="X779" s="25">
        <v>8</v>
      </c>
      <c r="Y779" s="25"/>
      <c r="Z779" s="25"/>
      <c r="AA779" s="31"/>
    </row>
    <row r="780" spans="2:27" ht="45" customHeight="1">
      <c r="B780" s="9"/>
      <c r="C780" s="3" t="s">
        <v>2571</v>
      </c>
      <c r="D780" s="3" t="s">
        <v>2845</v>
      </c>
      <c r="E780" s="3" t="s">
        <v>2</v>
      </c>
      <c r="F780" s="3" t="s">
        <v>4968</v>
      </c>
      <c r="G780" s="3" t="s">
        <v>4969</v>
      </c>
      <c r="H780" s="3" t="s">
        <v>30</v>
      </c>
      <c r="I780" s="50" t="s">
        <v>2575</v>
      </c>
      <c r="J780" s="53">
        <v>17</v>
      </c>
      <c r="K780" s="59">
        <v>99.95</v>
      </c>
      <c r="L780" s="60">
        <f t="shared" si="12"/>
        <v>1699.15</v>
      </c>
      <c r="M780" s="64"/>
      <c r="N780" s="25"/>
      <c r="O780" s="25"/>
      <c r="P780" s="25"/>
      <c r="Q780" s="25">
        <v>3</v>
      </c>
      <c r="R780" s="25">
        <v>2</v>
      </c>
      <c r="S780" s="25">
        <v>1</v>
      </c>
      <c r="T780" s="25">
        <v>2</v>
      </c>
      <c r="U780" s="25">
        <v>3</v>
      </c>
      <c r="V780" s="25">
        <v>1</v>
      </c>
      <c r="W780" s="25">
        <v>3</v>
      </c>
      <c r="X780" s="25">
        <v>1</v>
      </c>
      <c r="Y780" s="25">
        <v>1</v>
      </c>
      <c r="Z780" s="25"/>
      <c r="AA780" s="31"/>
    </row>
    <row r="781" spans="2:27" ht="45" customHeight="1">
      <c r="B781" s="9"/>
      <c r="C781" s="3" t="s">
        <v>2571</v>
      </c>
      <c r="D781" s="3" t="s">
        <v>2845</v>
      </c>
      <c r="E781" s="3" t="s">
        <v>2</v>
      </c>
      <c r="F781" s="3" t="s">
        <v>4966</v>
      </c>
      <c r="G781" s="3" t="s">
        <v>4967</v>
      </c>
      <c r="H781" s="3" t="s">
        <v>30</v>
      </c>
      <c r="I781" s="50" t="s">
        <v>2575</v>
      </c>
      <c r="J781" s="53">
        <v>20</v>
      </c>
      <c r="K781" s="59">
        <v>99.95</v>
      </c>
      <c r="L781" s="60">
        <f t="shared" si="12"/>
        <v>1999</v>
      </c>
      <c r="M781" s="64"/>
      <c r="N781" s="25"/>
      <c r="O781" s="25"/>
      <c r="P781" s="25">
        <v>3</v>
      </c>
      <c r="Q781" s="25">
        <v>5</v>
      </c>
      <c r="R781" s="25"/>
      <c r="S781" s="25">
        <v>6</v>
      </c>
      <c r="T781" s="25">
        <v>2</v>
      </c>
      <c r="U781" s="25"/>
      <c r="V781" s="25"/>
      <c r="W781" s="25">
        <v>4</v>
      </c>
      <c r="X781" s="25"/>
      <c r="Y781" s="25"/>
      <c r="Z781" s="25"/>
      <c r="AA781" s="31"/>
    </row>
    <row r="782" spans="2:27" ht="45" customHeight="1">
      <c r="B782" s="9"/>
      <c r="C782" s="3" t="s">
        <v>2571</v>
      </c>
      <c r="D782" s="3" t="s">
        <v>2572</v>
      </c>
      <c r="E782" s="3" t="s">
        <v>1310</v>
      </c>
      <c r="F782" s="3" t="s">
        <v>4514</v>
      </c>
      <c r="G782" s="3" t="s">
        <v>4515</v>
      </c>
      <c r="H782" s="3" t="s">
        <v>5</v>
      </c>
      <c r="I782" s="50" t="s">
        <v>2575</v>
      </c>
      <c r="J782" s="53">
        <v>19</v>
      </c>
      <c r="K782" s="59">
        <v>69.95</v>
      </c>
      <c r="L782" s="60">
        <f t="shared" si="12"/>
        <v>1329.05</v>
      </c>
      <c r="M782" s="64"/>
      <c r="N782" s="25"/>
      <c r="O782" s="25">
        <v>2</v>
      </c>
      <c r="P782" s="25">
        <v>2</v>
      </c>
      <c r="Q782" s="25">
        <v>7</v>
      </c>
      <c r="R782" s="25">
        <v>3</v>
      </c>
      <c r="S782" s="25">
        <v>3</v>
      </c>
      <c r="T782" s="25"/>
      <c r="U782" s="25">
        <v>2</v>
      </c>
      <c r="V782" s="25"/>
      <c r="W782" s="25"/>
      <c r="X782" s="25"/>
      <c r="Y782" s="25"/>
      <c r="Z782" s="25"/>
      <c r="AA782" s="31"/>
    </row>
    <row r="783" spans="2:27" ht="45" customHeight="1">
      <c r="B783" s="9"/>
      <c r="C783" s="3" t="s">
        <v>2571</v>
      </c>
      <c r="D783" s="3" t="s">
        <v>2572</v>
      </c>
      <c r="E783" s="3" t="s">
        <v>1310</v>
      </c>
      <c r="F783" s="3" t="s">
        <v>4512</v>
      </c>
      <c r="G783" s="3" t="s">
        <v>4513</v>
      </c>
      <c r="H783" s="3" t="s">
        <v>5</v>
      </c>
      <c r="I783" s="50" t="s">
        <v>2575</v>
      </c>
      <c r="J783" s="53">
        <v>12</v>
      </c>
      <c r="K783" s="59">
        <v>69.95</v>
      </c>
      <c r="L783" s="60">
        <f t="shared" si="12"/>
        <v>839.40000000000009</v>
      </c>
      <c r="M783" s="64"/>
      <c r="N783" s="25"/>
      <c r="O783" s="25"/>
      <c r="P783" s="25">
        <v>7</v>
      </c>
      <c r="Q783" s="25"/>
      <c r="R783" s="25">
        <v>1</v>
      </c>
      <c r="S783" s="25"/>
      <c r="T783" s="25"/>
      <c r="U783" s="25"/>
      <c r="V783" s="25"/>
      <c r="W783" s="25"/>
      <c r="X783" s="25">
        <v>4</v>
      </c>
      <c r="Y783" s="25"/>
      <c r="Z783" s="25"/>
      <c r="AA783" s="31"/>
    </row>
    <row r="784" spans="2:27" ht="45" customHeight="1">
      <c r="B784" s="9"/>
      <c r="C784" s="3" t="s">
        <v>2571</v>
      </c>
      <c r="D784" s="3" t="s">
        <v>2572</v>
      </c>
      <c r="E784" s="3" t="s">
        <v>1310</v>
      </c>
      <c r="F784" s="3" t="s">
        <v>4666</v>
      </c>
      <c r="G784" s="3" t="s">
        <v>4667</v>
      </c>
      <c r="H784" s="3" t="s">
        <v>5</v>
      </c>
      <c r="I784" s="50" t="s">
        <v>2575</v>
      </c>
      <c r="J784" s="53">
        <v>25</v>
      </c>
      <c r="K784" s="59">
        <v>69.95</v>
      </c>
      <c r="L784" s="60">
        <f t="shared" si="12"/>
        <v>1748.75</v>
      </c>
      <c r="M784" s="64"/>
      <c r="N784" s="25"/>
      <c r="O784" s="25">
        <v>1</v>
      </c>
      <c r="P784" s="25">
        <v>10</v>
      </c>
      <c r="Q784" s="25">
        <v>1</v>
      </c>
      <c r="R784" s="25">
        <v>8</v>
      </c>
      <c r="S784" s="25"/>
      <c r="T784" s="25">
        <v>4</v>
      </c>
      <c r="U784" s="25">
        <v>1</v>
      </c>
      <c r="V784" s="25"/>
      <c r="W784" s="25"/>
      <c r="X784" s="25"/>
      <c r="Y784" s="25"/>
      <c r="Z784" s="25"/>
      <c r="AA784" s="31"/>
    </row>
    <row r="785" spans="2:27" ht="45" customHeight="1">
      <c r="B785" s="9"/>
      <c r="C785" s="3" t="s">
        <v>2571</v>
      </c>
      <c r="D785" s="3" t="s">
        <v>2572</v>
      </c>
      <c r="E785" s="3" t="s">
        <v>2</v>
      </c>
      <c r="F785" s="3" t="s">
        <v>3064</v>
      </c>
      <c r="G785" s="3" t="s">
        <v>3065</v>
      </c>
      <c r="H785" s="3" t="s">
        <v>24</v>
      </c>
      <c r="I785" s="50" t="s">
        <v>2575</v>
      </c>
      <c r="J785" s="53">
        <v>1</v>
      </c>
      <c r="K785" s="59">
        <v>140</v>
      </c>
      <c r="L785" s="60">
        <f t="shared" si="12"/>
        <v>140</v>
      </c>
      <c r="M785" s="64"/>
      <c r="N785" s="25"/>
      <c r="O785" s="25"/>
      <c r="P785" s="25">
        <v>1</v>
      </c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31"/>
    </row>
    <row r="786" spans="2:27" ht="45" customHeight="1">
      <c r="B786" s="9"/>
      <c r="C786" s="3" t="s">
        <v>2571</v>
      </c>
      <c r="D786" s="3" t="s">
        <v>2572</v>
      </c>
      <c r="E786" s="3" t="s">
        <v>1310</v>
      </c>
      <c r="F786" s="3" t="s">
        <v>4506</v>
      </c>
      <c r="G786" s="3" t="s">
        <v>4507</v>
      </c>
      <c r="H786" s="3" t="s">
        <v>30</v>
      </c>
      <c r="I786" s="50" t="s">
        <v>2575</v>
      </c>
      <c r="J786" s="53">
        <v>20</v>
      </c>
      <c r="K786" s="59">
        <v>79.95</v>
      </c>
      <c r="L786" s="60">
        <f t="shared" si="12"/>
        <v>1599</v>
      </c>
      <c r="M786" s="64"/>
      <c r="N786" s="25"/>
      <c r="O786" s="25">
        <v>5</v>
      </c>
      <c r="P786" s="25">
        <v>8</v>
      </c>
      <c r="Q786" s="25">
        <v>3</v>
      </c>
      <c r="R786" s="25"/>
      <c r="S786" s="25"/>
      <c r="T786" s="25"/>
      <c r="U786" s="25"/>
      <c r="V786" s="25"/>
      <c r="W786" s="25">
        <v>2</v>
      </c>
      <c r="X786" s="25">
        <v>2</v>
      </c>
      <c r="Y786" s="25"/>
      <c r="Z786" s="25"/>
      <c r="AA786" s="31"/>
    </row>
    <row r="787" spans="2:27" ht="45" customHeight="1">
      <c r="B787" s="9"/>
      <c r="C787" s="3" t="s">
        <v>2571</v>
      </c>
      <c r="D787" s="3" t="s">
        <v>2572</v>
      </c>
      <c r="E787" s="3" t="s">
        <v>1310</v>
      </c>
      <c r="F787" s="3" t="s">
        <v>4508</v>
      </c>
      <c r="G787" s="3" t="s">
        <v>4509</v>
      </c>
      <c r="H787" s="3" t="s">
        <v>30</v>
      </c>
      <c r="I787" s="50" t="s">
        <v>2575</v>
      </c>
      <c r="J787" s="53">
        <v>17</v>
      </c>
      <c r="K787" s="59">
        <v>79.95</v>
      </c>
      <c r="L787" s="60">
        <f t="shared" si="12"/>
        <v>1359.15</v>
      </c>
      <c r="M787" s="64"/>
      <c r="N787" s="25"/>
      <c r="O787" s="25">
        <v>2</v>
      </c>
      <c r="P787" s="25">
        <v>2</v>
      </c>
      <c r="Q787" s="25">
        <v>2</v>
      </c>
      <c r="R787" s="25">
        <v>5</v>
      </c>
      <c r="S787" s="25"/>
      <c r="T787" s="25"/>
      <c r="U787" s="25">
        <v>4</v>
      </c>
      <c r="V787" s="25">
        <v>2</v>
      </c>
      <c r="W787" s="25"/>
      <c r="X787" s="25"/>
      <c r="Y787" s="25"/>
      <c r="Z787" s="25"/>
      <c r="AA787" s="31"/>
    </row>
    <row r="788" spans="2:27" ht="45" customHeight="1">
      <c r="B788" s="9"/>
      <c r="C788" s="3" t="s">
        <v>2571</v>
      </c>
      <c r="D788" s="3" t="s">
        <v>2572</v>
      </c>
      <c r="E788" s="3" t="s">
        <v>1310</v>
      </c>
      <c r="F788" s="3" t="s">
        <v>4544</v>
      </c>
      <c r="G788" s="3" t="s">
        <v>4545</v>
      </c>
      <c r="H788" s="3" t="s">
        <v>30</v>
      </c>
      <c r="I788" s="50" t="s">
        <v>2575</v>
      </c>
      <c r="J788" s="53">
        <v>1</v>
      </c>
      <c r="K788" s="59">
        <v>79.95</v>
      </c>
      <c r="L788" s="60">
        <f t="shared" si="12"/>
        <v>79.95</v>
      </c>
      <c r="M788" s="64"/>
      <c r="N788" s="25"/>
      <c r="O788" s="25"/>
      <c r="P788" s="25"/>
      <c r="Q788" s="25"/>
      <c r="R788" s="25"/>
      <c r="S788" s="25"/>
      <c r="T788" s="25"/>
      <c r="U788" s="25">
        <v>1</v>
      </c>
      <c r="V788" s="25"/>
      <c r="W788" s="25"/>
      <c r="X788" s="25"/>
      <c r="Y788" s="25"/>
      <c r="Z788" s="25"/>
      <c r="AA788" s="31"/>
    </row>
    <row r="789" spans="2:27" ht="45" customHeight="1">
      <c r="B789" s="9"/>
      <c r="C789" s="3" t="s">
        <v>2571</v>
      </c>
      <c r="D789" s="3" t="s">
        <v>2572</v>
      </c>
      <c r="E789" s="3" t="s">
        <v>1310</v>
      </c>
      <c r="F789" s="3" t="s">
        <v>6089</v>
      </c>
      <c r="G789" s="3" t="s">
        <v>6090</v>
      </c>
      <c r="H789" s="3" t="s">
        <v>30</v>
      </c>
      <c r="I789" s="50" t="s">
        <v>2575</v>
      </c>
      <c r="J789" s="53">
        <v>3</v>
      </c>
      <c r="K789" s="59">
        <v>79.95</v>
      </c>
      <c r="L789" s="60">
        <f t="shared" si="12"/>
        <v>239.85000000000002</v>
      </c>
      <c r="M789" s="64"/>
      <c r="N789" s="25"/>
      <c r="O789" s="25"/>
      <c r="P789" s="25">
        <v>1</v>
      </c>
      <c r="Q789" s="25">
        <v>2</v>
      </c>
      <c r="R789" s="25"/>
      <c r="S789" s="25"/>
      <c r="T789" s="25"/>
      <c r="U789" s="25"/>
      <c r="V789" s="25"/>
      <c r="W789" s="25"/>
      <c r="X789" s="25"/>
      <c r="Y789" s="25"/>
      <c r="Z789" s="25"/>
      <c r="AA789" s="31"/>
    </row>
    <row r="790" spans="2:27" ht="45" customHeight="1">
      <c r="B790" s="9"/>
      <c r="C790" s="3" t="s">
        <v>2571</v>
      </c>
      <c r="D790" s="3" t="s">
        <v>2572</v>
      </c>
      <c r="E790" s="3" t="s">
        <v>1310</v>
      </c>
      <c r="F790" s="3" t="s">
        <v>4328</v>
      </c>
      <c r="G790" s="3" t="s">
        <v>4329</v>
      </c>
      <c r="H790" s="3" t="s">
        <v>30</v>
      </c>
      <c r="I790" s="50" t="s">
        <v>2575</v>
      </c>
      <c r="J790" s="53">
        <v>6</v>
      </c>
      <c r="K790" s="59">
        <v>79.95</v>
      </c>
      <c r="L790" s="60">
        <f t="shared" si="12"/>
        <v>479.70000000000005</v>
      </c>
      <c r="M790" s="64"/>
      <c r="N790" s="25"/>
      <c r="O790" s="25"/>
      <c r="P790" s="25"/>
      <c r="Q790" s="25"/>
      <c r="R790" s="25">
        <v>2</v>
      </c>
      <c r="S790" s="25"/>
      <c r="T790" s="25">
        <v>1</v>
      </c>
      <c r="U790" s="25"/>
      <c r="V790" s="25">
        <v>3</v>
      </c>
      <c r="W790" s="25"/>
      <c r="X790" s="25"/>
      <c r="Y790" s="25"/>
      <c r="Z790" s="25"/>
      <c r="AA790" s="31"/>
    </row>
    <row r="791" spans="2:27" ht="45" customHeight="1">
      <c r="B791" s="9"/>
      <c r="C791" s="3" t="s">
        <v>2571</v>
      </c>
      <c r="D791" s="3" t="s">
        <v>2572</v>
      </c>
      <c r="E791" s="3" t="s">
        <v>1310</v>
      </c>
      <c r="F791" s="3" t="s">
        <v>4330</v>
      </c>
      <c r="G791" s="3" t="s">
        <v>4331</v>
      </c>
      <c r="H791" s="3" t="s">
        <v>30</v>
      </c>
      <c r="I791" s="50" t="s">
        <v>2575</v>
      </c>
      <c r="J791" s="53">
        <v>1</v>
      </c>
      <c r="K791" s="59">
        <v>79.95</v>
      </c>
      <c r="L791" s="60">
        <f t="shared" si="12"/>
        <v>79.95</v>
      </c>
      <c r="M791" s="64"/>
      <c r="N791" s="25"/>
      <c r="O791" s="25"/>
      <c r="P791" s="25"/>
      <c r="Q791" s="25"/>
      <c r="R791" s="25">
        <v>1</v>
      </c>
      <c r="S791" s="25"/>
      <c r="T791" s="25"/>
      <c r="U791" s="25"/>
      <c r="V791" s="25"/>
      <c r="W791" s="25"/>
      <c r="X791" s="25"/>
      <c r="Y791" s="25"/>
      <c r="Z791" s="25"/>
      <c r="AA791" s="31"/>
    </row>
    <row r="792" spans="2:27" ht="45" customHeight="1">
      <c r="B792" s="9"/>
      <c r="C792" s="3" t="s">
        <v>2571</v>
      </c>
      <c r="D792" s="3" t="s">
        <v>2572</v>
      </c>
      <c r="E792" s="3" t="s">
        <v>1310</v>
      </c>
      <c r="F792" s="3" t="s">
        <v>4386</v>
      </c>
      <c r="G792" s="3" t="s">
        <v>4387</v>
      </c>
      <c r="H792" s="3" t="s">
        <v>30</v>
      </c>
      <c r="I792" s="50" t="s">
        <v>2575</v>
      </c>
      <c r="J792" s="53">
        <v>8</v>
      </c>
      <c r="K792" s="59">
        <v>79.95</v>
      </c>
      <c r="L792" s="60">
        <f t="shared" si="12"/>
        <v>639.6</v>
      </c>
      <c r="M792" s="64"/>
      <c r="N792" s="25"/>
      <c r="O792" s="25"/>
      <c r="P792" s="25">
        <v>7</v>
      </c>
      <c r="Q792" s="25"/>
      <c r="R792" s="25"/>
      <c r="S792" s="25">
        <v>1</v>
      </c>
      <c r="T792" s="25"/>
      <c r="U792" s="25"/>
      <c r="V792" s="25"/>
      <c r="W792" s="25"/>
      <c r="X792" s="25"/>
      <c r="Y792" s="25"/>
      <c r="Z792" s="25"/>
      <c r="AA792" s="31"/>
    </row>
    <row r="793" spans="2:27" ht="45" customHeight="1">
      <c r="B793" s="9"/>
      <c r="C793" s="3" t="s">
        <v>2571</v>
      </c>
      <c r="D793" s="3" t="s">
        <v>2572</v>
      </c>
      <c r="E793" s="3" t="s">
        <v>1310</v>
      </c>
      <c r="F793" s="3" t="s">
        <v>4269</v>
      </c>
      <c r="G793" s="3" t="s">
        <v>4270</v>
      </c>
      <c r="H793" s="3" t="s">
        <v>30</v>
      </c>
      <c r="I793" s="50" t="s">
        <v>2575</v>
      </c>
      <c r="J793" s="53">
        <v>1</v>
      </c>
      <c r="K793" s="59">
        <v>79.95</v>
      </c>
      <c r="L793" s="60">
        <f t="shared" si="12"/>
        <v>79.95</v>
      </c>
      <c r="M793" s="64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>
        <v>1</v>
      </c>
      <c r="Z793" s="25"/>
      <c r="AA793" s="31"/>
    </row>
    <row r="794" spans="2:27" ht="45" customHeight="1">
      <c r="B794" s="9"/>
      <c r="C794" s="3" t="s">
        <v>2571</v>
      </c>
      <c r="D794" s="3" t="s">
        <v>2572</v>
      </c>
      <c r="E794" s="3" t="s">
        <v>1310</v>
      </c>
      <c r="F794" s="3" t="s">
        <v>4277</v>
      </c>
      <c r="G794" s="3" t="s">
        <v>4278</v>
      </c>
      <c r="H794" s="3" t="s">
        <v>30</v>
      </c>
      <c r="I794" s="50" t="s">
        <v>2575</v>
      </c>
      <c r="J794" s="53">
        <v>2</v>
      </c>
      <c r="K794" s="59">
        <v>89.95</v>
      </c>
      <c r="L794" s="60">
        <f t="shared" si="12"/>
        <v>179.9</v>
      </c>
      <c r="M794" s="64"/>
      <c r="N794" s="25"/>
      <c r="O794" s="25"/>
      <c r="P794" s="25"/>
      <c r="Q794" s="25"/>
      <c r="R794" s="25"/>
      <c r="S794" s="25"/>
      <c r="T794" s="25"/>
      <c r="U794" s="25"/>
      <c r="V794" s="25"/>
      <c r="W794" s="25">
        <v>2</v>
      </c>
      <c r="X794" s="25"/>
      <c r="Y794" s="25"/>
      <c r="Z794" s="25"/>
      <c r="AA794" s="31"/>
    </row>
    <row r="795" spans="2:27" ht="45" customHeight="1">
      <c r="B795" s="9"/>
      <c r="C795" s="3" t="s">
        <v>2571</v>
      </c>
      <c r="D795" s="3" t="s">
        <v>2572</v>
      </c>
      <c r="E795" s="3" t="s">
        <v>1310</v>
      </c>
      <c r="F795" s="3" t="s">
        <v>4500</v>
      </c>
      <c r="G795" s="3" t="s">
        <v>4501</v>
      </c>
      <c r="H795" s="3" t="s">
        <v>30</v>
      </c>
      <c r="I795" s="50" t="s">
        <v>2575</v>
      </c>
      <c r="J795" s="53">
        <v>63</v>
      </c>
      <c r="K795" s="59">
        <v>79.95</v>
      </c>
      <c r="L795" s="60">
        <f t="shared" si="12"/>
        <v>5036.8500000000004</v>
      </c>
      <c r="M795" s="64"/>
      <c r="N795" s="25"/>
      <c r="O795" s="25">
        <v>1</v>
      </c>
      <c r="P795" s="25"/>
      <c r="Q795" s="25">
        <v>1</v>
      </c>
      <c r="R795" s="25"/>
      <c r="S795" s="25"/>
      <c r="T795" s="25">
        <v>58</v>
      </c>
      <c r="U795" s="25">
        <v>1</v>
      </c>
      <c r="V795" s="25"/>
      <c r="W795" s="25">
        <v>1</v>
      </c>
      <c r="X795" s="25">
        <v>1</v>
      </c>
      <c r="Y795" s="25"/>
      <c r="Z795" s="25"/>
      <c r="AA795" s="31"/>
    </row>
    <row r="796" spans="2:27" ht="45" customHeight="1">
      <c r="B796" s="9"/>
      <c r="C796" s="3" t="s">
        <v>2571</v>
      </c>
      <c r="D796" s="3" t="s">
        <v>2572</v>
      </c>
      <c r="E796" s="3" t="s">
        <v>1310</v>
      </c>
      <c r="F796" s="3" t="s">
        <v>4502</v>
      </c>
      <c r="G796" s="3" t="s">
        <v>4503</v>
      </c>
      <c r="H796" s="3" t="s">
        <v>30</v>
      </c>
      <c r="I796" s="50" t="s">
        <v>2575</v>
      </c>
      <c r="J796" s="53">
        <v>140</v>
      </c>
      <c r="K796" s="59">
        <v>79.95</v>
      </c>
      <c r="L796" s="60">
        <f t="shared" si="12"/>
        <v>11193</v>
      </c>
      <c r="M796" s="64"/>
      <c r="N796" s="25"/>
      <c r="O796" s="25"/>
      <c r="P796" s="25">
        <v>1</v>
      </c>
      <c r="Q796" s="25"/>
      <c r="R796" s="25"/>
      <c r="S796" s="25">
        <v>7</v>
      </c>
      <c r="T796" s="25">
        <v>53</v>
      </c>
      <c r="U796" s="25">
        <v>37</v>
      </c>
      <c r="V796" s="25">
        <v>25</v>
      </c>
      <c r="W796" s="25">
        <v>10</v>
      </c>
      <c r="X796" s="25">
        <v>7</v>
      </c>
      <c r="Y796" s="25"/>
      <c r="Z796" s="25"/>
      <c r="AA796" s="31"/>
    </row>
    <row r="797" spans="2:27" ht="45" customHeight="1">
      <c r="B797" s="9"/>
      <c r="C797" s="3" t="s">
        <v>2571</v>
      </c>
      <c r="D797" s="3" t="s">
        <v>2576</v>
      </c>
      <c r="E797" s="3" t="s">
        <v>1310</v>
      </c>
      <c r="F797" s="3" t="s">
        <v>5389</v>
      </c>
      <c r="G797" s="3" t="s">
        <v>5390</v>
      </c>
      <c r="H797" s="3" t="s">
        <v>30</v>
      </c>
      <c r="I797" s="50" t="s">
        <v>2575</v>
      </c>
      <c r="J797" s="53">
        <v>1</v>
      </c>
      <c r="K797" s="59">
        <v>69.95</v>
      </c>
      <c r="L797" s="60">
        <f t="shared" si="12"/>
        <v>69.95</v>
      </c>
      <c r="M797" s="64"/>
      <c r="N797" s="25"/>
      <c r="O797" s="25"/>
      <c r="P797" s="25">
        <v>1</v>
      </c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31"/>
    </row>
    <row r="798" spans="2:27" ht="45" customHeight="1">
      <c r="B798" s="9"/>
      <c r="C798" s="3" t="s">
        <v>2571</v>
      </c>
      <c r="D798" s="3" t="s">
        <v>2572</v>
      </c>
      <c r="E798" s="3" t="s">
        <v>2</v>
      </c>
      <c r="F798" s="3" t="s">
        <v>2649</v>
      </c>
      <c r="G798" s="3" t="s">
        <v>2650</v>
      </c>
      <c r="H798" s="3" t="s">
        <v>5</v>
      </c>
      <c r="I798" s="50" t="s">
        <v>2575</v>
      </c>
      <c r="J798" s="53">
        <v>3</v>
      </c>
      <c r="K798" s="59">
        <v>69.95</v>
      </c>
      <c r="L798" s="60">
        <f t="shared" si="12"/>
        <v>209.85000000000002</v>
      </c>
      <c r="M798" s="64"/>
      <c r="N798" s="25"/>
      <c r="O798" s="25"/>
      <c r="P798" s="25"/>
      <c r="Q798" s="25"/>
      <c r="R798" s="25">
        <v>1</v>
      </c>
      <c r="S798" s="25"/>
      <c r="T798" s="25">
        <v>2</v>
      </c>
      <c r="U798" s="25"/>
      <c r="V798" s="25"/>
      <c r="W798" s="25"/>
      <c r="X798" s="25"/>
      <c r="Y798" s="25"/>
      <c r="Z798" s="25"/>
      <c r="AA798" s="31"/>
    </row>
    <row r="799" spans="2:27" ht="45" customHeight="1">
      <c r="B799" s="9"/>
      <c r="C799" s="3" t="s">
        <v>2571</v>
      </c>
      <c r="D799" s="3" t="s">
        <v>2576</v>
      </c>
      <c r="E799" s="3" t="s">
        <v>1310</v>
      </c>
      <c r="F799" s="3" t="s">
        <v>5349</v>
      </c>
      <c r="G799" s="3" t="s">
        <v>5350</v>
      </c>
      <c r="H799" s="3" t="s">
        <v>5</v>
      </c>
      <c r="I799" s="50" t="s">
        <v>2575</v>
      </c>
      <c r="J799" s="53">
        <v>52</v>
      </c>
      <c r="K799" s="59">
        <v>69.95</v>
      </c>
      <c r="L799" s="60">
        <f t="shared" si="12"/>
        <v>3637.4</v>
      </c>
      <c r="M799" s="64"/>
      <c r="N799" s="25"/>
      <c r="O799" s="25">
        <v>15</v>
      </c>
      <c r="P799" s="25">
        <v>15</v>
      </c>
      <c r="Q799" s="25"/>
      <c r="R799" s="25"/>
      <c r="S799" s="25"/>
      <c r="T799" s="25"/>
      <c r="U799" s="25"/>
      <c r="V799" s="25"/>
      <c r="W799" s="25"/>
      <c r="X799" s="25">
        <v>11</v>
      </c>
      <c r="Y799" s="25">
        <v>11</v>
      </c>
      <c r="Z799" s="25"/>
      <c r="AA799" s="31"/>
    </row>
    <row r="800" spans="2:27" ht="45" customHeight="1">
      <c r="B800" s="9"/>
      <c r="C800" s="3" t="s">
        <v>2571</v>
      </c>
      <c r="D800" s="3" t="s">
        <v>2576</v>
      </c>
      <c r="E800" s="3" t="s">
        <v>1310</v>
      </c>
      <c r="F800" s="3" t="s">
        <v>5349</v>
      </c>
      <c r="G800" s="3" t="s">
        <v>5350</v>
      </c>
      <c r="H800" s="3" t="s">
        <v>5</v>
      </c>
      <c r="I800" s="50" t="s">
        <v>2918</v>
      </c>
      <c r="J800" s="53">
        <v>26</v>
      </c>
      <c r="K800" s="59">
        <v>69.95</v>
      </c>
      <c r="L800" s="60">
        <f t="shared" si="12"/>
        <v>1818.7</v>
      </c>
      <c r="M800" s="64"/>
      <c r="N800" s="25"/>
      <c r="O800" s="25"/>
      <c r="P800" s="25"/>
      <c r="Q800" s="25"/>
      <c r="R800" s="25"/>
      <c r="S800" s="25"/>
      <c r="T800" s="25">
        <v>15</v>
      </c>
      <c r="U800" s="25"/>
      <c r="V800" s="25">
        <v>11</v>
      </c>
      <c r="W800" s="25"/>
      <c r="X800" s="25"/>
      <c r="Y800" s="25"/>
      <c r="Z800" s="25"/>
      <c r="AA800" s="31"/>
    </row>
    <row r="801" spans="2:27" ht="45" customHeight="1">
      <c r="B801" s="9"/>
      <c r="C801" s="3" t="s">
        <v>2571</v>
      </c>
      <c r="D801" s="3" t="s">
        <v>2572</v>
      </c>
      <c r="E801" s="3" t="s">
        <v>1310</v>
      </c>
      <c r="F801" s="3" t="s">
        <v>6091</v>
      </c>
      <c r="G801" s="3" t="s">
        <v>6092</v>
      </c>
      <c r="H801" s="3" t="s">
        <v>30</v>
      </c>
      <c r="I801" s="50" t="s">
        <v>2575</v>
      </c>
      <c r="J801" s="53">
        <v>45</v>
      </c>
      <c r="K801" s="59">
        <v>75</v>
      </c>
      <c r="L801" s="60">
        <f t="shared" si="12"/>
        <v>3375</v>
      </c>
      <c r="M801" s="64"/>
      <c r="N801" s="25"/>
      <c r="O801" s="25"/>
      <c r="P801" s="25"/>
      <c r="Q801" s="25"/>
      <c r="R801" s="25"/>
      <c r="S801" s="25"/>
      <c r="T801" s="25">
        <v>11</v>
      </c>
      <c r="U801" s="25">
        <v>33</v>
      </c>
      <c r="V801" s="25">
        <v>1</v>
      </c>
      <c r="W801" s="25"/>
      <c r="X801" s="25"/>
      <c r="Y801" s="25"/>
      <c r="Z801" s="25"/>
      <c r="AA801" s="31"/>
    </row>
    <row r="802" spans="2:27" ht="45" customHeight="1">
      <c r="B802" s="9"/>
      <c r="C802" s="3" t="s">
        <v>2571</v>
      </c>
      <c r="D802" s="3" t="s">
        <v>2572</v>
      </c>
      <c r="E802" s="3" t="s">
        <v>1310</v>
      </c>
      <c r="F802" s="3" t="s">
        <v>4243</v>
      </c>
      <c r="G802" s="3" t="s">
        <v>4244</v>
      </c>
      <c r="H802" s="3" t="s">
        <v>30</v>
      </c>
      <c r="I802" s="50" t="s">
        <v>2575</v>
      </c>
      <c r="J802" s="53">
        <v>1</v>
      </c>
      <c r="K802" s="59">
        <v>79.95</v>
      </c>
      <c r="L802" s="60">
        <f t="shared" si="12"/>
        <v>79.95</v>
      </c>
      <c r="M802" s="64"/>
      <c r="N802" s="25"/>
      <c r="O802" s="25"/>
      <c r="P802" s="25"/>
      <c r="Q802" s="25"/>
      <c r="R802" s="25"/>
      <c r="S802" s="25"/>
      <c r="T802" s="25"/>
      <c r="U802" s="25">
        <v>1</v>
      </c>
      <c r="V802" s="25"/>
      <c r="W802" s="25"/>
      <c r="X802" s="25"/>
      <c r="Y802" s="25"/>
      <c r="Z802" s="25"/>
      <c r="AA802" s="31"/>
    </row>
    <row r="803" spans="2:27" ht="45" customHeight="1">
      <c r="B803" s="9"/>
      <c r="C803" s="3" t="s">
        <v>2571</v>
      </c>
      <c r="D803" s="3" t="s">
        <v>2576</v>
      </c>
      <c r="E803" s="3" t="s">
        <v>2</v>
      </c>
      <c r="F803" s="3" t="s">
        <v>5664</v>
      </c>
      <c r="G803" s="3" t="s">
        <v>5665</v>
      </c>
      <c r="H803" s="3" t="s">
        <v>24</v>
      </c>
      <c r="I803" s="50" t="s">
        <v>2575</v>
      </c>
      <c r="J803" s="53">
        <v>1</v>
      </c>
      <c r="K803" s="59">
        <v>210</v>
      </c>
      <c r="L803" s="60">
        <f t="shared" si="12"/>
        <v>210</v>
      </c>
      <c r="M803" s="64"/>
      <c r="N803" s="25"/>
      <c r="O803" s="25"/>
      <c r="P803" s="25"/>
      <c r="Q803" s="25"/>
      <c r="R803" s="25"/>
      <c r="S803" s="25">
        <v>1</v>
      </c>
      <c r="T803" s="25"/>
      <c r="U803" s="25"/>
      <c r="V803" s="25"/>
      <c r="W803" s="25"/>
      <c r="X803" s="25"/>
      <c r="Y803" s="25"/>
      <c r="Z803" s="25"/>
      <c r="AA803" s="31"/>
    </row>
    <row r="804" spans="2:27" ht="45" customHeight="1">
      <c r="B804" s="9"/>
      <c r="C804" s="3" t="s">
        <v>2571</v>
      </c>
      <c r="D804" s="3" t="s">
        <v>2572</v>
      </c>
      <c r="E804" s="3" t="s">
        <v>2</v>
      </c>
      <c r="F804" s="3" t="s">
        <v>3429</v>
      </c>
      <c r="G804" s="3" t="s">
        <v>3430</v>
      </c>
      <c r="H804" s="3" t="s">
        <v>30</v>
      </c>
      <c r="I804" s="50" t="s">
        <v>2575</v>
      </c>
      <c r="J804" s="53">
        <v>5</v>
      </c>
      <c r="K804" s="59">
        <v>69.95</v>
      </c>
      <c r="L804" s="60">
        <f t="shared" si="12"/>
        <v>349.75</v>
      </c>
      <c r="M804" s="64"/>
      <c r="N804" s="25"/>
      <c r="O804" s="25"/>
      <c r="P804" s="25"/>
      <c r="Q804" s="25"/>
      <c r="R804" s="25"/>
      <c r="S804" s="25"/>
      <c r="T804" s="25"/>
      <c r="U804" s="25">
        <v>3</v>
      </c>
      <c r="V804" s="25"/>
      <c r="W804" s="25"/>
      <c r="X804" s="25">
        <v>2</v>
      </c>
      <c r="Y804" s="25"/>
      <c r="Z804" s="25"/>
      <c r="AA804" s="31"/>
    </row>
    <row r="805" spans="2:27" ht="45" customHeight="1">
      <c r="B805" s="9"/>
      <c r="C805" s="3" t="s">
        <v>2571</v>
      </c>
      <c r="D805" s="3" t="s">
        <v>2572</v>
      </c>
      <c r="E805" s="3" t="s">
        <v>2</v>
      </c>
      <c r="F805" s="3" t="s">
        <v>3423</v>
      </c>
      <c r="G805" s="3" t="s">
        <v>3424</v>
      </c>
      <c r="H805" s="3" t="s">
        <v>30</v>
      </c>
      <c r="I805" s="50" t="s">
        <v>2575</v>
      </c>
      <c r="J805" s="53">
        <v>50</v>
      </c>
      <c r="K805" s="59">
        <v>69.95</v>
      </c>
      <c r="L805" s="60">
        <f t="shared" si="12"/>
        <v>3497.5</v>
      </c>
      <c r="M805" s="64"/>
      <c r="N805" s="25"/>
      <c r="O805" s="25">
        <v>11</v>
      </c>
      <c r="P805" s="25">
        <v>29</v>
      </c>
      <c r="Q805" s="25"/>
      <c r="R805" s="25">
        <v>2</v>
      </c>
      <c r="S805" s="25">
        <v>2</v>
      </c>
      <c r="T805" s="25">
        <v>1</v>
      </c>
      <c r="U805" s="25">
        <v>2</v>
      </c>
      <c r="V805" s="25">
        <v>3</v>
      </c>
      <c r="W805" s="25"/>
      <c r="X805" s="25"/>
      <c r="Y805" s="25"/>
      <c r="Z805" s="25"/>
      <c r="AA805" s="31"/>
    </row>
    <row r="806" spans="2:27" ht="45" customHeight="1">
      <c r="B806" s="9"/>
      <c r="C806" s="3" t="s">
        <v>2571</v>
      </c>
      <c r="D806" s="3" t="s">
        <v>2572</v>
      </c>
      <c r="E806" s="3" t="s">
        <v>2</v>
      </c>
      <c r="F806" s="3" t="s">
        <v>3421</v>
      </c>
      <c r="G806" s="3" t="s">
        <v>3422</v>
      </c>
      <c r="H806" s="3" t="s">
        <v>30</v>
      </c>
      <c r="I806" s="50" t="s">
        <v>2575</v>
      </c>
      <c r="J806" s="53">
        <v>2</v>
      </c>
      <c r="K806" s="59">
        <v>69.95</v>
      </c>
      <c r="L806" s="60">
        <f t="shared" si="12"/>
        <v>139.9</v>
      </c>
      <c r="M806" s="64"/>
      <c r="N806" s="25"/>
      <c r="O806" s="25"/>
      <c r="P806" s="25"/>
      <c r="Q806" s="25"/>
      <c r="R806" s="25"/>
      <c r="S806" s="25"/>
      <c r="T806" s="25">
        <v>1</v>
      </c>
      <c r="U806" s="25"/>
      <c r="V806" s="25">
        <v>1</v>
      </c>
      <c r="W806" s="25"/>
      <c r="X806" s="25"/>
      <c r="Y806" s="25"/>
      <c r="Z806" s="25"/>
      <c r="AA806" s="31"/>
    </row>
    <row r="807" spans="2:27" ht="45" customHeight="1">
      <c r="B807" s="9"/>
      <c r="C807" s="3" t="s">
        <v>2571</v>
      </c>
      <c r="D807" s="3" t="s">
        <v>2572</v>
      </c>
      <c r="E807" s="3" t="s">
        <v>2</v>
      </c>
      <c r="F807" s="3" t="s">
        <v>3425</v>
      </c>
      <c r="G807" s="3" t="s">
        <v>3426</v>
      </c>
      <c r="H807" s="3" t="s">
        <v>30</v>
      </c>
      <c r="I807" s="50" t="s">
        <v>2575</v>
      </c>
      <c r="J807" s="53">
        <v>7</v>
      </c>
      <c r="K807" s="59">
        <v>69.95</v>
      </c>
      <c r="L807" s="60">
        <f t="shared" si="12"/>
        <v>489.65000000000003</v>
      </c>
      <c r="M807" s="64"/>
      <c r="N807" s="25"/>
      <c r="O807" s="25">
        <v>1</v>
      </c>
      <c r="P807" s="25"/>
      <c r="Q807" s="25">
        <v>2</v>
      </c>
      <c r="R807" s="25"/>
      <c r="S807" s="25">
        <v>1</v>
      </c>
      <c r="T807" s="25"/>
      <c r="U807" s="25">
        <v>1</v>
      </c>
      <c r="V807" s="25"/>
      <c r="W807" s="25">
        <v>2</v>
      </c>
      <c r="X807" s="25"/>
      <c r="Y807" s="25"/>
      <c r="Z807" s="25"/>
      <c r="AA807" s="31"/>
    </row>
    <row r="808" spans="2:27" ht="45" customHeight="1">
      <c r="B808" s="9"/>
      <c r="C808" s="3" t="s">
        <v>2571</v>
      </c>
      <c r="D808" s="3" t="s">
        <v>2572</v>
      </c>
      <c r="E808" s="3" t="s">
        <v>2</v>
      </c>
      <c r="F808" s="3" t="s">
        <v>3419</v>
      </c>
      <c r="G808" s="3" t="s">
        <v>3420</v>
      </c>
      <c r="H808" s="3" t="s">
        <v>30</v>
      </c>
      <c r="I808" s="50" t="s">
        <v>2575</v>
      </c>
      <c r="J808" s="53">
        <v>10</v>
      </c>
      <c r="K808" s="59">
        <v>69.95</v>
      </c>
      <c r="L808" s="60">
        <f t="shared" si="12"/>
        <v>699.5</v>
      </c>
      <c r="M808" s="64"/>
      <c r="N808" s="25"/>
      <c r="O808" s="25"/>
      <c r="P808" s="25">
        <v>1</v>
      </c>
      <c r="Q808" s="25"/>
      <c r="R808" s="25">
        <v>3</v>
      </c>
      <c r="S808" s="25">
        <v>1</v>
      </c>
      <c r="T808" s="25"/>
      <c r="U808" s="25">
        <v>2</v>
      </c>
      <c r="V808" s="25">
        <v>2</v>
      </c>
      <c r="W808" s="25"/>
      <c r="X808" s="25">
        <v>1</v>
      </c>
      <c r="Y808" s="25"/>
      <c r="Z808" s="25"/>
      <c r="AA808" s="31"/>
    </row>
    <row r="809" spans="2:27" ht="45" customHeight="1">
      <c r="B809" s="9"/>
      <c r="C809" s="3" t="s">
        <v>2571</v>
      </c>
      <c r="D809" s="3" t="s">
        <v>2572</v>
      </c>
      <c r="E809" s="3" t="s">
        <v>2</v>
      </c>
      <c r="F809" s="3" t="s">
        <v>3632</v>
      </c>
      <c r="G809" s="3" t="s">
        <v>3633</v>
      </c>
      <c r="H809" s="3" t="s">
        <v>30</v>
      </c>
      <c r="I809" s="50" t="s">
        <v>2575</v>
      </c>
      <c r="J809" s="53">
        <v>16</v>
      </c>
      <c r="K809" s="59">
        <v>69.95</v>
      </c>
      <c r="L809" s="60">
        <f t="shared" si="12"/>
        <v>1119.2</v>
      </c>
      <c r="M809" s="64"/>
      <c r="N809" s="25"/>
      <c r="O809" s="25">
        <v>1</v>
      </c>
      <c r="P809" s="25">
        <v>6</v>
      </c>
      <c r="Q809" s="25">
        <v>3</v>
      </c>
      <c r="R809" s="25">
        <v>1</v>
      </c>
      <c r="S809" s="25">
        <v>3</v>
      </c>
      <c r="T809" s="25">
        <v>1</v>
      </c>
      <c r="U809" s="25"/>
      <c r="V809" s="25">
        <v>1</v>
      </c>
      <c r="W809" s="25"/>
      <c r="X809" s="25"/>
      <c r="Y809" s="25"/>
      <c r="Z809" s="25"/>
      <c r="AA809" s="31"/>
    </row>
    <row r="810" spans="2:27" ht="45" customHeight="1">
      <c r="B810" s="9"/>
      <c r="C810" s="3" t="s">
        <v>2571</v>
      </c>
      <c r="D810" s="3" t="s">
        <v>2572</v>
      </c>
      <c r="E810" s="3" t="s">
        <v>2</v>
      </c>
      <c r="F810" s="3" t="s">
        <v>3602</v>
      </c>
      <c r="G810" s="3" t="s">
        <v>3603</v>
      </c>
      <c r="H810" s="3" t="s">
        <v>30</v>
      </c>
      <c r="I810" s="50" t="s">
        <v>2575</v>
      </c>
      <c r="J810" s="53">
        <v>9</v>
      </c>
      <c r="K810" s="59">
        <v>69.95</v>
      </c>
      <c r="L810" s="60">
        <f t="shared" si="12"/>
        <v>629.55000000000007</v>
      </c>
      <c r="M810" s="64"/>
      <c r="N810" s="25"/>
      <c r="O810" s="25"/>
      <c r="P810" s="25">
        <v>1</v>
      </c>
      <c r="Q810" s="25">
        <v>1</v>
      </c>
      <c r="R810" s="25">
        <v>1</v>
      </c>
      <c r="S810" s="25"/>
      <c r="T810" s="25"/>
      <c r="U810" s="25">
        <v>3</v>
      </c>
      <c r="V810" s="25">
        <v>1</v>
      </c>
      <c r="W810" s="25"/>
      <c r="X810" s="25">
        <v>1</v>
      </c>
      <c r="Y810" s="25">
        <v>1</v>
      </c>
      <c r="Z810" s="25"/>
      <c r="AA810" s="31"/>
    </row>
    <row r="811" spans="2:27" ht="45" customHeight="1">
      <c r="B811" s="9"/>
      <c r="C811" s="3" t="s">
        <v>2571</v>
      </c>
      <c r="D811" s="3" t="s">
        <v>2572</v>
      </c>
      <c r="E811" s="3" t="s">
        <v>2</v>
      </c>
      <c r="F811" s="3" t="s">
        <v>3281</v>
      </c>
      <c r="G811" s="3" t="s">
        <v>3282</v>
      </c>
      <c r="H811" s="3" t="s">
        <v>30</v>
      </c>
      <c r="I811" s="50" t="s">
        <v>2575</v>
      </c>
      <c r="J811" s="53">
        <v>1</v>
      </c>
      <c r="K811" s="59">
        <v>79.95</v>
      </c>
      <c r="L811" s="60">
        <f t="shared" si="12"/>
        <v>79.95</v>
      </c>
      <c r="M811" s="64"/>
      <c r="N811" s="25"/>
      <c r="O811" s="25"/>
      <c r="P811" s="25"/>
      <c r="Q811" s="25"/>
      <c r="R811" s="25">
        <v>1</v>
      </c>
      <c r="S811" s="25"/>
      <c r="T811" s="25"/>
      <c r="U811" s="25"/>
      <c r="V811" s="25"/>
      <c r="W811" s="25"/>
      <c r="X811" s="25"/>
      <c r="Y811" s="25"/>
      <c r="Z811" s="25"/>
      <c r="AA811" s="31"/>
    </row>
    <row r="812" spans="2:27" ht="45" customHeight="1">
      <c r="B812" s="9"/>
      <c r="C812" s="3" t="s">
        <v>2571</v>
      </c>
      <c r="D812" s="3" t="s">
        <v>2572</v>
      </c>
      <c r="E812" s="3" t="s">
        <v>2</v>
      </c>
      <c r="F812" s="3" t="s">
        <v>3742</v>
      </c>
      <c r="G812" s="3" t="s">
        <v>3743</v>
      </c>
      <c r="H812" s="3" t="s">
        <v>30</v>
      </c>
      <c r="I812" s="50" t="s">
        <v>2575</v>
      </c>
      <c r="J812" s="53">
        <v>13</v>
      </c>
      <c r="K812" s="59">
        <v>79.95</v>
      </c>
      <c r="L812" s="60">
        <f t="shared" si="12"/>
        <v>1039.3500000000001</v>
      </c>
      <c r="M812" s="64"/>
      <c r="N812" s="25"/>
      <c r="O812" s="25">
        <v>2</v>
      </c>
      <c r="P812" s="25">
        <v>1</v>
      </c>
      <c r="Q812" s="25">
        <v>2</v>
      </c>
      <c r="R812" s="25">
        <v>3</v>
      </c>
      <c r="S812" s="25">
        <v>1</v>
      </c>
      <c r="T812" s="25">
        <v>1</v>
      </c>
      <c r="U812" s="25">
        <v>1</v>
      </c>
      <c r="V812" s="25"/>
      <c r="W812" s="25">
        <v>2</v>
      </c>
      <c r="X812" s="25"/>
      <c r="Y812" s="25"/>
      <c r="Z812" s="25"/>
      <c r="AA812" s="31"/>
    </row>
    <row r="813" spans="2:27" ht="45" customHeight="1">
      <c r="B813" s="9"/>
      <c r="C813" s="3" t="s">
        <v>2571</v>
      </c>
      <c r="D813" s="3" t="s">
        <v>2572</v>
      </c>
      <c r="E813" s="3" t="s">
        <v>2</v>
      </c>
      <c r="F813" s="3" t="s">
        <v>3233</v>
      </c>
      <c r="G813" s="3" t="s">
        <v>3234</v>
      </c>
      <c r="H813" s="3" t="s">
        <v>30</v>
      </c>
      <c r="I813" s="50" t="s">
        <v>2575</v>
      </c>
      <c r="J813" s="53">
        <v>44</v>
      </c>
      <c r="K813" s="59">
        <v>79.95</v>
      </c>
      <c r="L813" s="60">
        <f t="shared" si="12"/>
        <v>3517.8</v>
      </c>
      <c r="M813" s="64"/>
      <c r="N813" s="25"/>
      <c r="O813" s="25">
        <v>1</v>
      </c>
      <c r="P813" s="25">
        <v>5</v>
      </c>
      <c r="Q813" s="25">
        <v>17</v>
      </c>
      <c r="R813" s="25">
        <v>2</v>
      </c>
      <c r="S813" s="25">
        <v>4</v>
      </c>
      <c r="T813" s="25">
        <v>2</v>
      </c>
      <c r="U813" s="25">
        <v>4</v>
      </c>
      <c r="V813" s="25">
        <v>4</v>
      </c>
      <c r="W813" s="25">
        <v>3</v>
      </c>
      <c r="X813" s="25">
        <v>1</v>
      </c>
      <c r="Y813" s="25">
        <v>1</v>
      </c>
      <c r="Z813" s="25"/>
      <c r="AA813" s="31"/>
    </row>
    <row r="814" spans="2:27" ht="45" customHeight="1">
      <c r="B814" s="9"/>
      <c r="C814" s="3" t="s">
        <v>2571</v>
      </c>
      <c r="D814" s="3" t="s">
        <v>2572</v>
      </c>
      <c r="E814" s="3" t="s">
        <v>2</v>
      </c>
      <c r="F814" s="3" t="s">
        <v>3409</v>
      </c>
      <c r="G814" s="3" t="s">
        <v>3410</v>
      </c>
      <c r="H814" s="3" t="s">
        <v>30</v>
      </c>
      <c r="I814" s="50" t="s">
        <v>2575</v>
      </c>
      <c r="J814" s="53">
        <v>23</v>
      </c>
      <c r="K814" s="59">
        <v>79.95</v>
      </c>
      <c r="L814" s="60">
        <f t="shared" si="12"/>
        <v>1838.8500000000001</v>
      </c>
      <c r="M814" s="64"/>
      <c r="N814" s="25"/>
      <c r="O814" s="25"/>
      <c r="P814" s="25">
        <v>11</v>
      </c>
      <c r="Q814" s="25"/>
      <c r="R814" s="25">
        <v>1</v>
      </c>
      <c r="S814" s="25">
        <v>2</v>
      </c>
      <c r="T814" s="25">
        <v>7</v>
      </c>
      <c r="U814" s="25">
        <v>1</v>
      </c>
      <c r="V814" s="25"/>
      <c r="W814" s="25"/>
      <c r="X814" s="25">
        <v>1</v>
      </c>
      <c r="Y814" s="25"/>
      <c r="Z814" s="25"/>
      <c r="AA814" s="31"/>
    </row>
    <row r="815" spans="2:27" ht="45" customHeight="1">
      <c r="B815" s="9"/>
      <c r="C815" s="3" t="s">
        <v>2571</v>
      </c>
      <c r="D815" s="3" t="s">
        <v>2572</v>
      </c>
      <c r="E815" s="3" t="s">
        <v>2</v>
      </c>
      <c r="F815" s="3" t="s">
        <v>3746</v>
      </c>
      <c r="G815" s="3" t="s">
        <v>3747</v>
      </c>
      <c r="H815" s="3" t="s">
        <v>30</v>
      </c>
      <c r="I815" s="50" t="s">
        <v>2575</v>
      </c>
      <c r="J815" s="53">
        <v>37</v>
      </c>
      <c r="K815" s="59">
        <v>79.95</v>
      </c>
      <c r="L815" s="60">
        <f t="shared" si="12"/>
        <v>2958.15</v>
      </c>
      <c r="M815" s="64"/>
      <c r="N815" s="25"/>
      <c r="O815" s="25"/>
      <c r="P815" s="25"/>
      <c r="Q815" s="25"/>
      <c r="R815" s="25"/>
      <c r="S815" s="25">
        <v>12</v>
      </c>
      <c r="T815" s="25">
        <v>8</v>
      </c>
      <c r="U815" s="25">
        <v>7</v>
      </c>
      <c r="V815" s="25">
        <v>6</v>
      </c>
      <c r="W815" s="25">
        <v>1</v>
      </c>
      <c r="X815" s="25">
        <v>1</v>
      </c>
      <c r="Y815" s="25">
        <v>2</v>
      </c>
      <c r="Z815" s="25"/>
      <c r="AA815" s="31"/>
    </row>
    <row r="816" spans="2:27" ht="45" customHeight="1">
      <c r="B816" s="9"/>
      <c r="C816" s="3" t="s">
        <v>2571</v>
      </c>
      <c r="D816" s="3" t="s">
        <v>2572</v>
      </c>
      <c r="E816" s="3" t="s">
        <v>2</v>
      </c>
      <c r="F816" s="3" t="s">
        <v>3738</v>
      </c>
      <c r="G816" s="3" t="s">
        <v>3739</v>
      </c>
      <c r="H816" s="3" t="s">
        <v>30</v>
      </c>
      <c r="I816" s="50" t="s">
        <v>2575</v>
      </c>
      <c r="J816" s="53">
        <v>2</v>
      </c>
      <c r="K816" s="59">
        <v>79.95</v>
      </c>
      <c r="L816" s="60">
        <f t="shared" si="12"/>
        <v>159.9</v>
      </c>
      <c r="M816" s="64"/>
      <c r="N816" s="25"/>
      <c r="O816" s="25"/>
      <c r="P816" s="25"/>
      <c r="Q816" s="25"/>
      <c r="R816" s="25"/>
      <c r="S816" s="25">
        <v>1</v>
      </c>
      <c r="T816" s="25"/>
      <c r="U816" s="25"/>
      <c r="V816" s="25">
        <v>1</v>
      </c>
      <c r="W816" s="25"/>
      <c r="X816" s="25"/>
      <c r="Y816" s="25"/>
      <c r="Z816" s="25"/>
      <c r="AA816" s="31"/>
    </row>
    <row r="817" spans="2:27" ht="45" customHeight="1">
      <c r="B817" s="9"/>
      <c r="C817" s="3" t="s">
        <v>2571</v>
      </c>
      <c r="D817" s="3" t="s">
        <v>2572</v>
      </c>
      <c r="E817" s="3" t="s">
        <v>2</v>
      </c>
      <c r="F817" s="3" t="s">
        <v>3744</v>
      </c>
      <c r="G817" s="3" t="s">
        <v>3745</v>
      </c>
      <c r="H817" s="3" t="s">
        <v>30</v>
      </c>
      <c r="I817" s="50" t="s">
        <v>2575</v>
      </c>
      <c r="J817" s="53">
        <v>7</v>
      </c>
      <c r="K817" s="59">
        <v>79.95</v>
      </c>
      <c r="L817" s="60">
        <f t="shared" si="12"/>
        <v>559.65</v>
      </c>
      <c r="M817" s="64"/>
      <c r="N817" s="25"/>
      <c r="O817" s="25"/>
      <c r="P817" s="25"/>
      <c r="Q817" s="25"/>
      <c r="R817" s="25"/>
      <c r="S817" s="25"/>
      <c r="T817" s="25"/>
      <c r="U817" s="25">
        <v>3</v>
      </c>
      <c r="V817" s="25">
        <v>1</v>
      </c>
      <c r="W817" s="25">
        <v>3</v>
      </c>
      <c r="X817" s="25"/>
      <c r="Y817" s="25"/>
      <c r="Z817" s="25"/>
      <c r="AA817" s="31"/>
    </row>
    <row r="818" spans="2:27" ht="45" customHeight="1">
      <c r="B818" s="9"/>
      <c r="C818" s="3" t="s">
        <v>2571</v>
      </c>
      <c r="D818" s="3" t="s">
        <v>2572</v>
      </c>
      <c r="E818" s="3" t="s">
        <v>2</v>
      </c>
      <c r="F818" s="3" t="s">
        <v>3740</v>
      </c>
      <c r="G818" s="3" t="s">
        <v>3741</v>
      </c>
      <c r="H818" s="3" t="s">
        <v>30</v>
      </c>
      <c r="I818" s="50" t="s">
        <v>2575</v>
      </c>
      <c r="J818" s="53">
        <v>34</v>
      </c>
      <c r="K818" s="59">
        <v>79.95</v>
      </c>
      <c r="L818" s="60">
        <f t="shared" si="12"/>
        <v>2718.3</v>
      </c>
      <c r="M818" s="64"/>
      <c r="N818" s="25"/>
      <c r="O818" s="25"/>
      <c r="P818" s="25">
        <v>1</v>
      </c>
      <c r="Q818" s="25">
        <v>2</v>
      </c>
      <c r="R818" s="25">
        <v>5</v>
      </c>
      <c r="S818" s="25">
        <v>3</v>
      </c>
      <c r="T818" s="25">
        <v>3</v>
      </c>
      <c r="U818" s="25">
        <v>11</v>
      </c>
      <c r="V818" s="25">
        <v>7</v>
      </c>
      <c r="W818" s="25">
        <v>1</v>
      </c>
      <c r="X818" s="25">
        <v>1</v>
      </c>
      <c r="Y818" s="25"/>
      <c r="Z818" s="25"/>
      <c r="AA818" s="31"/>
    </row>
    <row r="819" spans="2:27" ht="45" customHeight="1">
      <c r="B819" s="9"/>
      <c r="C819" s="3" t="s">
        <v>2571</v>
      </c>
      <c r="D819" s="3" t="s">
        <v>2572</v>
      </c>
      <c r="E819" s="3" t="s">
        <v>2</v>
      </c>
      <c r="F819" s="3" t="s">
        <v>3225</v>
      </c>
      <c r="G819" s="3" t="s">
        <v>3226</v>
      </c>
      <c r="H819" s="3" t="s">
        <v>30</v>
      </c>
      <c r="I819" s="50" t="s">
        <v>2575</v>
      </c>
      <c r="J819" s="53">
        <v>19</v>
      </c>
      <c r="K819" s="59">
        <v>79.95</v>
      </c>
      <c r="L819" s="60">
        <f t="shared" si="12"/>
        <v>1519.05</v>
      </c>
      <c r="M819" s="64"/>
      <c r="N819" s="25"/>
      <c r="O819" s="25">
        <v>1</v>
      </c>
      <c r="P819" s="25">
        <v>2</v>
      </c>
      <c r="Q819" s="25">
        <v>1</v>
      </c>
      <c r="R819" s="25">
        <v>2</v>
      </c>
      <c r="S819" s="25">
        <v>3</v>
      </c>
      <c r="T819" s="25"/>
      <c r="U819" s="25">
        <v>4</v>
      </c>
      <c r="V819" s="25">
        <v>3</v>
      </c>
      <c r="W819" s="25">
        <v>1</v>
      </c>
      <c r="X819" s="25">
        <v>2</v>
      </c>
      <c r="Y819" s="25"/>
      <c r="Z819" s="25"/>
      <c r="AA819" s="31"/>
    </row>
    <row r="820" spans="2:27" ht="45" customHeight="1">
      <c r="B820" s="9"/>
      <c r="C820" s="3" t="s">
        <v>2571</v>
      </c>
      <c r="D820" s="3" t="s">
        <v>2572</v>
      </c>
      <c r="E820" s="3" t="s">
        <v>2</v>
      </c>
      <c r="F820" s="3" t="s">
        <v>3377</v>
      </c>
      <c r="G820" s="3" t="s">
        <v>3378</v>
      </c>
      <c r="H820" s="3" t="s">
        <v>30</v>
      </c>
      <c r="I820" s="50" t="s">
        <v>2575</v>
      </c>
      <c r="J820" s="53">
        <v>23</v>
      </c>
      <c r="K820" s="59">
        <v>79.95</v>
      </c>
      <c r="L820" s="60">
        <f t="shared" si="12"/>
        <v>1838.8500000000001</v>
      </c>
      <c r="M820" s="64"/>
      <c r="N820" s="25"/>
      <c r="O820" s="25">
        <v>2</v>
      </c>
      <c r="P820" s="25">
        <v>8</v>
      </c>
      <c r="Q820" s="25">
        <v>2</v>
      </c>
      <c r="R820" s="25"/>
      <c r="S820" s="25">
        <v>3</v>
      </c>
      <c r="T820" s="25">
        <v>3</v>
      </c>
      <c r="U820" s="25">
        <v>1</v>
      </c>
      <c r="V820" s="25">
        <v>3</v>
      </c>
      <c r="W820" s="25"/>
      <c r="X820" s="25">
        <v>1</v>
      </c>
      <c r="Y820" s="25"/>
      <c r="Z820" s="25"/>
      <c r="AA820" s="31"/>
    </row>
    <row r="821" spans="2:27" ht="45" customHeight="1">
      <c r="B821" s="9"/>
      <c r="C821" s="3" t="s">
        <v>2571</v>
      </c>
      <c r="D821" s="3" t="s">
        <v>2572</v>
      </c>
      <c r="E821" s="3" t="s">
        <v>2</v>
      </c>
      <c r="F821" s="3" t="s">
        <v>3231</v>
      </c>
      <c r="G821" s="3" t="s">
        <v>3232</v>
      </c>
      <c r="H821" s="3" t="s">
        <v>30</v>
      </c>
      <c r="I821" s="50" t="s">
        <v>2575</v>
      </c>
      <c r="J821" s="53">
        <v>3</v>
      </c>
      <c r="K821" s="59">
        <v>79.95</v>
      </c>
      <c r="L821" s="60">
        <f t="shared" si="12"/>
        <v>239.85000000000002</v>
      </c>
      <c r="M821" s="64"/>
      <c r="N821" s="25"/>
      <c r="O821" s="25"/>
      <c r="P821" s="25"/>
      <c r="Q821" s="25"/>
      <c r="R821" s="25"/>
      <c r="S821" s="25"/>
      <c r="T821" s="25">
        <v>1</v>
      </c>
      <c r="U821" s="25"/>
      <c r="V821" s="25">
        <v>1</v>
      </c>
      <c r="W821" s="25">
        <v>1</v>
      </c>
      <c r="X821" s="25"/>
      <c r="Y821" s="25"/>
      <c r="Z821" s="25"/>
      <c r="AA821" s="31"/>
    </row>
    <row r="822" spans="2:27" ht="45" customHeight="1">
      <c r="B822" s="9"/>
      <c r="C822" s="3" t="s">
        <v>2571</v>
      </c>
      <c r="D822" s="3" t="s">
        <v>2572</v>
      </c>
      <c r="E822" s="3" t="s">
        <v>2</v>
      </c>
      <c r="F822" s="3" t="s">
        <v>3407</v>
      </c>
      <c r="G822" s="3" t="s">
        <v>3408</v>
      </c>
      <c r="H822" s="3" t="s">
        <v>30</v>
      </c>
      <c r="I822" s="50" t="s">
        <v>2575</v>
      </c>
      <c r="J822" s="53">
        <v>4</v>
      </c>
      <c r="K822" s="59">
        <v>79.95</v>
      </c>
      <c r="L822" s="60">
        <f t="shared" si="12"/>
        <v>319.8</v>
      </c>
      <c r="M822" s="64"/>
      <c r="N822" s="25"/>
      <c r="O822" s="25"/>
      <c r="P822" s="25"/>
      <c r="Q822" s="25"/>
      <c r="R822" s="25"/>
      <c r="S822" s="25">
        <v>1</v>
      </c>
      <c r="T822" s="25"/>
      <c r="U822" s="25"/>
      <c r="V822" s="25">
        <v>2</v>
      </c>
      <c r="W822" s="25">
        <v>1</v>
      </c>
      <c r="X822" s="25"/>
      <c r="Y822" s="25"/>
      <c r="Z822" s="25"/>
      <c r="AA822" s="31"/>
    </row>
    <row r="823" spans="2:27" ht="45" customHeight="1">
      <c r="B823" s="9"/>
      <c r="C823" s="3" t="s">
        <v>2571</v>
      </c>
      <c r="D823" s="3" t="s">
        <v>2572</v>
      </c>
      <c r="E823" s="3" t="s">
        <v>2</v>
      </c>
      <c r="F823" s="3" t="s">
        <v>3401</v>
      </c>
      <c r="G823" s="3" t="s">
        <v>3402</v>
      </c>
      <c r="H823" s="3" t="s">
        <v>30</v>
      </c>
      <c r="I823" s="50" t="s">
        <v>2575</v>
      </c>
      <c r="J823" s="53">
        <v>11</v>
      </c>
      <c r="K823" s="59">
        <v>79.95</v>
      </c>
      <c r="L823" s="60">
        <f t="shared" si="12"/>
        <v>879.45</v>
      </c>
      <c r="M823" s="64"/>
      <c r="N823" s="25"/>
      <c r="O823" s="25"/>
      <c r="P823" s="25"/>
      <c r="Q823" s="25">
        <v>2</v>
      </c>
      <c r="R823" s="25"/>
      <c r="S823" s="25">
        <v>1</v>
      </c>
      <c r="T823" s="25">
        <v>2</v>
      </c>
      <c r="U823" s="25"/>
      <c r="V823" s="25"/>
      <c r="W823" s="25">
        <v>3</v>
      </c>
      <c r="X823" s="25">
        <v>1</v>
      </c>
      <c r="Y823" s="25">
        <v>2</v>
      </c>
      <c r="Z823" s="25"/>
      <c r="AA823" s="31"/>
    </row>
    <row r="824" spans="2:27" ht="45" customHeight="1">
      <c r="B824" s="9"/>
      <c r="C824" s="3" t="s">
        <v>2571</v>
      </c>
      <c r="D824" s="3" t="s">
        <v>2572</v>
      </c>
      <c r="E824" s="3" t="s">
        <v>2</v>
      </c>
      <c r="F824" s="3" t="s">
        <v>3403</v>
      </c>
      <c r="G824" s="3" t="s">
        <v>3404</v>
      </c>
      <c r="H824" s="3" t="s">
        <v>30</v>
      </c>
      <c r="I824" s="50" t="s">
        <v>2575</v>
      </c>
      <c r="J824" s="53">
        <v>15</v>
      </c>
      <c r="K824" s="59">
        <v>79.95</v>
      </c>
      <c r="L824" s="60">
        <f t="shared" si="12"/>
        <v>1199.25</v>
      </c>
      <c r="M824" s="64"/>
      <c r="N824" s="25"/>
      <c r="O824" s="25">
        <v>1</v>
      </c>
      <c r="P824" s="25"/>
      <c r="Q824" s="25"/>
      <c r="R824" s="25">
        <v>2</v>
      </c>
      <c r="S824" s="25">
        <v>6</v>
      </c>
      <c r="T824" s="25"/>
      <c r="U824" s="25">
        <v>3</v>
      </c>
      <c r="V824" s="25"/>
      <c r="W824" s="25">
        <v>1</v>
      </c>
      <c r="X824" s="25">
        <v>2</v>
      </c>
      <c r="Y824" s="25"/>
      <c r="Z824" s="25"/>
      <c r="AA824" s="31"/>
    </row>
    <row r="825" spans="2:27" ht="45" customHeight="1">
      <c r="B825" s="9"/>
      <c r="C825" s="3" t="s">
        <v>2571</v>
      </c>
      <c r="D825" s="3" t="s">
        <v>2572</v>
      </c>
      <c r="E825" s="3" t="s">
        <v>2</v>
      </c>
      <c r="F825" s="3" t="s">
        <v>3405</v>
      </c>
      <c r="G825" s="3" t="s">
        <v>3406</v>
      </c>
      <c r="H825" s="3" t="s">
        <v>30</v>
      </c>
      <c r="I825" s="50" t="s">
        <v>2575</v>
      </c>
      <c r="J825" s="53">
        <v>6</v>
      </c>
      <c r="K825" s="59">
        <v>79.95</v>
      </c>
      <c r="L825" s="60">
        <f t="shared" si="12"/>
        <v>479.70000000000005</v>
      </c>
      <c r="M825" s="64"/>
      <c r="N825" s="25"/>
      <c r="O825" s="25"/>
      <c r="P825" s="25"/>
      <c r="Q825" s="25"/>
      <c r="R825" s="25">
        <v>1</v>
      </c>
      <c r="S825" s="25">
        <v>1</v>
      </c>
      <c r="T825" s="25">
        <v>2</v>
      </c>
      <c r="U825" s="25"/>
      <c r="V825" s="25">
        <v>1</v>
      </c>
      <c r="W825" s="25"/>
      <c r="X825" s="25">
        <v>1</v>
      </c>
      <c r="Y825" s="25"/>
      <c r="Z825" s="25"/>
      <c r="AA825" s="31"/>
    </row>
    <row r="826" spans="2:27" ht="45" customHeight="1">
      <c r="B826" s="9"/>
      <c r="C826" s="3" t="s">
        <v>2571</v>
      </c>
      <c r="D826" s="3" t="s">
        <v>2572</v>
      </c>
      <c r="E826" s="3" t="s">
        <v>1310</v>
      </c>
      <c r="F826" s="3" t="s">
        <v>4696</v>
      </c>
      <c r="G826" s="3" t="s">
        <v>4697</v>
      </c>
      <c r="H826" s="3" t="s">
        <v>30</v>
      </c>
      <c r="I826" s="50" t="s">
        <v>2575</v>
      </c>
      <c r="J826" s="53">
        <v>17</v>
      </c>
      <c r="K826" s="59">
        <v>89.95</v>
      </c>
      <c r="L826" s="60">
        <f t="shared" si="12"/>
        <v>1529.15</v>
      </c>
      <c r="M826" s="64"/>
      <c r="N826" s="25"/>
      <c r="O826" s="25"/>
      <c r="P826" s="25"/>
      <c r="Q826" s="25">
        <v>2</v>
      </c>
      <c r="R826" s="25"/>
      <c r="S826" s="25"/>
      <c r="T826" s="25">
        <v>3</v>
      </c>
      <c r="U826" s="25">
        <v>1</v>
      </c>
      <c r="V826" s="25">
        <v>4</v>
      </c>
      <c r="W826" s="25">
        <v>3</v>
      </c>
      <c r="X826" s="25">
        <v>1</v>
      </c>
      <c r="Y826" s="25">
        <v>3</v>
      </c>
      <c r="Z826" s="25"/>
      <c r="AA826" s="31"/>
    </row>
    <row r="827" spans="2:27" ht="45" customHeight="1">
      <c r="B827" s="9"/>
      <c r="C827" s="3" t="s">
        <v>2571</v>
      </c>
      <c r="D827" s="3" t="s">
        <v>2572</v>
      </c>
      <c r="E827" s="3" t="s">
        <v>1310</v>
      </c>
      <c r="F827" s="3" t="s">
        <v>4698</v>
      </c>
      <c r="G827" s="3" t="s">
        <v>4699</v>
      </c>
      <c r="H827" s="3" t="s">
        <v>30</v>
      </c>
      <c r="I827" s="50" t="s">
        <v>2575</v>
      </c>
      <c r="J827" s="53">
        <v>27</v>
      </c>
      <c r="K827" s="59">
        <v>89.95</v>
      </c>
      <c r="L827" s="60">
        <f t="shared" si="12"/>
        <v>2428.65</v>
      </c>
      <c r="M827" s="64"/>
      <c r="N827" s="25"/>
      <c r="O827" s="25"/>
      <c r="P827" s="25"/>
      <c r="Q827" s="25">
        <v>3</v>
      </c>
      <c r="R827" s="25"/>
      <c r="S827" s="25">
        <v>6</v>
      </c>
      <c r="T827" s="25">
        <v>5</v>
      </c>
      <c r="U827" s="25">
        <v>8</v>
      </c>
      <c r="V827" s="25">
        <v>3</v>
      </c>
      <c r="W827" s="25">
        <v>2</v>
      </c>
      <c r="X827" s="25"/>
      <c r="Y827" s="25"/>
      <c r="Z827" s="25"/>
      <c r="AA827" s="31"/>
    </row>
    <row r="828" spans="2:27" ht="45" customHeight="1">
      <c r="B828" s="9"/>
      <c r="C828" s="3" t="s">
        <v>2571</v>
      </c>
      <c r="D828" s="3" t="s">
        <v>2572</v>
      </c>
      <c r="E828" s="3" t="s">
        <v>2</v>
      </c>
      <c r="F828" s="3" t="s">
        <v>3976</v>
      </c>
      <c r="G828" s="3" t="s">
        <v>3977</v>
      </c>
      <c r="H828" s="3" t="s">
        <v>30</v>
      </c>
      <c r="I828" s="50" t="s">
        <v>2575</v>
      </c>
      <c r="J828" s="53">
        <v>14</v>
      </c>
      <c r="K828" s="59">
        <v>120</v>
      </c>
      <c r="L828" s="60">
        <f t="shared" si="12"/>
        <v>1680</v>
      </c>
      <c r="M828" s="64"/>
      <c r="N828" s="25"/>
      <c r="O828" s="25">
        <v>2</v>
      </c>
      <c r="P828" s="25">
        <v>1</v>
      </c>
      <c r="Q828" s="25">
        <v>2</v>
      </c>
      <c r="R828" s="25"/>
      <c r="S828" s="25">
        <v>2</v>
      </c>
      <c r="T828" s="25">
        <v>1</v>
      </c>
      <c r="U828" s="25">
        <v>1</v>
      </c>
      <c r="V828" s="25">
        <v>1</v>
      </c>
      <c r="W828" s="25">
        <v>4</v>
      </c>
      <c r="X828" s="25"/>
      <c r="Y828" s="25"/>
      <c r="Z828" s="25"/>
      <c r="AA828" s="31"/>
    </row>
    <row r="829" spans="2:27" ht="45" customHeight="1">
      <c r="B829" s="9"/>
      <c r="C829" s="3" t="s">
        <v>2571</v>
      </c>
      <c r="D829" s="3" t="s">
        <v>2572</v>
      </c>
      <c r="E829" s="3" t="s">
        <v>2</v>
      </c>
      <c r="F829" s="3" t="s">
        <v>3978</v>
      </c>
      <c r="G829" s="3" t="s">
        <v>3979</v>
      </c>
      <c r="H829" s="3" t="s">
        <v>30</v>
      </c>
      <c r="I829" s="50" t="s">
        <v>2575</v>
      </c>
      <c r="J829" s="53">
        <v>13</v>
      </c>
      <c r="K829" s="59">
        <v>120</v>
      </c>
      <c r="L829" s="60">
        <f t="shared" si="12"/>
        <v>1560</v>
      </c>
      <c r="M829" s="64"/>
      <c r="N829" s="25"/>
      <c r="O829" s="25"/>
      <c r="P829" s="25"/>
      <c r="Q829" s="25">
        <v>2</v>
      </c>
      <c r="R829" s="25">
        <v>2</v>
      </c>
      <c r="S829" s="25"/>
      <c r="T829" s="25">
        <v>3</v>
      </c>
      <c r="U829" s="25"/>
      <c r="V829" s="25">
        <v>3</v>
      </c>
      <c r="W829" s="25">
        <v>1</v>
      </c>
      <c r="X829" s="25">
        <v>2</v>
      </c>
      <c r="Y829" s="25"/>
      <c r="Z829" s="25"/>
      <c r="AA829" s="31"/>
    </row>
    <row r="830" spans="2:27" ht="45" customHeight="1">
      <c r="B830" s="9"/>
      <c r="C830" s="3" t="s">
        <v>2571</v>
      </c>
      <c r="D830" s="3" t="s">
        <v>2572</v>
      </c>
      <c r="E830" s="3" t="s">
        <v>2</v>
      </c>
      <c r="F830" s="3" t="s">
        <v>3980</v>
      </c>
      <c r="G830" s="3" t="s">
        <v>3981</v>
      </c>
      <c r="H830" s="3" t="s">
        <v>30</v>
      </c>
      <c r="I830" s="50" t="s">
        <v>2575</v>
      </c>
      <c r="J830" s="53">
        <v>2</v>
      </c>
      <c r="K830" s="59">
        <v>120</v>
      </c>
      <c r="L830" s="60">
        <f t="shared" si="12"/>
        <v>240</v>
      </c>
      <c r="M830" s="64"/>
      <c r="N830" s="25"/>
      <c r="O830" s="25"/>
      <c r="P830" s="25">
        <v>1</v>
      </c>
      <c r="Q830" s="25">
        <v>1</v>
      </c>
      <c r="R830" s="25"/>
      <c r="S830" s="25"/>
      <c r="T830" s="25"/>
      <c r="U830" s="25"/>
      <c r="V830" s="25"/>
      <c r="W830" s="25"/>
      <c r="X830" s="25"/>
      <c r="Y830" s="25"/>
      <c r="Z830" s="25"/>
      <c r="AA830" s="31"/>
    </row>
    <row r="831" spans="2:27" ht="45" customHeight="1">
      <c r="B831" s="9"/>
      <c r="C831" s="3" t="s">
        <v>2571</v>
      </c>
      <c r="D831" s="3" t="s">
        <v>2572</v>
      </c>
      <c r="E831" s="3" t="s">
        <v>2</v>
      </c>
      <c r="F831" s="3" t="s">
        <v>3982</v>
      </c>
      <c r="G831" s="3" t="s">
        <v>3983</v>
      </c>
      <c r="H831" s="3" t="s">
        <v>30</v>
      </c>
      <c r="I831" s="50" t="s">
        <v>2575</v>
      </c>
      <c r="J831" s="53">
        <v>7</v>
      </c>
      <c r="K831" s="59">
        <v>120</v>
      </c>
      <c r="L831" s="60">
        <f t="shared" si="12"/>
        <v>840</v>
      </c>
      <c r="M831" s="64"/>
      <c r="N831" s="25"/>
      <c r="O831" s="25"/>
      <c r="P831" s="25">
        <v>1</v>
      </c>
      <c r="Q831" s="25">
        <v>1</v>
      </c>
      <c r="R831" s="25">
        <v>2</v>
      </c>
      <c r="S831" s="25"/>
      <c r="T831" s="25"/>
      <c r="U831" s="25">
        <v>1</v>
      </c>
      <c r="V831" s="25">
        <v>1</v>
      </c>
      <c r="W831" s="25">
        <v>1</v>
      </c>
      <c r="X831" s="25"/>
      <c r="Y831" s="25"/>
      <c r="Z831" s="25"/>
      <c r="AA831" s="31"/>
    </row>
    <row r="832" spans="2:27" ht="45" customHeight="1">
      <c r="B832" s="9"/>
      <c r="C832" s="3" t="s">
        <v>2571</v>
      </c>
      <c r="D832" s="3" t="s">
        <v>2572</v>
      </c>
      <c r="E832" s="3" t="s">
        <v>2</v>
      </c>
      <c r="F832" s="3" t="s">
        <v>3984</v>
      </c>
      <c r="G832" s="3" t="s">
        <v>3985</v>
      </c>
      <c r="H832" s="3" t="s">
        <v>30</v>
      </c>
      <c r="I832" s="50" t="s">
        <v>2575</v>
      </c>
      <c r="J832" s="53">
        <v>19</v>
      </c>
      <c r="K832" s="59">
        <v>120</v>
      </c>
      <c r="L832" s="60">
        <f t="shared" si="12"/>
        <v>2280</v>
      </c>
      <c r="M832" s="64"/>
      <c r="N832" s="25"/>
      <c r="O832" s="25">
        <v>7</v>
      </c>
      <c r="P832" s="25">
        <v>1</v>
      </c>
      <c r="Q832" s="25"/>
      <c r="R832" s="25">
        <v>2</v>
      </c>
      <c r="S832" s="25">
        <v>5</v>
      </c>
      <c r="T832" s="25">
        <v>1</v>
      </c>
      <c r="U832" s="25"/>
      <c r="V832" s="25">
        <v>2</v>
      </c>
      <c r="W832" s="25">
        <v>1</v>
      </c>
      <c r="X832" s="25"/>
      <c r="Y832" s="25"/>
      <c r="Z832" s="25"/>
      <c r="AA832" s="31"/>
    </row>
    <row r="833" spans="2:27" ht="45" customHeight="1">
      <c r="B833" s="9"/>
      <c r="C833" s="3" t="s">
        <v>2571</v>
      </c>
      <c r="D833" s="3" t="s">
        <v>2572</v>
      </c>
      <c r="E833" s="3" t="s">
        <v>2</v>
      </c>
      <c r="F833" s="3" t="s">
        <v>3984</v>
      </c>
      <c r="G833" s="3" t="s">
        <v>3985</v>
      </c>
      <c r="H833" s="3" t="s">
        <v>30</v>
      </c>
      <c r="I833" s="50" t="s">
        <v>2918</v>
      </c>
      <c r="J833" s="53">
        <v>8</v>
      </c>
      <c r="K833" s="59">
        <v>120</v>
      </c>
      <c r="L833" s="60">
        <f t="shared" si="12"/>
        <v>960</v>
      </c>
      <c r="M833" s="64"/>
      <c r="N833" s="25"/>
      <c r="O833" s="25"/>
      <c r="P833" s="25">
        <v>1</v>
      </c>
      <c r="Q833" s="25"/>
      <c r="R833" s="25">
        <v>1</v>
      </c>
      <c r="S833" s="25"/>
      <c r="T833" s="25">
        <v>1</v>
      </c>
      <c r="U833" s="25">
        <v>1</v>
      </c>
      <c r="V833" s="25">
        <v>2</v>
      </c>
      <c r="W833" s="25">
        <v>1</v>
      </c>
      <c r="X833" s="25">
        <v>1</v>
      </c>
      <c r="Y833" s="25"/>
      <c r="Z833" s="25"/>
      <c r="AA833" s="31"/>
    </row>
    <row r="834" spans="2:27" ht="45" customHeight="1">
      <c r="B834" s="9"/>
      <c r="C834" s="3" t="s">
        <v>2571</v>
      </c>
      <c r="D834" s="3" t="s">
        <v>2845</v>
      </c>
      <c r="E834" s="3" t="s">
        <v>1310</v>
      </c>
      <c r="F834" s="3" t="s">
        <v>5253</v>
      </c>
      <c r="G834" s="3" t="s">
        <v>5254</v>
      </c>
      <c r="H834" s="3" t="s">
        <v>5</v>
      </c>
      <c r="I834" s="50" t="s">
        <v>2575</v>
      </c>
      <c r="J834" s="53">
        <v>12</v>
      </c>
      <c r="K834" s="59">
        <v>69.95</v>
      </c>
      <c r="L834" s="60">
        <f t="shared" si="12"/>
        <v>839.40000000000009</v>
      </c>
      <c r="M834" s="64"/>
      <c r="N834" s="25"/>
      <c r="O834" s="25"/>
      <c r="P834" s="25"/>
      <c r="Q834" s="25">
        <v>2</v>
      </c>
      <c r="R834" s="25"/>
      <c r="S834" s="25"/>
      <c r="T834" s="25">
        <v>1</v>
      </c>
      <c r="U834" s="25">
        <v>2</v>
      </c>
      <c r="V834" s="25"/>
      <c r="W834" s="25">
        <v>6</v>
      </c>
      <c r="X834" s="25"/>
      <c r="Y834" s="25">
        <v>1</v>
      </c>
      <c r="Z834" s="25"/>
      <c r="AA834" s="31"/>
    </row>
    <row r="835" spans="2:27" ht="45" customHeight="1">
      <c r="B835" s="9"/>
      <c r="C835" s="3" t="s">
        <v>2571</v>
      </c>
      <c r="D835" s="3" t="s">
        <v>2845</v>
      </c>
      <c r="E835" s="3" t="s">
        <v>1310</v>
      </c>
      <c r="F835" s="3" t="s">
        <v>5257</v>
      </c>
      <c r="G835" s="3" t="s">
        <v>5258</v>
      </c>
      <c r="H835" s="3" t="s">
        <v>5</v>
      </c>
      <c r="I835" s="50" t="s">
        <v>2575</v>
      </c>
      <c r="J835" s="53">
        <v>18</v>
      </c>
      <c r="K835" s="59">
        <v>69.95</v>
      </c>
      <c r="L835" s="60">
        <f t="shared" si="12"/>
        <v>1259.1000000000001</v>
      </c>
      <c r="M835" s="64"/>
      <c r="N835" s="25"/>
      <c r="O835" s="25">
        <v>1</v>
      </c>
      <c r="P835" s="25">
        <v>1</v>
      </c>
      <c r="Q835" s="25">
        <v>1</v>
      </c>
      <c r="R835" s="25">
        <v>1</v>
      </c>
      <c r="S835" s="25">
        <v>5</v>
      </c>
      <c r="T835" s="25">
        <v>3</v>
      </c>
      <c r="U835" s="25">
        <v>2</v>
      </c>
      <c r="V835" s="25">
        <v>3</v>
      </c>
      <c r="W835" s="25">
        <v>1</v>
      </c>
      <c r="X835" s="25"/>
      <c r="Y835" s="25"/>
      <c r="Z835" s="25"/>
      <c r="AA835" s="31"/>
    </row>
    <row r="836" spans="2:27" ht="45" customHeight="1">
      <c r="B836" s="9"/>
      <c r="C836" s="3" t="s">
        <v>2571</v>
      </c>
      <c r="D836" s="3" t="s">
        <v>2572</v>
      </c>
      <c r="E836" s="3" t="s">
        <v>1310</v>
      </c>
      <c r="F836" s="3" t="s">
        <v>4446</v>
      </c>
      <c r="G836" s="3" t="s">
        <v>4447</v>
      </c>
      <c r="H836" s="3" t="s">
        <v>5</v>
      </c>
      <c r="I836" s="50" t="s">
        <v>2575</v>
      </c>
      <c r="J836" s="53">
        <v>1</v>
      </c>
      <c r="K836" s="59">
        <v>69.95</v>
      </c>
      <c r="L836" s="60">
        <f t="shared" ref="L836:L899" si="13">J836*K836</f>
        <v>69.95</v>
      </c>
      <c r="M836" s="64"/>
      <c r="N836" s="25"/>
      <c r="O836" s="25">
        <v>1</v>
      </c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31"/>
    </row>
    <row r="837" spans="2:27" ht="45" customHeight="1">
      <c r="B837" s="9"/>
      <c r="C837" s="3" t="s">
        <v>2571</v>
      </c>
      <c r="D837" s="3" t="s">
        <v>2572</v>
      </c>
      <c r="E837" s="3" t="s">
        <v>1310</v>
      </c>
      <c r="F837" s="3" t="s">
        <v>4550</v>
      </c>
      <c r="G837" s="3" t="s">
        <v>4551</v>
      </c>
      <c r="H837" s="3" t="s">
        <v>5</v>
      </c>
      <c r="I837" s="50" t="s">
        <v>2575</v>
      </c>
      <c r="J837" s="53">
        <v>3</v>
      </c>
      <c r="K837" s="59">
        <v>69.95</v>
      </c>
      <c r="L837" s="60">
        <f t="shared" si="13"/>
        <v>209.85000000000002</v>
      </c>
      <c r="M837" s="64"/>
      <c r="N837" s="25"/>
      <c r="O837" s="25"/>
      <c r="P837" s="25"/>
      <c r="Q837" s="25"/>
      <c r="R837" s="25"/>
      <c r="S837" s="25">
        <v>1</v>
      </c>
      <c r="T837" s="25"/>
      <c r="U837" s="25">
        <v>1</v>
      </c>
      <c r="V837" s="25"/>
      <c r="W837" s="25">
        <v>1</v>
      </c>
      <c r="X837" s="25"/>
      <c r="Y837" s="25"/>
      <c r="Z837" s="25"/>
      <c r="AA837" s="31"/>
    </row>
    <row r="838" spans="2:27" ht="45" customHeight="1">
      <c r="B838" s="9"/>
      <c r="C838" s="3" t="s">
        <v>2571</v>
      </c>
      <c r="D838" s="3" t="s">
        <v>2845</v>
      </c>
      <c r="E838" s="3" t="s">
        <v>1310</v>
      </c>
      <c r="F838" s="3" t="s">
        <v>5243</v>
      </c>
      <c r="G838" s="3" t="s">
        <v>5244</v>
      </c>
      <c r="H838" s="3" t="s">
        <v>24</v>
      </c>
      <c r="I838" s="50" t="s">
        <v>2575</v>
      </c>
      <c r="J838" s="53">
        <v>1</v>
      </c>
      <c r="K838" s="59">
        <v>99.95</v>
      </c>
      <c r="L838" s="60">
        <f t="shared" si="13"/>
        <v>99.95</v>
      </c>
      <c r="M838" s="64"/>
      <c r="N838" s="25"/>
      <c r="O838" s="25"/>
      <c r="P838" s="25"/>
      <c r="Q838" s="25">
        <v>1</v>
      </c>
      <c r="R838" s="25"/>
      <c r="S838" s="25"/>
      <c r="T838" s="25"/>
      <c r="U838" s="25"/>
      <c r="V838" s="25"/>
      <c r="W838" s="25"/>
      <c r="X838" s="25"/>
      <c r="Y838" s="25"/>
      <c r="Z838" s="25"/>
      <c r="AA838" s="31"/>
    </row>
    <row r="839" spans="2:27" ht="45" customHeight="1">
      <c r="B839" s="9"/>
      <c r="C839" s="3" t="s">
        <v>2571</v>
      </c>
      <c r="D839" s="3" t="s">
        <v>2576</v>
      </c>
      <c r="E839" s="3" t="s">
        <v>2</v>
      </c>
      <c r="F839" s="3" t="s">
        <v>5559</v>
      </c>
      <c r="G839" s="3" t="s">
        <v>5560</v>
      </c>
      <c r="H839" s="3" t="s">
        <v>5</v>
      </c>
      <c r="I839" s="50" t="s">
        <v>2575</v>
      </c>
      <c r="J839" s="53">
        <v>1</v>
      </c>
      <c r="K839" s="59">
        <v>99.95</v>
      </c>
      <c r="L839" s="60">
        <f t="shared" si="13"/>
        <v>99.95</v>
      </c>
      <c r="M839" s="64"/>
      <c r="N839" s="25"/>
      <c r="O839" s="25"/>
      <c r="P839" s="25"/>
      <c r="Q839" s="25"/>
      <c r="R839" s="25"/>
      <c r="S839" s="25"/>
      <c r="T839" s="25">
        <v>1</v>
      </c>
      <c r="U839" s="25"/>
      <c r="V839" s="25"/>
      <c r="W839" s="25"/>
      <c r="X839" s="25"/>
      <c r="Y839" s="25"/>
      <c r="Z839" s="25"/>
      <c r="AA839" s="31"/>
    </row>
    <row r="840" spans="2:27" ht="45" customHeight="1">
      <c r="B840" s="9"/>
      <c r="C840" s="3" t="s">
        <v>2571</v>
      </c>
      <c r="D840" s="3" t="s">
        <v>2576</v>
      </c>
      <c r="E840" s="3" t="s">
        <v>2</v>
      </c>
      <c r="F840" s="3" t="s">
        <v>5555</v>
      </c>
      <c r="G840" s="3" t="s">
        <v>5556</v>
      </c>
      <c r="H840" s="3" t="s">
        <v>5</v>
      </c>
      <c r="I840" s="50" t="s">
        <v>2575</v>
      </c>
      <c r="J840" s="53">
        <v>1</v>
      </c>
      <c r="K840" s="59">
        <v>99.95</v>
      </c>
      <c r="L840" s="60">
        <f t="shared" si="13"/>
        <v>99.95</v>
      </c>
      <c r="M840" s="64"/>
      <c r="N840" s="25"/>
      <c r="O840" s="25"/>
      <c r="P840" s="25"/>
      <c r="Q840" s="25"/>
      <c r="R840" s="25"/>
      <c r="S840" s="25"/>
      <c r="T840" s="25"/>
      <c r="U840" s="25"/>
      <c r="V840" s="25">
        <v>1</v>
      </c>
      <c r="W840" s="25"/>
      <c r="X840" s="25"/>
      <c r="Y840" s="25"/>
      <c r="Z840" s="25"/>
      <c r="AA840" s="31"/>
    </row>
    <row r="841" spans="2:27" ht="45" customHeight="1">
      <c r="B841" s="9"/>
      <c r="C841" s="3" t="s">
        <v>2571</v>
      </c>
      <c r="D841" s="3" t="s">
        <v>2576</v>
      </c>
      <c r="E841" s="3" t="s">
        <v>2</v>
      </c>
      <c r="F841" s="3" t="s">
        <v>5561</v>
      </c>
      <c r="G841" s="3" t="s">
        <v>5562</v>
      </c>
      <c r="H841" s="3" t="s">
        <v>5</v>
      </c>
      <c r="I841" s="50" t="s">
        <v>2575</v>
      </c>
      <c r="J841" s="53">
        <v>1</v>
      </c>
      <c r="K841" s="59">
        <v>99.95</v>
      </c>
      <c r="L841" s="60">
        <f t="shared" si="13"/>
        <v>99.95</v>
      </c>
      <c r="M841" s="64"/>
      <c r="N841" s="25"/>
      <c r="O841" s="25"/>
      <c r="P841" s="25"/>
      <c r="Q841" s="25"/>
      <c r="R841" s="25"/>
      <c r="S841" s="25"/>
      <c r="T841" s="25"/>
      <c r="U841" s="25"/>
      <c r="V841" s="25">
        <v>1</v>
      </c>
      <c r="W841" s="25"/>
      <c r="X841" s="25"/>
      <c r="Y841" s="25"/>
      <c r="Z841" s="25"/>
      <c r="AA841" s="31"/>
    </row>
    <row r="842" spans="2:27" ht="45" customHeight="1">
      <c r="B842" s="9"/>
      <c r="C842" s="3" t="s">
        <v>2571</v>
      </c>
      <c r="D842" s="3" t="s">
        <v>2576</v>
      </c>
      <c r="E842" s="3" t="s">
        <v>2</v>
      </c>
      <c r="F842" s="3" t="s">
        <v>5631</v>
      </c>
      <c r="G842" s="3" t="s">
        <v>5632</v>
      </c>
      <c r="H842" s="3" t="s">
        <v>5</v>
      </c>
      <c r="I842" s="50" t="s">
        <v>2575</v>
      </c>
      <c r="J842" s="53">
        <v>5</v>
      </c>
      <c r="K842" s="59">
        <v>99.95</v>
      </c>
      <c r="L842" s="60">
        <f t="shared" si="13"/>
        <v>499.75</v>
      </c>
      <c r="M842" s="64"/>
      <c r="N842" s="25"/>
      <c r="O842" s="25"/>
      <c r="P842" s="25">
        <v>1</v>
      </c>
      <c r="Q842" s="25"/>
      <c r="R842" s="25"/>
      <c r="S842" s="25">
        <v>2</v>
      </c>
      <c r="T842" s="25">
        <v>1</v>
      </c>
      <c r="U842" s="25"/>
      <c r="V842" s="25"/>
      <c r="W842" s="25">
        <v>1</v>
      </c>
      <c r="X842" s="25"/>
      <c r="Y842" s="25"/>
      <c r="Z842" s="25"/>
      <c r="AA842" s="31"/>
    </row>
    <row r="843" spans="2:27" ht="45" customHeight="1">
      <c r="B843" s="9"/>
      <c r="C843" s="3" t="s">
        <v>2571</v>
      </c>
      <c r="D843" s="3" t="s">
        <v>2576</v>
      </c>
      <c r="E843" s="3" t="s">
        <v>2</v>
      </c>
      <c r="F843" s="3" t="s">
        <v>5633</v>
      </c>
      <c r="G843" s="3" t="s">
        <v>5634</v>
      </c>
      <c r="H843" s="3" t="s">
        <v>5</v>
      </c>
      <c r="I843" s="50" t="s">
        <v>2575</v>
      </c>
      <c r="J843" s="53">
        <v>64</v>
      </c>
      <c r="K843" s="59">
        <v>99.95</v>
      </c>
      <c r="L843" s="60">
        <f t="shared" si="13"/>
        <v>6396.8</v>
      </c>
      <c r="M843" s="64">
        <v>13</v>
      </c>
      <c r="N843" s="25"/>
      <c r="O843" s="25"/>
      <c r="P843" s="25">
        <v>34</v>
      </c>
      <c r="Q843" s="25">
        <v>16</v>
      </c>
      <c r="R843" s="25">
        <v>1</v>
      </c>
      <c r="S843" s="25"/>
      <c r="T843" s="25"/>
      <c r="U843" s="25"/>
      <c r="V843" s="25"/>
      <c r="W843" s="25"/>
      <c r="X843" s="25"/>
      <c r="Y843" s="25"/>
      <c r="Z843" s="25"/>
      <c r="AA843" s="31"/>
    </row>
    <row r="844" spans="2:27" ht="45" customHeight="1">
      <c r="B844" s="9"/>
      <c r="C844" s="3" t="s">
        <v>2571</v>
      </c>
      <c r="D844" s="3" t="s">
        <v>2576</v>
      </c>
      <c r="E844" s="3" t="s">
        <v>2</v>
      </c>
      <c r="F844" s="3" t="s">
        <v>5724</v>
      </c>
      <c r="G844" s="3" t="s">
        <v>5725</v>
      </c>
      <c r="H844" s="3" t="s">
        <v>5</v>
      </c>
      <c r="I844" s="50" t="s">
        <v>2575</v>
      </c>
      <c r="J844" s="53">
        <v>4</v>
      </c>
      <c r="K844" s="59">
        <v>99.95</v>
      </c>
      <c r="L844" s="60">
        <f t="shared" si="13"/>
        <v>399.8</v>
      </c>
      <c r="M844" s="64"/>
      <c r="N844" s="25"/>
      <c r="O844" s="25"/>
      <c r="P844" s="25">
        <v>2</v>
      </c>
      <c r="Q844" s="25">
        <v>2</v>
      </c>
      <c r="R844" s="25"/>
      <c r="S844" s="25"/>
      <c r="T844" s="25"/>
      <c r="U844" s="25"/>
      <c r="V844" s="25"/>
      <c r="W844" s="25"/>
      <c r="X844" s="25"/>
      <c r="Y844" s="25"/>
      <c r="Z844" s="25"/>
      <c r="AA844" s="31"/>
    </row>
    <row r="845" spans="2:27" ht="45" customHeight="1">
      <c r="B845" s="9"/>
      <c r="C845" s="3" t="s">
        <v>2571</v>
      </c>
      <c r="D845" s="3" t="s">
        <v>2576</v>
      </c>
      <c r="E845" s="3" t="s">
        <v>2</v>
      </c>
      <c r="F845" s="3" t="s">
        <v>5694</v>
      </c>
      <c r="G845" s="3" t="s">
        <v>5695</v>
      </c>
      <c r="H845" s="3" t="s">
        <v>5</v>
      </c>
      <c r="I845" s="50" t="s">
        <v>2575</v>
      </c>
      <c r="J845" s="53">
        <v>1</v>
      </c>
      <c r="K845" s="59">
        <v>99.95</v>
      </c>
      <c r="L845" s="60">
        <f t="shared" si="13"/>
        <v>99.95</v>
      </c>
      <c r="M845" s="64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>
        <v>1</v>
      </c>
      <c r="Z845" s="25"/>
      <c r="AA845" s="31"/>
    </row>
    <row r="846" spans="2:27" ht="45" customHeight="1">
      <c r="B846" s="9"/>
      <c r="C846" s="3" t="s">
        <v>2571</v>
      </c>
      <c r="D846" s="3" t="s">
        <v>2576</v>
      </c>
      <c r="E846" s="3" t="s">
        <v>2</v>
      </c>
      <c r="F846" s="3" t="s">
        <v>2715</v>
      </c>
      <c r="G846" s="3" t="s">
        <v>2716</v>
      </c>
      <c r="H846" s="3" t="s">
        <v>5</v>
      </c>
      <c r="I846" s="50" t="s">
        <v>2575</v>
      </c>
      <c r="J846" s="53">
        <v>2</v>
      </c>
      <c r="K846" s="59">
        <v>99.95</v>
      </c>
      <c r="L846" s="60">
        <f t="shared" si="13"/>
        <v>199.9</v>
      </c>
      <c r="M846" s="64"/>
      <c r="N846" s="25"/>
      <c r="O846" s="25"/>
      <c r="P846" s="25"/>
      <c r="Q846" s="25"/>
      <c r="R846" s="25"/>
      <c r="S846" s="25"/>
      <c r="T846" s="25">
        <v>1</v>
      </c>
      <c r="U846" s="25"/>
      <c r="V846" s="25">
        <v>1</v>
      </c>
      <c r="W846" s="25"/>
      <c r="X846" s="25"/>
      <c r="Y846" s="25"/>
      <c r="Z846" s="25"/>
      <c r="AA846" s="31"/>
    </row>
    <row r="847" spans="2:27" ht="45" customHeight="1">
      <c r="B847" s="9"/>
      <c r="C847" s="3" t="s">
        <v>2571</v>
      </c>
      <c r="D847" s="3" t="s">
        <v>2576</v>
      </c>
      <c r="E847" s="3" t="s">
        <v>2</v>
      </c>
      <c r="F847" s="3" t="s">
        <v>6049</v>
      </c>
      <c r="G847" s="3" t="s">
        <v>2716</v>
      </c>
      <c r="H847" s="3" t="s">
        <v>5</v>
      </c>
      <c r="I847" s="50" t="s">
        <v>2575</v>
      </c>
      <c r="J847" s="53">
        <v>1</v>
      </c>
      <c r="K847" s="59">
        <v>99.95</v>
      </c>
      <c r="L847" s="60">
        <f t="shared" si="13"/>
        <v>99.95</v>
      </c>
      <c r="M847" s="64"/>
      <c r="N847" s="25"/>
      <c r="O847" s="25"/>
      <c r="P847" s="25">
        <v>1</v>
      </c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31"/>
    </row>
    <row r="848" spans="2:27" ht="45" customHeight="1">
      <c r="B848" s="9"/>
      <c r="C848" s="3" t="s">
        <v>2571</v>
      </c>
      <c r="D848" s="3" t="s">
        <v>2576</v>
      </c>
      <c r="E848" s="3" t="s">
        <v>2</v>
      </c>
      <c r="F848" s="3" t="s">
        <v>5553</v>
      </c>
      <c r="G848" s="3" t="s">
        <v>5554</v>
      </c>
      <c r="H848" s="3" t="s">
        <v>5</v>
      </c>
      <c r="I848" s="50" t="s">
        <v>2918</v>
      </c>
      <c r="J848" s="53">
        <v>14</v>
      </c>
      <c r="K848" s="59">
        <v>89.95</v>
      </c>
      <c r="L848" s="60">
        <f t="shared" si="13"/>
        <v>1259.3</v>
      </c>
      <c r="M848" s="64"/>
      <c r="N848" s="25"/>
      <c r="O848" s="25"/>
      <c r="P848" s="25"/>
      <c r="Q848" s="25">
        <v>1</v>
      </c>
      <c r="R848" s="25"/>
      <c r="S848" s="25">
        <v>3</v>
      </c>
      <c r="T848" s="25"/>
      <c r="U848" s="25">
        <v>4</v>
      </c>
      <c r="V848" s="25">
        <v>6</v>
      </c>
      <c r="W848" s="25"/>
      <c r="X848" s="25"/>
      <c r="Y848" s="25"/>
      <c r="Z848" s="25"/>
      <c r="AA848" s="31"/>
    </row>
    <row r="849" spans="2:27" ht="45" customHeight="1">
      <c r="B849" s="9"/>
      <c r="C849" s="3" t="s">
        <v>2571</v>
      </c>
      <c r="D849" s="3" t="s">
        <v>2576</v>
      </c>
      <c r="E849" s="3" t="s">
        <v>2</v>
      </c>
      <c r="F849" s="3" t="s">
        <v>5565</v>
      </c>
      <c r="G849" s="3" t="s">
        <v>5566</v>
      </c>
      <c r="H849" s="3" t="s">
        <v>5</v>
      </c>
      <c r="I849" s="50" t="s">
        <v>2575</v>
      </c>
      <c r="J849" s="53">
        <v>3</v>
      </c>
      <c r="K849" s="59">
        <v>99.95</v>
      </c>
      <c r="L849" s="60">
        <f t="shared" si="13"/>
        <v>299.85000000000002</v>
      </c>
      <c r="M849" s="64"/>
      <c r="N849" s="25"/>
      <c r="O849" s="25"/>
      <c r="P849" s="25">
        <v>1</v>
      </c>
      <c r="Q849" s="25"/>
      <c r="R849" s="25"/>
      <c r="S849" s="25">
        <v>2</v>
      </c>
      <c r="T849" s="25"/>
      <c r="U849" s="25"/>
      <c r="V849" s="25"/>
      <c r="W849" s="25"/>
      <c r="X849" s="25"/>
      <c r="Y849" s="25"/>
      <c r="Z849" s="25"/>
      <c r="AA849" s="31"/>
    </row>
    <row r="850" spans="2:27" ht="45" customHeight="1">
      <c r="B850" s="9"/>
      <c r="C850" s="3" t="s">
        <v>2571</v>
      </c>
      <c r="D850" s="3" t="s">
        <v>2576</v>
      </c>
      <c r="E850" s="3" t="s">
        <v>2</v>
      </c>
      <c r="F850" s="3" t="s">
        <v>5557</v>
      </c>
      <c r="G850" s="3" t="s">
        <v>5558</v>
      </c>
      <c r="H850" s="3" t="s">
        <v>5</v>
      </c>
      <c r="I850" s="50" t="s">
        <v>2575</v>
      </c>
      <c r="J850" s="53">
        <v>1</v>
      </c>
      <c r="K850" s="59">
        <v>99.95</v>
      </c>
      <c r="L850" s="60">
        <f t="shared" si="13"/>
        <v>99.95</v>
      </c>
      <c r="M850" s="64"/>
      <c r="N850" s="25"/>
      <c r="O850" s="25"/>
      <c r="P850" s="25"/>
      <c r="Q850" s="25"/>
      <c r="R850" s="25"/>
      <c r="S850" s="25"/>
      <c r="T850" s="25">
        <v>1</v>
      </c>
      <c r="U850" s="25"/>
      <c r="V850" s="25"/>
      <c r="W850" s="25"/>
      <c r="X850" s="25"/>
      <c r="Y850" s="25"/>
      <c r="Z850" s="25"/>
      <c r="AA850" s="31"/>
    </row>
    <row r="851" spans="2:27" ht="45" customHeight="1">
      <c r="B851" s="9"/>
      <c r="C851" s="3" t="s">
        <v>2571</v>
      </c>
      <c r="D851" s="3" t="s">
        <v>2576</v>
      </c>
      <c r="E851" s="3" t="s">
        <v>2</v>
      </c>
      <c r="F851" s="3" t="s">
        <v>5654</v>
      </c>
      <c r="G851" s="3" t="s">
        <v>5655</v>
      </c>
      <c r="H851" s="3" t="s">
        <v>30</v>
      </c>
      <c r="I851" s="50" t="s">
        <v>2575</v>
      </c>
      <c r="J851" s="53">
        <v>6</v>
      </c>
      <c r="K851" s="59">
        <v>99.95</v>
      </c>
      <c r="L851" s="60">
        <f t="shared" si="13"/>
        <v>599.70000000000005</v>
      </c>
      <c r="M851" s="64"/>
      <c r="N851" s="25"/>
      <c r="O851" s="25"/>
      <c r="P851" s="25"/>
      <c r="Q851" s="25"/>
      <c r="R851" s="25"/>
      <c r="S851" s="25">
        <v>1</v>
      </c>
      <c r="T851" s="25">
        <v>2</v>
      </c>
      <c r="U851" s="25">
        <v>1</v>
      </c>
      <c r="V851" s="25"/>
      <c r="W851" s="25"/>
      <c r="X851" s="25"/>
      <c r="Y851" s="25">
        <v>2</v>
      </c>
      <c r="Z851" s="25"/>
      <c r="AA851" s="31"/>
    </row>
    <row r="852" spans="2:27" ht="45" customHeight="1">
      <c r="B852" s="9"/>
      <c r="C852" s="3" t="s">
        <v>2571</v>
      </c>
      <c r="D852" s="3" t="s">
        <v>2576</v>
      </c>
      <c r="E852" s="3" t="s">
        <v>2</v>
      </c>
      <c r="F852" s="3" t="s">
        <v>5650</v>
      </c>
      <c r="G852" s="3" t="s">
        <v>5651</v>
      </c>
      <c r="H852" s="3" t="s">
        <v>30</v>
      </c>
      <c r="I852" s="50" t="s">
        <v>2575</v>
      </c>
      <c r="J852" s="53">
        <v>1</v>
      </c>
      <c r="K852" s="59">
        <v>99.95</v>
      </c>
      <c r="L852" s="60">
        <f t="shared" si="13"/>
        <v>99.95</v>
      </c>
      <c r="M852" s="64"/>
      <c r="N852" s="25"/>
      <c r="O852" s="25"/>
      <c r="P852" s="25"/>
      <c r="Q852" s="25"/>
      <c r="R852" s="25">
        <v>1</v>
      </c>
      <c r="S852" s="25"/>
      <c r="T852" s="25"/>
      <c r="U852" s="25"/>
      <c r="V852" s="25"/>
      <c r="W852" s="25"/>
      <c r="X852" s="25"/>
      <c r="Y852" s="25"/>
      <c r="Z852" s="25"/>
      <c r="AA852" s="31"/>
    </row>
    <row r="853" spans="2:27" ht="45" customHeight="1">
      <c r="B853" s="9"/>
      <c r="C853" s="3" t="s">
        <v>2571</v>
      </c>
      <c r="D853" s="3" t="s">
        <v>2576</v>
      </c>
      <c r="E853" s="3" t="s">
        <v>2</v>
      </c>
      <c r="F853" s="3" t="s">
        <v>5652</v>
      </c>
      <c r="G853" s="3" t="s">
        <v>5653</v>
      </c>
      <c r="H853" s="3" t="s">
        <v>30</v>
      </c>
      <c r="I853" s="50" t="s">
        <v>2575</v>
      </c>
      <c r="J853" s="53">
        <v>1</v>
      </c>
      <c r="K853" s="59">
        <v>99.95</v>
      </c>
      <c r="L853" s="60">
        <f t="shared" si="13"/>
        <v>99.95</v>
      </c>
      <c r="M853" s="64"/>
      <c r="N853" s="25"/>
      <c r="O853" s="25"/>
      <c r="P853" s="25"/>
      <c r="Q853" s="25"/>
      <c r="R853" s="25"/>
      <c r="S853" s="25"/>
      <c r="T853" s="25"/>
      <c r="U853" s="25"/>
      <c r="V853" s="25">
        <v>1</v>
      </c>
      <c r="W853" s="25"/>
      <c r="X853" s="25"/>
      <c r="Y853" s="25"/>
      <c r="Z853" s="25"/>
      <c r="AA853" s="31"/>
    </row>
    <row r="854" spans="2:27" ht="45" customHeight="1">
      <c r="B854" s="9"/>
      <c r="C854" s="3" t="s">
        <v>2571</v>
      </c>
      <c r="D854" s="3" t="s">
        <v>2576</v>
      </c>
      <c r="E854" s="3" t="s">
        <v>2</v>
      </c>
      <c r="F854" s="3" t="s">
        <v>5648</v>
      </c>
      <c r="G854" s="3" t="s">
        <v>5649</v>
      </c>
      <c r="H854" s="3" t="s">
        <v>5</v>
      </c>
      <c r="I854" s="50" t="s">
        <v>2575</v>
      </c>
      <c r="J854" s="53">
        <v>1</v>
      </c>
      <c r="K854" s="59">
        <v>99.95</v>
      </c>
      <c r="L854" s="60">
        <f t="shared" si="13"/>
        <v>99.95</v>
      </c>
      <c r="M854" s="64"/>
      <c r="N854" s="25"/>
      <c r="O854" s="25"/>
      <c r="P854" s="25"/>
      <c r="Q854" s="25"/>
      <c r="R854" s="25"/>
      <c r="S854" s="25"/>
      <c r="T854" s="25"/>
      <c r="U854" s="25"/>
      <c r="V854" s="25">
        <v>1</v>
      </c>
      <c r="W854" s="25"/>
      <c r="X854" s="25"/>
      <c r="Y854" s="25"/>
      <c r="Z854" s="25"/>
      <c r="AA854" s="31"/>
    </row>
    <row r="855" spans="2:27" ht="45" customHeight="1">
      <c r="B855" s="9"/>
      <c r="C855" s="3" t="s">
        <v>2571</v>
      </c>
      <c r="D855" s="3" t="s">
        <v>2576</v>
      </c>
      <c r="E855" s="3" t="s">
        <v>2</v>
      </c>
      <c r="F855" s="3" t="s">
        <v>6079</v>
      </c>
      <c r="G855" s="3" t="s">
        <v>6080</v>
      </c>
      <c r="H855" s="3" t="s">
        <v>30</v>
      </c>
      <c r="I855" s="50" t="s">
        <v>2575</v>
      </c>
      <c r="J855" s="53">
        <v>1</v>
      </c>
      <c r="K855" s="59">
        <v>99.95</v>
      </c>
      <c r="L855" s="60">
        <f t="shared" si="13"/>
        <v>99.95</v>
      </c>
      <c r="M855" s="64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>
        <v>1</v>
      </c>
      <c r="Z855" s="25"/>
      <c r="AA855" s="31"/>
    </row>
    <row r="856" spans="2:27" ht="45" customHeight="1">
      <c r="B856" s="9"/>
      <c r="C856" s="3" t="s">
        <v>2571</v>
      </c>
      <c r="D856" s="3" t="s">
        <v>2576</v>
      </c>
      <c r="E856" s="3" t="s">
        <v>2</v>
      </c>
      <c r="F856" s="3" t="s">
        <v>5613</v>
      </c>
      <c r="G856" s="3" t="s">
        <v>5614</v>
      </c>
      <c r="H856" s="3" t="s">
        <v>30</v>
      </c>
      <c r="I856" s="50" t="s">
        <v>2575</v>
      </c>
      <c r="J856" s="53">
        <v>3</v>
      </c>
      <c r="K856" s="59">
        <v>89.95</v>
      </c>
      <c r="L856" s="60">
        <f t="shared" si="13"/>
        <v>269.85000000000002</v>
      </c>
      <c r="M856" s="64"/>
      <c r="N856" s="25"/>
      <c r="O856" s="25">
        <v>1</v>
      </c>
      <c r="P856" s="25"/>
      <c r="Q856" s="25"/>
      <c r="R856" s="25"/>
      <c r="S856" s="25"/>
      <c r="T856" s="25"/>
      <c r="U856" s="25"/>
      <c r="V856" s="25"/>
      <c r="W856" s="25">
        <v>1</v>
      </c>
      <c r="X856" s="25"/>
      <c r="Y856" s="25">
        <v>1</v>
      </c>
      <c r="Z856" s="25"/>
      <c r="AA856" s="31"/>
    </row>
    <row r="857" spans="2:27" ht="45" customHeight="1">
      <c r="B857" s="9"/>
      <c r="C857" s="3" t="s">
        <v>2571</v>
      </c>
      <c r="D857" s="3" t="s">
        <v>2576</v>
      </c>
      <c r="E857" s="3" t="s">
        <v>2</v>
      </c>
      <c r="F857" s="3" t="s">
        <v>5615</v>
      </c>
      <c r="G857" s="3" t="s">
        <v>5616</v>
      </c>
      <c r="H857" s="3" t="s">
        <v>5</v>
      </c>
      <c r="I857" s="50" t="s">
        <v>2575</v>
      </c>
      <c r="J857" s="53">
        <v>2</v>
      </c>
      <c r="K857" s="59">
        <v>99.95</v>
      </c>
      <c r="L857" s="60">
        <f t="shared" si="13"/>
        <v>199.9</v>
      </c>
      <c r="M857" s="64"/>
      <c r="N857" s="25"/>
      <c r="O857" s="25"/>
      <c r="P857" s="25"/>
      <c r="Q857" s="25"/>
      <c r="R857" s="25"/>
      <c r="S857" s="25"/>
      <c r="T857" s="25"/>
      <c r="U857" s="25">
        <v>1</v>
      </c>
      <c r="V857" s="25"/>
      <c r="W857" s="25">
        <v>1</v>
      </c>
      <c r="X857" s="25"/>
      <c r="Y857" s="25"/>
      <c r="Z857" s="25"/>
      <c r="AA857" s="31"/>
    </row>
    <row r="858" spans="2:27" ht="45" customHeight="1">
      <c r="B858" s="9"/>
      <c r="C858" s="3" t="s">
        <v>2571</v>
      </c>
      <c r="D858" s="3" t="s">
        <v>2576</v>
      </c>
      <c r="E858" s="3" t="s">
        <v>2</v>
      </c>
      <c r="F858" s="3" t="s">
        <v>6050</v>
      </c>
      <c r="G858" s="3" t="s">
        <v>6051</v>
      </c>
      <c r="H858" s="3" t="s">
        <v>5</v>
      </c>
      <c r="I858" s="50" t="s">
        <v>2575</v>
      </c>
      <c r="J858" s="53">
        <v>1</v>
      </c>
      <c r="K858" s="59">
        <v>75</v>
      </c>
      <c r="L858" s="60">
        <f t="shared" si="13"/>
        <v>75</v>
      </c>
      <c r="M858" s="64"/>
      <c r="N858" s="25"/>
      <c r="O858" s="25"/>
      <c r="P858" s="25"/>
      <c r="Q858" s="25"/>
      <c r="R858" s="25"/>
      <c r="S858" s="25"/>
      <c r="T858" s="25"/>
      <c r="U858" s="25"/>
      <c r="V858" s="25"/>
      <c r="W858" s="25">
        <v>1</v>
      </c>
      <c r="X858" s="25"/>
      <c r="Y858" s="25"/>
      <c r="Z858" s="25"/>
      <c r="AA858" s="31"/>
    </row>
    <row r="859" spans="2:27" ht="45" customHeight="1">
      <c r="B859" s="9"/>
      <c r="C859" s="3" t="s">
        <v>2571</v>
      </c>
      <c r="D859" s="3" t="s">
        <v>2576</v>
      </c>
      <c r="E859" s="3" t="s">
        <v>2</v>
      </c>
      <c r="F859" s="3" t="s">
        <v>2735</v>
      </c>
      <c r="G859" s="3" t="s">
        <v>2736</v>
      </c>
      <c r="H859" s="3" t="s">
        <v>5</v>
      </c>
      <c r="I859" s="50" t="s">
        <v>2575</v>
      </c>
      <c r="J859" s="53">
        <v>6</v>
      </c>
      <c r="K859" s="59">
        <v>75</v>
      </c>
      <c r="L859" s="60">
        <f t="shared" si="13"/>
        <v>450</v>
      </c>
      <c r="M859" s="64"/>
      <c r="N859" s="25"/>
      <c r="O859" s="25"/>
      <c r="P859" s="25"/>
      <c r="Q859" s="25">
        <v>1</v>
      </c>
      <c r="R859" s="25">
        <v>1</v>
      </c>
      <c r="S859" s="25">
        <v>1</v>
      </c>
      <c r="T859" s="25">
        <v>1</v>
      </c>
      <c r="U859" s="25"/>
      <c r="V859" s="25">
        <v>1</v>
      </c>
      <c r="W859" s="25">
        <v>1</v>
      </c>
      <c r="X859" s="25"/>
      <c r="Y859" s="25"/>
      <c r="Z859" s="25"/>
      <c r="AA859" s="31"/>
    </row>
    <row r="860" spans="2:27" ht="45" customHeight="1">
      <c r="B860" s="9"/>
      <c r="C860" s="3" t="s">
        <v>2571</v>
      </c>
      <c r="D860" s="3" t="s">
        <v>2576</v>
      </c>
      <c r="E860" s="3" t="s">
        <v>2</v>
      </c>
      <c r="F860" s="3" t="s">
        <v>2731</v>
      </c>
      <c r="G860" s="3" t="s">
        <v>2732</v>
      </c>
      <c r="H860" s="3" t="s">
        <v>5</v>
      </c>
      <c r="I860" s="50" t="s">
        <v>2575</v>
      </c>
      <c r="J860" s="53">
        <v>1</v>
      </c>
      <c r="K860" s="59">
        <v>75</v>
      </c>
      <c r="L860" s="60">
        <f t="shared" si="13"/>
        <v>75</v>
      </c>
      <c r="M860" s="64"/>
      <c r="N860" s="25"/>
      <c r="O860" s="25"/>
      <c r="P860" s="25"/>
      <c r="Q860" s="25"/>
      <c r="R860" s="25"/>
      <c r="S860" s="25"/>
      <c r="T860" s="25">
        <v>1</v>
      </c>
      <c r="U860" s="25"/>
      <c r="V860" s="25"/>
      <c r="W860" s="25"/>
      <c r="X860" s="25"/>
      <c r="Y860" s="25"/>
      <c r="Z860" s="25"/>
      <c r="AA860" s="31"/>
    </row>
    <row r="861" spans="2:27" ht="45" customHeight="1">
      <c r="B861" s="9"/>
      <c r="C861" s="3" t="s">
        <v>2571</v>
      </c>
      <c r="D861" s="3" t="s">
        <v>2576</v>
      </c>
      <c r="E861" s="3" t="s">
        <v>2</v>
      </c>
      <c r="F861" s="3" t="s">
        <v>5656</v>
      </c>
      <c r="G861" s="3" t="s">
        <v>5657</v>
      </c>
      <c r="H861" s="3" t="s">
        <v>5</v>
      </c>
      <c r="I861" s="50" t="s">
        <v>2575</v>
      </c>
      <c r="J861" s="53">
        <v>67</v>
      </c>
      <c r="K861" s="59">
        <v>99.95</v>
      </c>
      <c r="L861" s="60">
        <f t="shared" si="13"/>
        <v>6696.6500000000005</v>
      </c>
      <c r="M861" s="64"/>
      <c r="N861" s="25"/>
      <c r="O861" s="25"/>
      <c r="P861" s="25"/>
      <c r="Q861" s="25"/>
      <c r="R861" s="25"/>
      <c r="S861" s="25">
        <v>16</v>
      </c>
      <c r="T861" s="25"/>
      <c r="U861" s="25">
        <v>38</v>
      </c>
      <c r="V861" s="25"/>
      <c r="W861" s="25">
        <v>13</v>
      </c>
      <c r="X861" s="25"/>
      <c r="Y861" s="25"/>
      <c r="Z861" s="25"/>
      <c r="AA861" s="31"/>
    </row>
    <row r="862" spans="2:27" ht="45" customHeight="1">
      <c r="B862" s="9"/>
      <c r="C862" s="3" t="s">
        <v>2571</v>
      </c>
      <c r="D862" s="3" t="s">
        <v>2576</v>
      </c>
      <c r="E862" s="3" t="s">
        <v>2</v>
      </c>
      <c r="F862" s="3" t="s">
        <v>5491</v>
      </c>
      <c r="G862" s="3" t="s">
        <v>5492</v>
      </c>
      <c r="H862" s="3" t="s">
        <v>5</v>
      </c>
      <c r="I862" s="50" t="s">
        <v>2575</v>
      </c>
      <c r="J862" s="53">
        <v>3</v>
      </c>
      <c r="K862" s="59">
        <v>89.95</v>
      </c>
      <c r="L862" s="60">
        <f t="shared" si="13"/>
        <v>269.85000000000002</v>
      </c>
      <c r="M862" s="64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31">
        <v>3</v>
      </c>
    </row>
    <row r="863" spans="2:27" ht="45" customHeight="1">
      <c r="B863" s="9"/>
      <c r="C863" s="3" t="s">
        <v>2571</v>
      </c>
      <c r="D863" s="3" t="s">
        <v>2576</v>
      </c>
      <c r="E863" s="3" t="s">
        <v>2</v>
      </c>
      <c r="F863" s="3" t="s">
        <v>5491</v>
      </c>
      <c r="G863" s="3" t="s">
        <v>5492</v>
      </c>
      <c r="H863" s="3" t="s">
        <v>5</v>
      </c>
      <c r="I863" s="50" t="s">
        <v>2953</v>
      </c>
      <c r="J863" s="53">
        <v>5</v>
      </c>
      <c r="K863" s="59">
        <v>89.95</v>
      </c>
      <c r="L863" s="60">
        <f t="shared" si="13"/>
        <v>449.75</v>
      </c>
      <c r="M863" s="64"/>
      <c r="N863" s="25"/>
      <c r="O863" s="25"/>
      <c r="P863" s="25">
        <v>1</v>
      </c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31">
        <v>4</v>
      </c>
    </row>
    <row r="864" spans="2:27" ht="45" customHeight="1">
      <c r="B864" s="9"/>
      <c r="C864" s="3" t="s">
        <v>2571</v>
      </c>
      <c r="D864" s="3" t="s">
        <v>2576</v>
      </c>
      <c r="E864" s="3" t="s">
        <v>2</v>
      </c>
      <c r="F864" s="3" t="s">
        <v>5992</v>
      </c>
      <c r="G864" s="3" t="s">
        <v>5993</v>
      </c>
      <c r="H864" s="3" t="s">
        <v>5</v>
      </c>
      <c r="I864" s="50" t="s">
        <v>2575</v>
      </c>
      <c r="J864" s="53">
        <v>8</v>
      </c>
      <c r="K864" s="59">
        <v>89.95</v>
      </c>
      <c r="L864" s="60">
        <f t="shared" si="13"/>
        <v>719.6</v>
      </c>
      <c r="M864" s="64"/>
      <c r="N864" s="25"/>
      <c r="O864" s="25"/>
      <c r="P864" s="25"/>
      <c r="Q864" s="25">
        <v>2</v>
      </c>
      <c r="R864" s="25"/>
      <c r="S864" s="25">
        <v>1</v>
      </c>
      <c r="T864" s="25">
        <v>1</v>
      </c>
      <c r="U864" s="25">
        <v>2</v>
      </c>
      <c r="V864" s="25"/>
      <c r="W864" s="25">
        <v>1</v>
      </c>
      <c r="X864" s="25">
        <v>1</v>
      </c>
      <c r="Y864" s="25"/>
      <c r="Z864" s="25"/>
      <c r="AA864" s="31"/>
    </row>
    <row r="865" spans="2:27" ht="45" customHeight="1">
      <c r="B865" s="9"/>
      <c r="C865" s="3" t="s">
        <v>2571</v>
      </c>
      <c r="D865" s="3" t="s">
        <v>2576</v>
      </c>
      <c r="E865" s="3" t="s">
        <v>2</v>
      </c>
      <c r="F865" s="3" t="s">
        <v>2670</v>
      </c>
      <c r="G865" s="3" t="s">
        <v>2671</v>
      </c>
      <c r="H865" s="3" t="s">
        <v>24</v>
      </c>
      <c r="I865" s="50" t="s">
        <v>2575</v>
      </c>
      <c r="J865" s="53">
        <v>3</v>
      </c>
      <c r="K865" s="59">
        <v>89.95</v>
      </c>
      <c r="L865" s="60">
        <f t="shared" si="13"/>
        <v>269.85000000000002</v>
      </c>
      <c r="M865" s="64"/>
      <c r="N865" s="25"/>
      <c r="O865" s="25"/>
      <c r="P865" s="25"/>
      <c r="Q865" s="25"/>
      <c r="R865" s="25"/>
      <c r="S865" s="25"/>
      <c r="T865" s="25">
        <v>1</v>
      </c>
      <c r="U865" s="25">
        <v>1</v>
      </c>
      <c r="V865" s="25">
        <v>1</v>
      </c>
      <c r="W865" s="25"/>
      <c r="X865" s="25"/>
      <c r="Y865" s="25"/>
      <c r="Z865" s="25"/>
      <c r="AA865" s="31"/>
    </row>
    <row r="866" spans="2:27" ht="45" customHeight="1">
      <c r="B866" s="9"/>
      <c r="C866" s="3" t="s">
        <v>2571</v>
      </c>
      <c r="D866" s="3" t="s">
        <v>2576</v>
      </c>
      <c r="E866" s="3" t="s">
        <v>2</v>
      </c>
      <c r="F866" s="3" t="s">
        <v>2631</v>
      </c>
      <c r="G866" s="3" t="s">
        <v>2632</v>
      </c>
      <c r="H866" s="3" t="s">
        <v>24</v>
      </c>
      <c r="I866" s="50" t="s">
        <v>2575</v>
      </c>
      <c r="J866" s="53">
        <v>2</v>
      </c>
      <c r="K866" s="59">
        <v>89.95</v>
      </c>
      <c r="L866" s="60">
        <f t="shared" si="13"/>
        <v>179.9</v>
      </c>
      <c r="M866" s="64"/>
      <c r="N866" s="25"/>
      <c r="O866" s="25"/>
      <c r="P866" s="25"/>
      <c r="Q866" s="25"/>
      <c r="R866" s="25"/>
      <c r="S866" s="25"/>
      <c r="T866" s="25">
        <v>1</v>
      </c>
      <c r="U866" s="25">
        <v>1</v>
      </c>
      <c r="V866" s="25"/>
      <c r="W866" s="25"/>
      <c r="X866" s="25"/>
      <c r="Y866" s="25"/>
      <c r="Z866" s="25"/>
      <c r="AA866" s="31"/>
    </row>
    <row r="867" spans="2:27" ht="45" customHeight="1">
      <c r="B867" s="9"/>
      <c r="C867" s="3" t="s">
        <v>2571</v>
      </c>
      <c r="D867" s="3" t="s">
        <v>2576</v>
      </c>
      <c r="E867" s="3" t="s">
        <v>2</v>
      </c>
      <c r="F867" s="3" t="s">
        <v>5998</v>
      </c>
      <c r="G867" s="3" t="s">
        <v>5999</v>
      </c>
      <c r="H867" s="3" t="s">
        <v>30</v>
      </c>
      <c r="I867" s="50" t="s">
        <v>2575</v>
      </c>
      <c r="J867" s="53">
        <v>1</v>
      </c>
      <c r="K867" s="59">
        <v>99.95</v>
      </c>
      <c r="L867" s="60">
        <f t="shared" si="13"/>
        <v>99.95</v>
      </c>
      <c r="M867" s="64"/>
      <c r="N867" s="25"/>
      <c r="O867" s="25"/>
      <c r="P867" s="25"/>
      <c r="Q867" s="25">
        <v>1</v>
      </c>
      <c r="R867" s="25"/>
      <c r="S867" s="25"/>
      <c r="T867" s="25"/>
      <c r="U867" s="25"/>
      <c r="V867" s="25"/>
      <c r="W867" s="25"/>
      <c r="X867" s="25"/>
      <c r="Y867" s="25"/>
      <c r="Z867" s="25"/>
      <c r="AA867" s="31"/>
    </row>
    <row r="868" spans="2:27" ht="45" customHeight="1">
      <c r="B868" s="9"/>
      <c r="C868" s="3" t="s">
        <v>2571</v>
      </c>
      <c r="D868" s="3" t="s">
        <v>2576</v>
      </c>
      <c r="E868" s="3" t="s">
        <v>2</v>
      </c>
      <c r="F868" s="3" t="s">
        <v>6000</v>
      </c>
      <c r="G868" s="3" t="s">
        <v>5999</v>
      </c>
      <c r="H868" s="3" t="s">
        <v>30</v>
      </c>
      <c r="I868" s="50" t="s">
        <v>2575</v>
      </c>
      <c r="J868" s="53">
        <v>44</v>
      </c>
      <c r="K868" s="59">
        <v>99.95</v>
      </c>
      <c r="L868" s="60">
        <f t="shared" si="13"/>
        <v>4397.8</v>
      </c>
      <c r="M868" s="64"/>
      <c r="N868" s="25"/>
      <c r="O868" s="25">
        <v>4</v>
      </c>
      <c r="P868" s="25">
        <v>6</v>
      </c>
      <c r="Q868" s="25"/>
      <c r="R868" s="25">
        <v>3</v>
      </c>
      <c r="S868" s="25"/>
      <c r="T868" s="25"/>
      <c r="U868" s="25">
        <v>20</v>
      </c>
      <c r="V868" s="25"/>
      <c r="W868" s="25">
        <v>10</v>
      </c>
      <c r="X868" s="25"/>
      <c r="Y868" s="25">
        <v>1</v>
      </c>
      <c r="Z868" s="25"/>
      <c r="AA868" s="31"/>
    </row>
    <row r="869" spans="2:27" ht="45" customHeight="1">
      <c r="B869" s="9"/>
      <c r="C869" s="3" t="s">
        <v>2571</v>
      </c>
      <c r="D869" s="3" t="s">
        <v>2576</v>
      </c>
      <c r="E869" s="3" t="s">
        <v>2</v>
      </c>
      <c r="F869" s="3" t="s">
        <v>5493</v>
      </c>
      <c r="G869" s="3" t="s">
        <v>5494</v>
      </c>
      <c r="H869" s="3" t="s">
        <v>30</v>
      </c>
      <c r="I869" s="50" t="s">
        <v>2918</v>
      </c>
      <c r="J869" s="53">
        <v>1</v>
      </c>
      <c r="K869" s="59">
        <v>99.95</v>
      </c>
      <c r="L869" s="60">
        <f t="shared" si="13"/>
        <v>99.95</v>
      </c>
      <c r="M869" s="64"/>
      <c r="N869" s="25"/>
      <c r="O869" s="25"/>
      <c r="P869" s="25"/>
      <c r="Q869" s="25"/>
      <c r="R869" s="25"/>
      <c r="S869" s="25"/>
      <c r="T869" s="25">
        <v>1</v>
      </c>
      <c r="U869" s="25"/>
      <c r="V869" s="25"/>
      <c r="W869" s="25"/>
      <c r="X869" s="25"/>
      <c r="Y869" s="25"/>
      <c r="Z869" s="25"/>
      <c r="AA869" s="31"/>
    </row>
    <row r="870" spans="2:27" ht="45" customHeight="1">
      <c r="B870" s="9"/>
      <c r="C870" s="3" t="s">
        <v>2571</v>
      </c>
      <c r="D870" s="3" t="s">
        <v>2576</v>
      </c>
      <c r="E870" s="3" t="s">
        <v>2</v>
      </c>
      <c r="F870" s="3" t="s">
        <v>2629</v>
      </c>
      <c r="G870" s="3" t="s">
        <v>2630</v>
      </c>
      <c r="H870" s="3" t="s">
        <v>24</v>
      </c>
      <c r="I870" s="50" t="s">
        <v>2575</v>
      </c>
      <c r="J870" s="53">
        <v>3</v>
      </c>
      <c r="K870" s="59">
        <v>99.95</v>
      </c>
      <c r="L870" s="60">
        <f t="shared" si="13"/>
        <v>299.85000000000002</v>
      </c>
      <c r="M870" s="64"/>
      <c r="N870" s="25"/>
      <c r="O870" s="25">
        <v>1</v>
      </c>
      <c r="P870" s="25"/>
      <c r="Q870" s="25">
        <v>1</v>
      </c>
      <c r="R870" s="25">
        <v>1</v>
      </c>
      <c r="S870" s="25"/>
      <c r="T870" s="25"/>
      <c r="U870" s="25"/>
      <c r="V870" s="25"/>
      <c r="W870" s="25"/>
      <c r="X870" s="25"/>
      <c r="Y870" s="25"/>
      <c r="Z870" s="25"/>
      <c r="AA870" s="31"/>
    </row>
    <row r="871" spans="2:27" ht="45" customHeight="1">
      <c r="B871" s="9"/>
      <c r="C871" s="3" t="s">
        <v>2571</v>
      </c>
      <c r="D871" s="3" t="s">
        <v>2576</v>
      </c>
      <c r="E871" s="3" t="s">
        <v>2</v>
      </c>
      <c r="F871" s="3" t="s">
        <v>2653</v>
      </c>
      <c r="G871" s="3" t="s">
        <v>2654</v>
      </c>
      <c r="H871" s="3" t="s">
        <v>30</v>
      </c>
      <c r="I871" s="50" t="s">
        <v>2575</v>
      </c>
      <c r="J871" s="53">
        <v>7</v>
      </c>
      <c r="K871" s="59">
        <v>99.95</v>
      </c>
      <c r="L871" s="60">
        <f t="shared" si="13"/>
        <v>699.65</v>
      </c>
      <c r="M871" s="64"/>
      <c r="N871" s="25"/>
      <c r="O871" s="25"/>
      <c r="P871" s="25"/>
      <c r="Q871" s="25"/>
      <c r="R871" s="25">
        <v>1</v>
      </c>
      <c r="S871" s="25">
        <v>3</v>
      </c>
      <c r="T871" s="25"/>
      <c r="U871" s="25"/>
      <c r="V871" s="25">
        <v>2</v>
      </c>
      <c r="W871" s="25">
        <v>1</v>
      </c>
      <c r="X871" s="25"/>
      <c r="Y871" s="25"/>
      <c r="Z871" s="25"/>
      <c r="AA871" s="31"/>
    </row>
    <row r="872" spans="2:27" ht="45" customHeight="1">
      <c r="B872" s="9"/>
      <c r="C872" s="3" t="s">
        <v>2571</v>
      </c>
      <c r="D872" s="3" t="s">
        <v>2576</v>
      </c>
      <c r="E872" s="3" t="s">
        <v>2</v>
      </c>
      <c r="F872" s="3" t="s">
        <v>2676</v>
      </c>
      <c r="G872" s="3" t="s">
        <v>2677</v>
      </c>
      <c r="H872" s="3" t="s">
        <v>5</v>
      </c>
      <c r="I872" s="50" t="s">
        <v>2575</v>
      </c>
      <c r="J872" s="53">
        <v>1</v>
      </c>
      <c r="K872" s="59">
        <v>99.95</v>
      </c>
      <c r="L872" s="60">
        <f t="shared" si="13"/>
        <v>99.95</v>
      </c>
      <c r="M872" s="64"/>
      <c r="N872" s="25"/>
      <c r="O872" s="25"/>
      <c r="P872" s="25"/>
      <c r="Q872" s="25"/>
      <c r="R872" s="25">
        <v>1</v>
      </c>
      <c r="S872" s="25"/>
      <c r="T872" s="25"/>
      <c r="U872" s="25"/>
      <c r="V872" s="25"/>
      <c r="W872" s="25"/>
      <c r="X872" s="25"/>
      <c r="Y872" s="25"/>
      <c r="Z872" s="25"/>
      <c r="AA872" s="31"/>
    </row>
    <row r="873" spans="2:27" ht="45" customHeight="1">
      <c r="B873" s="9"/>
      <c r="C873" s="3" t="s">
        <v>2571</v>
      </c>
      <c r="D873" s="3" t="s">
        <v>2576</v>
      </c>
      <c r="E873" s="3" t="s">
        <v>2</v>
      </c>
      <c r="F873" s="3" t="s">
        <v>5643</v>
      </c>
      <c r="G873" s="3" t="s">
        <v>2677</v>
      </c>
      <c r="H873" s="3" t="s">
        <v>5</v>
      </c>
      <c r="I873" s="50" t="s">
        <v>2575</v>
      </c>
      <c r="J873" s="53">
        <v>1</v>
      </c>
      <c r="K873" s="59">
        <v>99.95</v>
      </c>
      <c r="L873" s="60">
        <f t="shared" si="13"/>
        <v>99.95</v>
      </c>
      <c r="M873" s="64"/>
      <c r="N873" s="25"/>
      <c r="O873" s="25"/>
      <c r="P873" s="25"/>
      <c r="Q873" s="25"/>
      <c r="R873" s="25"/>
      <c r="S873" s="25">
        <v>1</v>
      </c>
      <c r="T873" s="25"/>
      <c r="U873" s="25"/>
      <c r="V873" s="25"/>
      <c r="W873" s="25"/>
      <c r="X873" s="25"/>
      <c r="Y873" s="25"/>
      <c r="Z873" s="25"/>
      <c r="AA873" s="31"/>
    </row>
    <row r="874" spans="2:27" ht="45" customHeight="1">
      <c r="B874" s="9"/>
      <c r="C874" s="3" t="s">
        <v>2571</v>
      </c>
      <c r="D874" s="3" t="s">
        <v>2576</v>
      </c>
      <c r="E874" s="3" t="s">
        <v>2</v>
      </c>
      <c r="F874" s="3" t="s">
        <v>5961</v>
      </c>
      <c r="G874" s="3" t="s">
        <v>2677</v>
      </c>
      <c r="H874" s="3" t="s">
        <v>5</v>
      </c>
      <c r="I874" s="50" t="s">
        <v>2575</v>
      </c>
      <c r="J874" s="53">
        <v>266</v>
      </c>
      <c r="K874" s="59">
        <v>99.95</v>
      </c>
      <c r="L874" s="60">
        <f t="shared" si="13"/>
        <v>26586.7</v>
      </c>
      <c r="M874" s="64"/>
      <c r="N874" s="25"/>
      <c r="O874" s="25">
        <v>5</v>
      </c>
      <c r="P874" s="25">
        <v>9</v>
      </c>
      <c r="Q874" s="25">
        <v>24</v>
      </c>
      <c r="R874" s="25">
        <v>37</v>
      </c>
      <c r="S874" s="25">
        <v>24</v>
      </c>
      <c r="T874" s="25">
        <v>5</v>
      </c>
      <c r="U874" s="25">
        <v>54</v>
      </c>
      <c r="V874" s="25">
        <v>47</v>
      </c>
      <c r="W874" s="25">
        <v>26</v>
      </c>
      <c r="X874" s="25">
        <v>14</v>
      </c>
      <c r="Y874" s="25">
        <v>12</v>
      </c>
      <c r="Z874" s="25"/>
      <c r="AA874" s="31">
        <v>9</v>
      </c>
    </row>
    <row r="875" spans="2:27" ht="45" customHeight="1">
      <c r="B875" s="9"/>
      <c r="C875" s="3" t="s">
        <v>2571</v>
      </c>
      <c r="D875" s="3" t="s">
        <v>2576</v>
      </c>
      <c r="E875" s="3" t="s">
        <v>2</v>
      </c>
      <c r="F875" s="3" t="s">
        <v>5495</v>
      </c>
      <c r="G875" s="3" t="s">
        <v>5496</v>
      </c>
      <c r="H875" s="3" t="s">
        <v>5</v>
      </c>
      <c r="I875" s="50" t="s">
        <v>2575</v>
      </c>
      <c r="J875" s="53">
        <v>1</v>
      </c>
      <c r="K875" s="59">
        <v>99.95</v>
      </c>
      <c r="L875" s="60">
        <f t="shared" si="13"/>
        <v>99.95</v>
      </c>
      <c r="M875" s="64"/>
      <c r="N875" s="25"/>
      <c r="O875" s="25"/>
      <c r="P875" s="25"/>
      <c r="Q875" s="25"/>
      <c r="R875" s="25"/>
      <c r="S875" s="25">
        <v>1</v>
      </c>
      <c r="T875" s="25"/>
      <c r="U875" s="25"/>
      <c r="V875" s="25"/>
      <c r="W875" s="25"/>
      <c r="X875" s="25"/>
      <c r="Y875" s="25"/>
      <c r="Z875" s="25"/>
      <c r="AA875" s="31"/>
    </row>
    <row r="876" spans="2:27" ht="45" customHeight="1">
      <c r="B876" s="9"/>
      <c r="C876" s="3" t="s">
        <v>2571</v>
      </c>
      <c r="D876" s="3" t="s">
        <v>2576</v>
      </c>
      <c r="E876" s="3" t="s">
        <v>2</v>
      </c>
      <c r="F876" s="3" t="s">
        <v>5644</v>
      </c>
      <c r="G876" s="3" t="s">
        <v>5645</v>
      </c>
      <c r="H876" s="3" t="s">
        <v>5</v>
      </c>
      <c r="I876" s="50" t="s">
        <v>2575</v>
      </c>
      <c r="J876" s="53">
        <v>1</v>
      </c>
      <c r="K876" s="59">
        <v>99.95</v>
      </c>
      <c r="L876" s="60">
        <f t="shared" si="13"/>
        <v>99.95</v>
      </c>
      <c r="M876" s="64"/>
      <c r="N876" s="25"/>
      <c r="O876" s="25"/>
      <c r="P876" s="25"/>
      <c r="Q876" s="25"/>
      <c r="R876" s="25"/>
      <c r="S876" s="25"/>
      <c r="T876" s="25"/>
      <c r="U876" s="25">
        <v>1</v>
      </c>
      <c r="V876" s="25"/>
      <c r="W876" s="25"/>
      <c r="X876" s="25"/>
      <c r="Y876" s="25"/>
      <c r="Z876" s="25"/>
      <c r="AA876" s="31"/>
    </row>
    <row r="877" spans="2:27" ht="45" customHeight="1">
      <c r="B877" s="9"/>
      <c r="C877" s="3" t="s">
        <v>2571</v>
      </c>
      <c r="D877" s="3" t="s">
        <v>2576</v>
      </c>
      <c r="E877" s="3" t="s">
        <v>2</v>
      </c>
      <c r="F877" s="3" t="s">
        <v>5499</v>
      </c>
      <c r="G877" s="3" t="s">
        <v>5500</v>
      </c>
      <c r="H877" s="3" t="s">
        <v>5</v>
      </c>
      <c r="I877" s="50" t="s">
        <v>2918</v>
      </c>
      <c r="J877" s="53">
        <v>1</v>
      </c>
      <c r="K877" s="59">
        <v>99.95</v>
      </c>
      <c r="L877" s="60">
        <f t="shared" si="13"/>
        <v>99.95</v>
      </c>
      <c r="M877" s="64"/>
      <c r="N877" s="25"/>
      <c r="O877" s="25"/>
      <c r="P877" s="25"/>
      <c r="Q877" s="25"/>
      <c r="R877" s="25"/>
      <c r="S877" s="25"/>
      <c r="T877" s="25">
        <v>1</v>
      </c>
      <c r="U877" s="25"/>
      <c r="V877" s="25"/>
      <c r="W877" s="25"/>
      <c r="X877" s="25"/>
      <c r="Y877" s="25"/>
      <c r="Z877" s="25"/>
      <c r="AA877" s="31"/>
    </row>
    <row r="878" spans="2:27" ht="45" customHeight="1">
      <c r="B878" s="9"/>
      <c r="C878" s="3" t="s">
        <v>2571</v>
      </c>
      <c r="D878" s="3" t="s">
        <v>2576</v>
      </c>
      <c r="E878" s="3" t="s">
        <v>2</v>
      </c>
      <c r="F878" s="3" t="s">
        <v>2585</v>
      </c>
      <c r="G878" s="3" t="s">
        <v>2586</v>
      </c>
      <c r="H878" s="3" t="s">
        <v>24</v>
      </c>
      <c r="I878" s="50" t="s">
        <v>2575</v>
      </c>
      <c r="J878" s="53">
        <v>4</v>
      </c>
      <c r="K878" s="59">
        <v>110</v>
      </c>
      <c r="L878" s="60">
        <f t="shared" si="13"/>
        <v>440</v>
      </c>
      <c r="M878" s="64"/>
      <c r="N878" s="25"/>
      <c r="O878" s="25"/>
      <c r="P878" s="25"/>
      <c r="Q878" s="25"/>
      <c r="R878" s="25"/>
      <c r="S878" s="25">
        <v>2</v>
      </c>
      <c r="T878" s="25">
        <v>1</v>
      </c>
      <c r="U878" s="25">
        <v>1</v>
      </c>
      <c r="V878" s="25"/>
      <c r="W878" s="25"/>
      <c r="X878" s="25"/>
      <c r="Y878" s="25"/>
      <c r="Z878" s="25"/>
      <c r="AA878" s="31"/>
    </row>
    <row r="879" spans="2:27" ht="45" customHeight="1">
      <c r="B879" s="9"/>
      <c r="C879" s="3" t="s">
        <v>2571</v>
      </c>
      <c r="D879" s="3" t="s">
        <v>2576</v>
      </c>
      <c r="E879" s="3" t="s">
        <v>2</v>
      </c>
      <c r="F879" s="3" t="s">
        <v>2623</v>
      </c>
      <c r="G879" s="3" t="s">
        <v>2624</v>
      </c>
      <c r="H879" s="3" t="s">
        <v>24</v>
      </c>
      <c r="I879" s="50" t="s">
        <v>2575</v>
      </c>
      <c r="J879" s="53">
        <v>2</v>
      </c>
      <c r="K879" s="59">
        <v>110</v>
      </c>
      <c r="L879" s="60">
        <f t="shared" si="13"/>
        <v>220</v>
      </c>
      <c r="M879" s="64"/>
      <c r="N879" s="25"/>
      <c r="O879" s="25"/>
      <c r="P879" s="25"/>
      <c r="Q879" s="25"/>
      <c r="R879" s="25"/>
      <c r="S879" s="25">
        <v>1</v>
      </c>
      <c r="T879" s="25">
        <v>1</v>
      </c>
      <c r="U879" s="25"/>
      <c r="V879" s="25"/>
      <c r="W879" s="25"/>
      <c r="X879" s="25"/>
      <c r="Y879" s="25"/>
      <c r="Z879" s="25"/>
      <c r="AA879" s="31"/>
    </row>
    <row r="880" spans="2:27" ht="45" customHeight="1">
      <c r="B880" s="9"/>
      <c r="C880" s="3" t="s">
        <v>2571</v>
      </c>
      <c r="D880" s="3" t="s">
        <v>2572</v>
      </c>
      <c r="E880" s="3" t="s">
        <v>2</v>
      </c>
      <c r="F880" s="3" t="s">
        <v>3924</v>
      </c>
      <c r="G880" s="3" t="s">
        <v>3925</v>
      </c>
      <c r="H880" s="3" t="s">
        <v>30</v>
      </c>
      <c r="I880" s="50" t="s">
        <v>2575</v>
      </c>
      <c r="J880" s="53">
        <v>7</v>
      </c>
      <c r="K880" s="59">
        <v>110</v>
      </c>
      <c r="L880" s="60">
        <f t="shared" si="13"/>
        <v>770</v>
      </c>
      <c r="M880" s="64"/>
      <c r="N880" s="25"/>
      <c r="O880" s="25"/>
      <c r="P880" s="25"/>
      <c r="Q880" s="25">
        <v>2</v>
      </c>
      <c r="R880" s="25"/>
      <c r="S880" s="25"/>
      <c r="T880" s="25"/>
      <c r="U880" s="25">
        <v>1</v>
      </c>
      <c r="V880" s="25">
        <v>2</v>
      </c>
      <c r="W880" s="25">
        <v>1</v>
      </c>
      <c r="X880" s="25"/>
      <c r="Y880" s="25">
        <v>1</v>
      </c>
      <c r="Z880" s="25"/>
      <c r="AA880" s="31"/>
    </row>
    <row r="881" spans="2:27" ht="45" customHeight="1">
      <c r="B881" s="9"/>
      <c r="C881" s="3" t="s">
        <v>2571</v>
      </c>
      <c r="D881" s="3" t="s">
        <v>2572</v>
      </c>
      <c r="E881" s="3" t="s">
        <v>2</v>
      </c>
      <c r="F881" s="3" t="s">
        <v>3926</v>
      </c>
      <c r="G881" s="3" t="s">
        <v>3927</v>
      </c>
      <c r="H881" s="3" t="s">
        <v>30</v>
      </c>
      <c r="I881" s="50" t="s">
        <v>2575</v>
      </c>
      <c r="J881" s="53">
        <v>10</v>
      </c>
      <c r="K881" s="59">
        <v>110</v>
      </c>
      <c r="L881" s="60">
        <f t="shared" si="13"/>
        <v>1100</v>
      </c>
      <c r="M881" s="64"/>
      <c r="N881" s="25"/>
      <c r="O881" s="25"/>
      <c r="P881" s="25"/>
      <c r="Q881" s="25">
        <v>3</v>
      </c>
      <c r="R881" s="25">
        <v>1</v>
      </c>
      <c r="S881" s="25">
        <v>1</v>
      </c>
      <c r="T881" s="25"/>
      <c r="U881" s="25"/>
      <c r="V881" s="25">
        <v>3</v>
      </c>
      <c r="W881" s="25">
        <v>1</v>
      </c>
      <c r="X881" s="25">
        <v>1</v>
      </c>
      <c r="Y881" s="25"/>
      <c r="Z881" s="25"/>
      <c r="AA881" s="31"/>
    </row>
    <row r="882" spans="2:27" ht="45" customHeight="1">
      <c r="B882" s="9"/>
      <c r="C882" s="3" t="s">
        <v>2571</v>
      </c>
      <c r="D882" s="3" t="s">
        <v>2572</v>
      </c>
      <c r="E882" s="3" t="s">
        <v>2</v>
      </c>
      <c r="F882" s="3" t="s">
        <v>3928</v>
      </c>
      <c r="G882" s="3" t="s">
        <v>3929</v>
      </c>
      <c r="H882" s="3" t="s">
        <v>30</v>
      </c>
      <c r="I882" s="50" t="s">
        <v>2575</v>
      </c>
      <c r="J882" s="53">
        <v>3</v>
      </c>
      <c r="K882" s="59">
        <v>110</v>
      </c>
      <c r="L882" s="60">
        <f t="shared" si="13"/>
        <v>330</v>
      </c>
      <c r="M882" s="64"/>
      <c r="N882" s="25"/>
      <c r="O882" s="25">
        <v>2</v>
      </c>
      <c r="P882" s="25"/>
      <c r="Q882" s="25"/>
      <c r="R882" s="25"/>
      <c r="S882" s="25">
        <v>1</v>
      </c>
      <c r="T882" s="25"/>
      <c r="U882" s="25"/>
      <c r="V882" s="25"/>
      <c r="W882" s="25"/>
      <c r="X882" s="25"/>
      <c r="Y882" s="25"/>
      <c r="Z882" s="25"/>
      <c r="AA882" s="31"/>
    </row>
    <row r="883" spans="2:27" ht="45" customHeight="1">
      <c r="B883" s="9"/>
      <c r="C883" s="3" t="s">
        <v>2571</v>
      </c>
      <c r="D883" s="3" t="s">
        <v>2572</v>
      </c>
      <c r="E883" s="3" t="s">
        <v>2</v>
      </c>
      <c r="F883" s="3" t="s">
        <v>3650</v>
      </c>
      <c r="G883" s="3" t="s">
        <v>3651</v>
      </c>
      <c r="H883" s="3" t="s">
        <v>30</v>
      </c>
      <c r="I883" s="50" t="s">
        <v>2575</v>
      </c>
      <c r="J883" s="53">
        <v>26</v>
      </c>
      <c r="K883" s="59">
        <v>99.95</v>
      </c>
      <c r="L883" s="60">
        <f t="shared" si="13"/>
        <v>2598.7000000000003</v>
      </c>
      <c r="M883" s="64"/>
      <c r="N883" s="25"/>
      <c r="O883" s="25"/>
      <c r="P883" s="25">
        <v>2</v>
      </c>
      <c r="Q883" s="25">
        <v>7</v>
      </c>
      <c r="R883" s="25">
        <v>2</v>
      </c>
      <c r="S883" s="25">
        <v>1</v>
      </c>
      <c r="T883" s="25">
        <v>1</v>
      </c>
      <c r="U883" s="25">
        <v>6</v>
      </c>
      <c r="V883" s="25">
        <v>1</v>
      </c>
      <c r="W883" s="25">
        <v>6</v>
      </c>
      <c r="X883" s="25"/>
      <c r="Y883" s="25"/>
      <c r="Z883" s="25"/>
      <c r="AA883" s="31"/>
    </row>
    <row r="884" spans="2:27" ht="45" customHeight="1">
      <c r="B884" s="9"/>
      <c r="C884" s="3" t="s">
        <v>2571</v>
      </c>
      <c r="D884" s="3" t="s">
        <v>2572</v>
      </c>
      <c r="E884" s="3" t="s">
        <v>2</v>
      </c>
      <c r="F884" s="3" t="s">
        <v>3648</v>
      </c>
      <c r="G884" s="3" t="s">
        <v>3649</v>
      </c>
      <c r="H884" s="3" t="s">
        <v>30</v>
      </c>
      <c r="I884" s="50" t="s">
        <v>2575</v>
      </c>
      <c r="J884" s="53">
        <v>46</v>
      </c>
      <c r="K884" s="59">
        <v>99.95</v>
      </c>
      <c r="L884" s="60">
        <f t="shared" si="13"/>
        <v>4597.7</v>
      </c>
      <c r="M884" s="64"/>
      <c r="N884" s="25"/>
      <c r="O884" s="25">
        <v>1</v>
      </c>
      <c r="P884" s="25">
        <v>2</v>
      </c>
      <c r="Q884" s="25">
        <v>7</v>
      </c>
      <c r="R884" s="25">
        <v>4</v>
      </c>
      <c r="S884" s="25">
        <v>4</v>
      </c>
      <c r="T884" s="25">
        <v>4</v>
      </c>
      <c r="U884" s="25">
        <v>7</v>
      </c>
      <c r="V884" s="25">
        <v>7</v>
      </c>
      <c r="W884" s="25">
        <v>7</v>
      </c>
      <c r="X884" s="25">
        <v>2</v>
      </c>
      <c r="Y884" s="25">
        <v>1</v>
      </c>
      <c r="Z884" s="25"/>
      <c r="AA884" s="31"/>
    </row>
    <row r="885" spans="2:27" ht="45" customHeight="1">
      <c r="B885" s="9"/>
      <c r="C885" s="3" t="s">
        <v>2571</v>
      </c>
      <c r="D885" s="3" t="s">
        <v>2572</v>
      </c>
      <c r="E885" s="3" t="s">
        <v>2</v>
      </c>
      <c r="F885" s="3" t="s">
        <v>3652</v>
      </c>
      <c r="G885" s="3" t="s">
        <v>3653</v>
      </c>
      <c r="H885" s="3" t="s">
        <v>30</v>
      </c>
      <c r="I885" s="50" t="s">
        <v>2575</v>
      </c>
      <c r="J885" s="53">
        <v>26</v>
      </c>
      <c r="K885" s="59">
        <v>99.95</v>
      </c>
      <c r="L885" s="60">
        <f t="shared" si="13"/>
        <v>2598.7000000000003</v>
      </c>
      <c r="M885" s="64"/>
      <c r="N885" s="25"/>
      <c r="O885" s="25"/>
      <c r="P885" s="25">
        <v>2</v>
      </c>
      <c r="Q885" s="25">
        <v>4</v>
      </c>
      <c r="R885" s="25">
        <v>1</v>
      </c>
      <c r="S885" s="25">
        <v>5</v>
      </c>
      <c r="T885" s="25">
        <v>3</v>
      </c>
      <c r="U885" s="25">
        <v>4</v>
      </c>
      <c r="V885" s="25">
        <v>3</v>
      </c>
      <c r="W885" s="25">
        <v>2</v>
      </c>
      <c r="X885" s="25">
        <v>1</v>
      </c>
      <c r="Y885" s="25">
        <v>1</v>
      </c>
      <c r="Z885" s="25"/>
      <c r="AA885" s="31"/>
    </row>
    <row r="886" spans="2:27" ht="45" customHeight="1">
      <c r="B886" s="9"/>
      <c r="C886" s="3" t="s">
        <v>2571</v>
      </c>
      <c r="D886" s="3" t="s">
        <v>2572</v>
      </c>
      <c r="E886" s="3" t="s">
        <v>2</v>
      </c>
      <c r="F886" s="3" t="s">
        <v>3375</v>
      </c>
      <c r="G886" s="3" t="s">
        <v>3376</v>
      </c>
      <c r="H886" s="3" t="s">
        <v>30</v>
      </c>
      <c r="I886" s="50" t="s">
        <v>2575</v>
      </c>
      <c r="J886" s="53">
        <v>1</v>
      </c>
      <c r="K886" s="59">
        <v>89.95</v>
      </c>
      <c r="L886" s="60">
        <f t="shared" si="13"/>
        <v>89.95</v>
      </c>
      <c r="M886" s="64"/>
      <c r="N886" s="25"/>
      <c r="O886" s="25"/>
      <c r="P886" s="25"/>
      <c r="Q886" s="25"/>
      <c r="R886" s="25"/>
      <c r="S886" s="25"/>
      <c r="T886" s="25"/>
      <c r="U886" s="25">
        <v>1</v>
      </c>
      <c r="V886" s="25"/>
      <c r="W886" s="25"/>
      <c r="X886" s="25"/>
      <c r="Y886" s="25"/>
      <c r="Z886" s="25"/>
      <c r="AA886" s="31"/>
    </row>
    <row r="887" spans="2:27" ht="45" customHeight="1">
      <c r="B887" s="9"/>
      <c r="C887" s="3" t="s">
        <v>2571</v>
      </c>
      <c r="D887" s="3" t="s">
        <v>2572</v>
      </c>
      <c r="E887" s="3" t="s">
        <v>2</v>
      </c>
      <c r="F887" s="3" t="s">
        <v>3279</v>
      </c>
      <c r="G887" s="3" t="s">
        <v>3280</v>
      </c>
      <c r="H887" s="3" t="s">
        <v>30</v>
      </c>
      <c r="I887" s="50" t="s">
        <v>2575</v>
      </c>
      <c r="J887" s="53">
        <v>1</v>
      </c>
      <c r="K887" s="59">
        <v>120</v>
      </c>
      <c r="L887" s="60">
        <f t="shared" si="13"/>
        <v>120</v>
      </c>
      <c r="M887" s="64"/>
      <c r="N887" s="25"/>
      <c r="O887" s="25"/>
      <c r="P887" s="25"/>
      <c r="Q887" s="25"/>
      <c r="R887" s="25"/>
      <c r="S887" s="25"/>
      <c r="T887" s="25">
        <v>1</v>
      </c>
      <c r="U887" s="25"/>
      <c r="V887" s="25"/>
      <c r="W887" s="25"/>
      <c r="X887" s="25"/>
      <c r="Y887" s="25"/>
      <c r="Z887" s="25"/>
      <c r="AA887" s="31"/>
    </row>
    <row r="888" spans="2:27" ht="45" customHeight="1">
      <c r="B888" s="9"/>
      <c r="C888" s="3" t="s">
        <v>2571</v>
      </c>
      <c r="D888" s="3" t="s">
        <v>2572</v>
      </c>
      <c r="E888" s="3" t="s">
        <v>2</v>
      </c>
      <c r="F888" s="3" t="s">
        <v>3243</v>
      </c>
      <c r="G888" s="3" t="s">
        <v>3244</v>
      </c>
      <c r="H888" s="3" t="s">
        <v>30</v>
      </c>
      <c r="I888" s="50" t="s">
        <v>2575</v>
      </c>
      <c r="J888" s="53">
        <v>13</v>
      </c>
      <c r="K888" s="59">
        <v>120</v>
      </c>
      <c r="L888" s="60">
        <f t="shared" si="13"/>
        <v>1560</v>
      </c>
      <c r="M888" s="64"/>
      <c r="N888" s="25"/>
      <c r="O888" s="25"/>
      <c r="P888" s="25"/>
      <c r="Q888" s="25"/>
      <c r="R888" s="25"/>
      <c r="S888" s="25"/>
      <c r="T888" s="25"/>
      <c r="U888" s="25"/>
      <c r="V888" s="25"/>
      <c r="W888" s="25">
        <v>6</v>
      </c>
      <c r="X888" s="25">
        <v>7</v>
      </c>
      <c r="Y888" s="25"/>
      <c r="Z888" s="25"/>
      <c r="AA888" s="31"/>
    </row>
    <row r="889" spans="2:27" ht="45" customHeight="1">
      <c r="B889" s="9"/>
      <c r="C889" s="3" t="s">
        <v>2571</v>
      </c>
      <c r="D889" s="3" t="s">
        <v>2572</v>
      </c>
      <c r="E889" s="3" t="s">
        <v>2</v>
      </c>
      <c r="F889" s="3" t="s">
        <v>3654</v>
      </c>
      <c r="G889" s="3" t="s">
        <v>3655</v>
      </c>
      <c r="H889" s="3" t="s">
        <v>30</v>
      </c>
      <c r="I889" s="50" t="s">
        <v>2575</v>
      </c>
      <c r="J889" s="53">
        <v>50</v>
      </c>
      <c r="K889" s="59">
        <v>99.95</v>
      </c>
      <c r="L889" s="60">
        <f t="shared" si="13"/>
        <v>4997.5</v>
      </c>
      <c r="M889" s="64"/>
      <c r="N889" s="25"/>
      <c r="O889" s="25"/>
      <c r="P889" s="25"/>
      <c r="Q889" s="25">
        <v>3</v>
      </c>
      <c r="R889" s="25">
        <v>2</v>
      </c>
      <c r="S889" s="25">
        <v>6</v>
      </c>
      <c r="T889" s="25">
        <v>8</v>
      </c>
      <c r="U889" s="25">
        <v>7</v>
      </c>
      <c r="V889" s="25">
        <v>11</v>
      </c>
      <c r="W889" s="25">
        <v>7</v>
      </c>
      <c r="X889" s="25">
        <v>5</v>
      </c>
      <c r="Y889" s="25">
        <v>1</v>
      </c>
      <c r="Z889" s="25"/>
      <c r="AA889" s="31"/>
    </row>
    <row r="890" spans="2:27" ht="45" customHeight="1">
      <c r="B890" s="9"/>
      <c r="C890" s="3" t="s">
        <v>2571</v>
      </c>
      <c r="D890" s="3" t="s">
        <v>2572</v>
      </c>
      <c r="E890" s="3" t="s">
        <v>2</v>
      </c>
      <c r="F890" s="3" t="s">
        <v>3736</v>
      </c>
      <c r="G890" s="3" t="s">
        <v>3737</v>
      </c>
      <c r="H890" s="3" t="s">
        <v>30</v>
      </c>
      <c r="I890" s="50" t="s">
        <v>2575</v>
      </c>
      <c r="J890" s="53">
        <v>64</v>
      </c>
      <c r="K890" s="59">
        <v>99.95</v>
      </c>
      <c r="L890" s="60">
        <f t="shared" si="13"/>
        <v>6396.8</v>
      </c>
      <c r="M890" s="64"/>
      <c r="N890" s="25"/>
      <c r="O890" s="25"/>
      <c r="P890" s="25">
        <v>4</v>
      </c>
      <c r="Q890" s="25">
        <v>8</v>
      </c>
      <c r="R890" s="25">
        <v>3</v>
      </c>
      <c r="S890" s="25">
        <v>6</v>
      </c>
      <c r="T890" s="25">
        <v>9</v>
      </c>
      <c r="U890" s="25">
        <v>13</v>
      </c>
      <c r="V890" s="25">
        <v>8</v>
      </c>
      <c r="W890" s="25">
        <v>7</v>
      </c>
      <c r="X890" s="25">
        <v>3</v>
      </c>
      <c r="Y890" s="25">
        <v>3</v>
      </c>
      <c r="Z890" s="25"/>
      <c r="AA890" s="31"/>
    </row>
    <row r="891" spans="2:27" ht="45" customHeight="1">
      <c r="B891" s="9"/>
      <c r="C891" s="3" t="s">
        <v>2571</v>
      </c>
      <c r="D891" s="3" t="s">
        <v>2572</v>
      </c>
      <c r="E891" s="3" t="s">
        <v>2</v>
      </c>
      <c r="F891" s="3" t="s">
        <v>3656</v>
      </c>
      <c r="G891" s="3" t="s">
        <v>3657</v>
      </c>
      <c r="H891" s="3" t="s">
        <v>30</v>
      </c>
      <c r="I891" s="50" t="s">
        <v>2575</v>
      </c>
      <c r="J891" s="53">
        <v>61</v>
      </c>
      <c r="K891" s="59">
        <v>99.95</v>
      </c>
      <c r="L891" s="60">
        <f t="shared" si="13"/>
        <v>6096.95</v>
      </c>
      <c r="M891" s="64"/>
      <c r="N891" s="25"/>
      <c r="O891" s="25"/>
      <c r="P891" s="25">
        <v>2</v>
      </c>
      <c r="Q891" s="25">
        <v>3</v>
      </c>
      <c r="R891" s="25">
        <v>2</v>
      </c>
      <c r="S891" s="25">
        <v>8</v>
      </c>
      <c r="T891" s="25">
        <v>12</v>
      </c>
      <c r="U891" s="25">
        <v>3</v>
      </c>
      <c r="V891" s="25">
        <v>8</v>
      </c>
      <c r="W891" s="25">
        <v>10</v>
      </c>
      <c r="X891" s="25">
        <v>7</v>
      </c>
      <c r="Y891" s="25">
        <v>6</v>
      </c>
      <c r="Z891" s="25"/>
      <c r="AA891" s="31"/>
    </row>
    <row r="892" spans="2:27" ht="45" customHeight="1">
      <c r="B892" s="9"/>
      <c r="C892" s="3" t="s">
        <v>2571</v>
      </c>
      <c r="D892" s="3" t="s">
        <v>2572</v>
      </c>
      <c r="E892" s="3" t="s">
        <v>2</v>
      </c>
      <c r="F892" s="3" t="s">
        <v>3658</v>
      </c>
      <c r="G892" s="3" t="s">
        <v>3659</v>
      </c>
      <c r="H892" s="3" t="s">
        <v>30</v>
      </c>
      <c r="I892" s="50" t="s">
        <v>2575</v>
      </c>
      <c r="J892" s="53">
        <v>6</v>
      </c>
      <c r="K892" s="59">
        <v>99.95</v>
      </c>
      <c r="L892" s="60">
        <f t="shared" si="13"/>
        <v>599.70000000000005</v>
      </c>
      <c r="M892" s="64"/>
      <c r="N892" s="25"/>
      <c r="O892" s="25"/>
      <c r="P892" s="25"/>
      <c r="Q892" s="25">
        <v>1</v>
      </c>
      <c r="R892" s="25">
        <v>1</v>
      </c>
      <c r="S892" s="25">
        <v>2</v>
      </c>
      <c r="T892" s="25"/>
      <c r="U892" s="25"/>
      <c r="V892" s="25"/>
      <c r="W892" s="25"/>
      <c r="X892" s="25">
        <v>1</v>
      </c>
      <c r="Y892" s="25">
        <v>1</v>
      </c>
      <c r="Z892" s="25"/>
      <c r="AA892" s="31"/>
    </row>
    <row r="893" spans="2:27" ht="45" customHeight="1">
      <c r="B893" s="9"/>
      <c r="C893" s="3" t="s">
        <v>2571</v>
      </c>
      <c r="D893" s="3" t="s">
        <v>2572</v>
      </c>
      <c r="E893" s="3" t="s">
        <v>2</v>
      </c>
      <c r="F893" s="3" t="s">
        <v>3441</v>
      </c>
      <c r="G893" s="3" t="s">
        <v>3442</v>
      </c>
      <c r="H893" s="3" t="s">
        <v>30</v>
      </c>
      <c r="I893" s="50" t="s">
        <v>2575</v>
      </c>
      <c r="J893" s="53">
        <v>3</v>
      </c>
      <c r="K893" s="59">
        <v>89.95</v>
      </c>
      <c r="L893" s="60">
        <f t="shared" si="13"/>
        <v>269.85000000000002</v>
      </c>
      <c r="M893" s="64"/>
      <c r="N893" s="25"/>
      <c r="O893" s="25"/>
      <c r="P893" s="25"/>
      <c r="Q893" s="25"/>
      <c r="R893" s="25"/>
      <c r="S893" s="25">
        <v>1</v>
      </c>
      <c r="T893" s="25"/>
      <c r="U893" s="25">
        <v>1</v>
      </c>
      <c r="V893" s="25">
        <v>1</v>
      </c>
      <c r="W893" s="25"/>
      <c r="X893" s="25"/>
      <c r="Y893" s="25"/>
      <c r="Z893" s="25"/>
      <c r="AA893" s="31"/>
    </row>
    <row r="894" spans="2:27" ht="45" customHeight="1">
      <c r="B894" s="9"/>
      <c r="C894" s="3" t="s">
        <v>2571</v>
      </c>
      <c r="D894" s="3" t="s">
        <v>2572</v>
      </c>
      <c r="E894" s="3" t="s">
        <v>2</v>
      </c>
      <c r="F894" s="3" t="s">
        <v>3914</v>
      </c>
      <c r="G894" s="3" t="s">
        <v>3915</v>
      </c>
      <c r="H894" s="3" t="s">
        <v>30</v>
      </c>
      <c r="I894" s="50" t="s">
        <v>2575</v>
      </c>
      <c r="J894" s="53">
        <v>112</v>
      </c>
      <c r="K894" s="59">
        <v>110</v>
      </c>
      <c r="L894" s="60">
        <f t="shared" si="13"/>
        <v>12320</v>
      </c>
      <c r="M894" s="64"/>
      <c r="N894" s="25"/>
      <c r="O894" s="25">
        <v>6</v>
      </c>
      <c r="P894" s="25"/>
      <c r="Q894" s="25"/>
      <c r="R894" s="25"/>
      <c r="S894" s="25">
        <v>24</v>
      </c>
      <c r="T894" s="25"/>
      <c r="U894" s="25">
        <v>10</v>
      </c>
      <c r="V894" s="25"/>
      <c r="W894" s="25">
        <v>18</v>
      </c>
      <c r="X894" s="25">
        <v>4</v>
      </c>
      <c r="Y894" s="25">
        <v>40</v>
      </c>
      <c r="Z894" s="25"/>
      <c r="AA894" s="31">
        <v>10</v>
      </c>
    </row>
    <row r="895" spans="2:27" ht="45" customHeight="1">
      <c r="B895" s="9"/>
      <c r="C895" s="3" t="s">
        <v>2571</v>
      </c>
      <c r="D895" s="3" t="s">
        <v>2572</v>
      </c>
      <c r="E895" s="3" t="s">
        <v>2</v>
      </c>
      <c r="F895" s="3" t="s">
        <v>3914</v>
      </c>
      <c r="G895" s="3" t="s">
        <v>3915</v>
      </c>
      <c r="H895" s="3" t="s">
        <v>30</v>
      </c>
      <c r="I895" s="50" t="s">
        <v>2918</v>
      </c>
      <c r="J895" s="53">
        <v>22</v>
      </c>
      <c r="K895" s="59">
        <v>110</v>
      </c>
      <c r="L895" s="60">
        <f t="shared" si="13"/>
        <v>2420</v>
      </c>
      <c r="M895" s="64"/>
      <c r="N895" s="25"/>
      <c r="O895" s="25"/>
      <c r="P895" s="25"/>
      <c r="Q895" s="25"/>
      <c r="R895" s="25"/>
      <c r="S895" s="25">
        <v>5</v>
      </c>
      <c r="T895" s="25">
        <v>5</v>
      </c>
      <c r="U895" s="25">
        <v>6</v>
      </c>
      <c r="V895" s="25"/>
      <c r="W895" s="25">
        <v>6</v>
      </c>
      <c r="X895" s="25"/>
      <c r="Y895" s="25"/>
      <c r="Z895" s="25"/>
      <c r="AA895" s="31"/>
    </row>
    <row r="896" spans="2:27" ht="45" customHeight="1">
      <c r="B896" s="9"/>
      <c r="C896" s="3" t="s">
        <v>2571</v>
      </c>
      <c r="D896" s="3" t="s">
        <v>2572</v>
      </c>
      <c r="E896" s="3" t="s">
        <v>2</v>
      </c>
      <c r="F896" s="3" t="s">
        <v>3916</v>
      </c>
      <c r="G896" s="3" t="s">
        <v>3917</v>
      </c>
      <c r="H896" s="3" t="s">
        <v>30</v>
      </c>
      <c r="I896" s="50" t="s">
        <v>2575</v>
      </c>
      <c r="J896" s="53">
        <v>514</v>
      </c>
      <c r="K896" s="59">
        <v>110</v>
      </c>
      <c r="L896" s="60">
        <f t="shared" si="13"/>
        <v>56540</v>
      </c>
      <c r="M896" s="64"/>
      <c r="N896" s="25"/>
      <c r="O896" s="25">
        <v>30</v>
      </c>
      <c r="P896" s="25">
        <v>9</v>
      </c>
      <c r="Q896" s="25">
        <v>87</v>
      </c>
      <c r="R896" s="25"/>
      <c r="S896" s="25">
        <v>93</v>
      </c>
      <c r="T896" s="25"/>
      <c r="U896" s="25">
        <v>98</v>
      </c>
      <c r="V896" s="25">
        <v>8</v>
      </c>
      <c r="W896" s="25">
        <v>116</v>
      </c>
      <c r="X896" s="25">
        <v>15</v>
      </c>
      <c r="Y896" s="25">
        <v>46</v>
      </c>
      <c r="Z896" s="25"/>
      <c r="AA896" s="31">
        <v>12</v>
      </c>
    </row>
    <row r="897" spans="2:27" ht="45" customHeight="1">
      <c r="B897" s="9"/>
      <c r="C897" s="3" t="s">
        <v>2571</v>
      </c>
      <c r="D897" s="3" t="s">
        <v>2572</v>
      </c>
      <c r="E897" s="3" t="s">
        <v>2</v>
      </c>
      <c r="F897" s="3" t="s">
        <v>3918</v>
      </c>
      <c r="G897" s="3" t="s">
        <v>3919</v>
      </c>
      <c r="H897" s="3" t="s">
        <v>30</v>
      </c>
      <c r="I897" s="50" t="s">
        <v>2575</v>
      </c>
      <c r="J897" s="53">
        <v>19</v>
      </c>
      <c r="K897" s="59">
        <v>110</v>
      </c>
      <c r="L897" s="60">
        <f t="shared" si="13"/>
        <v>2090</v>
      </c>
      <c r="M897" s="64"/>
      <c r="N897" s="25"/>
      <c r="O897" s="25"/>
      <c r="P897" s="25">
        <v>1</v>
      </c>
      <c r="Q897" s="25">
        <v>2</v>
      </c>
      <c r="R897" s="25">
        <v>2</v>
      </c>
      <c r="S897" s="25">
        <v>4</v>
      </c>
      <c r="T897" s="25">
        <v>1</v>
      </c>
      <c r="U897" s="25">
        <v>2</v>
      </c>
      <c r="V897" s="25">
        <v>4</v>
      </c>
      <c r="W897" s="25">
        <v>1</v>
      </c>
      <c r="X897" s="25">
        <v>2</v>
      </c>
      <c r="Y897" s="25"/>
      <c r="Z897" s="25"/>
      <c r="AA897" s="31"/>
    </row>
    <row r="898" spans="2:27" ht="45" customHeight="1">
      <c r="B898" s="9"/>
      <c r="C898" s="3" t="s">
        <v>2571</v>
      </c>
      <c r="D898" s="3" t="s">
        <v>2572</v>
      </c>
      <c r="E898" s="3" t="s">
        <v>2</v>
      </c>
      <c r="F898" s="3" t="s">
        <v>3251</v>
      </c>
      <c r="G898" s="3" t="s">
        <v>3252</v>
      </c>
      <c r="H898" s="3" t="s">
        <v>30</v>
      </c>
      <c r="I898" s="50" t="s">
        <v>2575</v>
      </c>
      <c r="J898" s="53">
        <v>1</v>
      </c>
      <c r="K898" s="59">
        <v>120</v>
      </c>
      <c r="L898" s="60">
        <f t="shared" si="13"/>
        <v>120</v>
      </c>
      <c r="M898" s="64"/>
      <c r="N898" s="25"/>
      <c r="O898" s="25"/>
      <c r="P898" s="25"/>
      <c r="Q898" s="25"/>
      <c r="R898" s="25"/>
      <c r="S898" s="25"/>
      <c r="T898" s="25"/>
      <c r="U898" s="25">
        <v>1</v>
      </c>
      <c r="V898" s="25"/>
      <c r="W898" s="25"/>
      <c r="X898" s="25"/>
      <c r="Y898" s="25"/>
      <c r="Z898" s="25"/>
      <c r="AA898" s="31"/>
    </row>
    <row r="899" spans="2:27" ht="45" customHeight="1">
      <c r="B899" s="9"/>
      <c r="C899" s="3" t="s">
        <v>2571</v>
      </c>
      <c r="D899" s="3" t="s">
        <v>2572</v>
      </c>
      <c r="E899" s="3" t="s">
        <v>2</v>
      </c>
      <c r="F899" s="3" t="s">
        <v>3253</v>
      </c>
      <c r="G899" s="3" t="s">
        <v>3254</v>
      </c>
      <c r="H899" s="3" t="s">
        <v>30</v>
      </c>
      <c r="I899" s="50" t="s">
        <v>2575</v>
      </c>
      <c r="J899" s="53">
        <v>37</v>
      </c>
      <c r="K899" s="59">
        <v>120</v>
      </c>
      <c r="L899" s="60">
        <f t="shared" si="13"/>
        <v>4440</v>
      </c>
      <c r="M899" s="64"/>
      <c r="N899" s="25"/>
      <c r="O899" s="25">
        <v>3</v>
      </c>
      <c r="P899" s="25"/>
      <c r="Q899" s="25"/>
      <c r="R899" s="25">
        <v>1</v>
      </c>
      <c r="S899" s="25"/>
      <c r="T899" s="25">
        <v>4</v>
      </c>
      <c r="U899" s="25">
        <v>2</v>
      </c>
      <c r="V899" s="25">
        <v>9</v>
      </c>
      <c r="W899" s="25">
        <v>11</v>
      </c>
      <c r="X899" s="25">
        <v>7</v>
      </c>
      <c r="Y899" s="25"/>
      <c r="Z899" s="25"/>
      <c r="AA899" s="31"/>
    </row>
    <row r="900" spans="2:27" ht="45" customHeight="1">
      <c r="B900" s="9"/>
      <c r="C900" s="3" t="s">
        <v>2571</v>
      </c>
      <c r="D900" s="3" t="s">
        <v>2572</v>
      </c>
      <c r="E900" s="3" t="s">
        <v>2</v>
      </c>
      <c r="F900" s="3" t="s">
        <v>3255</v>
      </c>
      <c r="G900" s="3" t="s">
        <v>3256</v>
      </c>
      <c r="H900" s="3" t="s">
        <v>30</v>
      </c>
      <c r="I900" s="50" t="s">
        <v>2575</v>
      </c>
      <c r="J900" s="53">
        <v>16</v>
      </c>
      <c r="K900" s="59">
        <v>120</v>
      </c>
      <c r="L900" s="60">
        <f t="shared" ref="L900:L963" si="14">J900*K900</f>
        <v>1920</v>
      </c>
      <c r="M900" s="64"/>
      <c r="N900" s="25"/>
      <c r="O900" s="25"/>
      <c r="P900" s="25"/>
      <c r="Q900" s="25"/>
      <c r="R900" s="25"/>
      <c r="S900" s="25"/>
      <c r="T900" s="25"/>
      <c r="U900" s="25"/>
      <c r="V900" s="25"/>
      <c r="W900" s="25">
        <v>11</v>
      </c>
      <c r="X900" s="25">
        <v>5</v>
      </c>
      <c r="Y900" s="25"/>
      <c r="Z900" s="25"/>
      <c r="AA900" s="31"/>
    </row>
    <row r="901" spans="2:27" ht="45" customHeight="1">
      <c r="B901" s="9"/>
      <c r="C901" s="3" t="s">
        <v>2571</v>
      </c>
      <c r="D901" s="3" t="s">
        <v>2572</v>
      </c>
      <c r="E901" s="3" t="s">
        <v>2</v>
      </c>
      <c r="F901" s="3" t="s">
        <v>3680</v>
      </c>
      <c r="G901" s="3" t="s">
        <v>3681</v>
      </c>
      <c r="H901" s="3" t="s">
        <v>30</v>
      </c>
      <c r="I901" s="50" t="s">
        <v>2575</v>
      </c>
      <c r="J901" s="53">
        <v>19</v>
      </c>
      <c r="K901" s="59">
        <v>110</v>
      </c>
      <c r="L901" s="60">
        <f t="shared" si="14"/>
        <v>2090</v>
      </c>
      <c r="M901" s="64"/>
      <c r="N901" s="25"/>
      <c r="O901" s="25">
        <v>1</v>
      </c>
      <c r="P901" s="25">
        <v>2</v>
      </c>
      <c r="Q901" s="25">
        <v>2</v>
      </c>
      <c r="R901" s="25"/>
      <c r="S901" s="25">
        <v>3</v>
      </c>
      <c r="T901" s="25">
        <v>3</v>
      </c>
      <c r="U901" s="25">
        <v>2</v>
      </c>
      <c r="V901" s="25">
        <v>2</v>
      </c>
      <c r="W901" s="25">
        <v>4</v>
      </c>
      <c r="X901" s="25"/>
      <c r="Y901" s="25"/>
      <c r="Z901" s="25"/>
      <c r="AA901" s="31"/>
    </row>
    <row r="902" spans="2:27" ht="45" customHeight="1">
      <c r="B902" s="9"/>
      <c r="C902" s="3" t="s">
        <v>2571</v>
      </c>
      <c r="D902" s="3" t="s">
        <v>2572</v>
      </c>
      <c r="E902" s="3" t="s">
        <v>2</v>
      </c>
      <c r="F902" s="3" t="s">
        <v>3684</v>
      </c>
      <c r="G902" s="3" t="s">
        <v>3685</v>
      </c>
      <c r="H902" s="3" t="s">
        <v>30</v>
      </c>
      <c r="I902" s="50" t="s">
        <v>2575</v>
      </c>
      <c r="J902" s="53">
        <v>37</v>
      </c>
      <c r="K902" s="59">
        <v>110</v>
      </c>
      <c r="L902" s="60">
        <f t="shared" si="14"/>
        <v>4070</v>
      </c>
      <c r="M902" s="64"/>
      <c r="N902" s="25"/>
      <c r="O902" s="25">
        <v>2</v>
      </c>
      <c r="P902" s="25">
        <v>3</v>
      </c>
      <c r="Q902" s="25">
        <v>6</v>
      </c>
      <c r="R902" s="25">
        <v>2</v>
      </c>
      <c r="S902" s="25">
        <v>5</v>
      </c>
      <c r="T902" s="25">
        <v>3</v>
      </c>
      <c r="U902" s="25">
        <v>7</v>
      </c>
      <c r="V902" s="25">
        <v>3</v>
      </c>
      <c r="W902" s="25">
        <v>3</v>
      </c>
      <c r="X902" s="25">
        <v>2</v>
      </c>
      <c r="Y902" s="25">
        <v>1</v>
      </c>
      <c r="Z902" s="25"/>
      <c r="AA902" s="31"/>
    </row>
    <row r="903" spans="2:27" ht="45" customHeight="1">
      <c r="B903" s="9"/>
      <c r="C903" s="3" t="s">
        <v>2571</v>
      </c>
      <c r="D903" s="3" t="s">
        <v>2572</v>
      </c>
      <c r="E903" s="3" t="s">
        <v>2</v>
      </c>
      <c r="F903" s="3" t="s">
        <v>3678</v>
      </c>
      <c r="G903" s="3" t="s">
        <v>3679</v>
      </c>
      <c r="H903" s="3" t="s">
        <v>30</v>
      </c>
      <c r="I903" s="50" t="s">
        <v>2575</v>
      </c>
      <c r="J903" s="53">
        <v>26</v>
      </c>
      <c r="K903" s="59">
        <v>110</v>
      </c>
      <c r="L903" s="60">
        <f t="shared" si="14"/>
        <v>2860</v>
      </c>
      <c r="M903" s="64"/>
      <c r="N903" s="25"/>
      <c r="O903" s="25">
        <v>1</v>
      </c>
      <c r="P903" s="25">
        <v>3</v>
      </c>
      <c r="Q903" s="25">
        <v>4</v>
      </c>
      <c r="R903" s="25">
        <v>2</v>
      </c>
      <c r="S903" s="25">
        <v>3</v>
      </c>
      <c r="T903" s="25">
        <v>1</v>
      </c>
      <c r="U903" s="25">
        <v>3</v>
      </c>
      <c r="V903" s="25">
        <v>3</v>
      </c>
      <c r="W903" s="25">
        <v>3</v>
      </c>
      <c r="X903" s="25">
        <v>3</v>
      </c>
      <c r="Y903" s="25"/>
      <c r="Z903" s="25"/>
      <c r="AA903" s="31"/>
    </row>
    <row r="904" spans="2:27" ht="45" customHeight="1">
      <c r="B904" s="9"/>
      <c r="C904" s="3" t="s">
        <v>2571</v>
      </c>
      <c r="D904" s="3" t="s">
        <v>2572</v>
      </c>
      <c r="E904" s="3" t="s">
        <v>2</v>
      </c>
      <c r="F904" s="3" t="s">
        <v>3682</v>
      </c>
      <c r="G904" s="3" t="s">
        <v>3683</v>
      </c>
      <c r="H904" s="3" t="s">
        <v>30</v>
      </c>
      <c r="I904" s="50" t="s">
        <v>2575</v>
      </c>
      <c r="J904" s="53">
        <v>6</v>
      </c>
      <c r="K904" s="59">
        <v>110</v>
      </c>
      <c r="L904" s="60">
        <f t="shared" si="14"/>
        <v>660</v>
      </c>
      <c r="M904" s="64"/>
      <c r="N904" s="25"/>
      <c r="O904" s="25"/>
      <c r="P904" s="25"/>
      <c r="Q904" s="25">
        <v>2</v>
      </c>
      <c r="R904" s="25">
        <v>1</v>
      </c>
      <c r="S904" s="25">
        <v>1</v>
      </c>
      <c r="T904" s="25"/>
      <c r="U904" s="25">
        <v>1</v>
      </c>
      <c r="V904" s="25"/>
      <c r="W904" s="25"/>
      <c r="X904" s="25">
        <v>1</v>
      </c>
      <c r="Y904" s="25"/>
      <c r="Z904" s="25"/>
      <c r="AA904" s="31"/>
    </row>
    <row r="905" spans="2:27" ht="45" customHeight="1">
      <c r="B905" s="9"/>
      <c r="C905" s="3" t="s">
        <v>2571</v>
      </c>
      <c r="D905" s="3" t="s">
        <v>2576</v>
      </c>
      <c r="E905" s="3" t="s">
        <v>2</v>
      </c>
      <c r="F905" s="3" t="s">
        <v>2579</v>
      </c>
      <c r="G905" s="3" t="s">
        <v>2580</v>
      </c>
      <c r="H905" s="3" t="s">
        <v>24</v>
      </c>
      <c r="I905" s="50" t="s">
        <v>2575</v>
      </c>
      <c r="J905" s="53">
        <v>1</v>
      </c>
      <c r="K905" s="59">
        <v>120</v>
      </c>
      <c r="L905" s="60">
        <f t="shared" si="14"/>
        <v>120</v>
      </c>
      <c r="M905" s="64"/>
      <c r="N905" s="25"/>
      <c r="O905" s="25"/>
      <c r="P905" s="25"/>
      <c r="Q905" s="25"/>
      <c r="R905" s="25"/>
      <c r="S905" s="25"/>
      <c r="T905" s="25"/>
      <c r="U905" s="25"/>
      <c r="V905" s="25">
        <v>1</v>
      </c>
      <c r="W905" s="25"/>
      <c r="X905" s="25"/>
      <c r="Y905" s="25"/>
      <c r="Z905" s="25"/>
      <c r="AA905" s="31"/>
    </row>
    <row r="906" spans="2:27" ht="45" customHeight="1">
      <c r="B906" s="9"/>
      <c r="C906" s="3" t="s">
        <v>2571</v>
      </c>
      <c r="D906" s="3" t="s">
        <v>2572</v>
      </c>
      <c r="E906" s="3" t="s">
        <v>2</v>
      </c>
      <c r="F906" s="3" t="s">
        <v>3660</v>
      </c>
      <c r="G906" s="3" t="s">
        <v>3661</v>
      </c>
      <c r="H906" s="3" t="s">
        <v>30</v>
      </c>
      <c r="I906" s="50" t="s">
        <v>2575</v>
      </c>
      <c r="J906" s="53">
        <v>1</v>
      </c>
      <c r="K906" s="59">
        <v>110</v>
      </c>
      <c r="L906" s="60">
        <f t="shared" si="14"/>
        <v>110</v>
      </c>
      <c r="M906" s="64"/>
      <c r="N906" s="25"/>
      <c r="O906" s="25"/>
      <c r="P906" s="25"/>
      <c r="Q906" s="25"/>
      <c r="R906" s="25"/>
      <c r="S906" s="25">
        <v>1</v>
      </c>
      <c r="T906" s="25"/>
      <c r="U906" s="25"/>
      <c r="V906" s="25"/>
      <c r="W906" s="25"/>
      <c r="X906" s="25"/>
      <c r="Y906" s="25"/>
      <c r="Z906" s="25"/>
      <c r="AA906" s="31"/>
    </row>
    <row r="907" spans="2:27" ht="45" customHeight="1">
      <c r="B907" s="9"/>
      <c r="C907" s="3" t="s">
        <v>2571</v>
      </c>
      <c r="D907" s="3" t="s">
        <v>2572</v>
      </c>
      <c r="E907" s="3" t="s">
        <v>2</v>
      </c>
      <c r="F907" s="3" t="s">
        <v>3662</v>
      </c>
      <c r="G907" s="3" t="s">
        <v>3663</v>
      </c>
      <c r="H907" s="3" t="s">
        <v>30</v>
      </c>
      <c r="I907" s="50" t="s">
        <v>2575</v>
      </c>
      <c r="J907" s="53">
        <v>3</v>
      </c>
      <c r="K907" s="59">
        <v>110</v>
      </c>
      <c r="L907" s="60">
        <f t="shared" si="14"/>
        <v>330</v>
      </c>
      <c r="M907" s="64"/>
      <c r="N907" s="25"/>
      <c r="O907" s="25">
        <v>2</v>
      </c>
      <c r="P907" s="25"/>
      <c r="Q907" s="25"/>
      <c r="R907" s="25"/>
      <c r="S907" s="25">
        <v>1</v>
      </c>
      <c r="T907" s="25"/>
      <c r="U907" s="25"/>
      <c r="V907" s="25"/>
      <c r="W907" s="25"/>
      <c r="X907" s="25"/>
      <c r="Y907" s="25"/>
      <c r="Z907" s="25"/>
      <c r="AA907" s="31"/>
    </row>
    <row r="908" spans="2:27" ht="45" customHeight="1">
      <c r="B908" s="9"/>
      <c r="C908" s="3" t="s">
        <v>2571</v>
      </c>
      <c r="D908" s="3" t="s">
        <v>2572</v>
      </c>
      <c r="E908" s="3" t="s">
        <v>2</v>
      </c>
      <c r="F908" s="3" t="s">
        <v>3664</v>
      </c>
      <c r="G908" s="3" t="s">
        <v>3665</v>
      </c>
      <c r="H908" s="3" t="s">
        <v>30</v>
      </c>
      <c r="I908" s="50" t="s">
        <v>2575</v>
      </c>
      <c r="J908" s="53">
        <v>3</v>
      </c>
      <c r="K908" s="59">
        <v>110</v>
      </c>
      <c r="L908" s="60">
        <f t="shared" si="14"/>
        <v>330</v>
      </c>
      <c r="M908" s="64"/>
      <c r="N908" s="25"/>
      <c r="O908" s="25"/>
      <c r="P908" s="25"/>
      <c r="Q908" s="25">
        <v>1</v>
      </c>
      <c r="R908" s="25"/>
      <c r="S908" s="25"/>
      <c r="T908" s="25"/>
      <c r="U908" s="25">
        <v>1</v>
      </c>
      <c r="V908" s="25"/>
      <c r="W908" s="25"/>
      <c r="X908" s="25">
        <v>1</v>
      </c>
      <c r="Y908" s="25"/>
      <c r="Z908" s="25"/>
      <c r="AA908" s="31"/>
    </row>
    <row r="909" spans="2:27" ht="45" customHeight="1">
      <c r="B909" s="9"/>
      <c r="C909" s="3" t="s">
        <v>2571</v>
      </c>
      <c r="D909" s="3" t="s">
        <v>2572</v>
      </c>
      <c r="E909" s="3" t="s">
        <v>2</v>
      </c>
      <c r="F909" s="3" t="s">
        <v>3750</v>
      </c>
      <c r="G909" s="3" t="s">
        <v>3751</v>
      </c>
      <c r="H909" s="3" t="s">
        <v>30</v>
      </c>
      <c r="I909" s="50" t="s">
        <v>2575</v>
      </c>
      <c r="J909" s="53">
        <v>51</v>
      </c>
      <c r="K909" s="59">
        <v>110</v>
      </c>
      <c r="L909" s="60">
        <f t="shared" si="14"/>
        <v>5610</v>
      </c>
      <c r="M909" s="64"/>
      <c r="N909" s="25"/>
      <c r="O909" s="25"/>
      <c r="P909" s="25">
        <v>14</v>
      </c>
      <c r="Q909" s="25">
        <v>10</v>
      </c>
      <c r="R909" s="25">
        <v>2</v>
      </c>
      <c r="S909" s="25">
        <v>7</v>
      </c>
      <c r="T909" s="25">
        <v>2</v>
      </c>
      <c r="U909" s="25">
        <v>3</v>
      </c>
      <c r="V909" s="25">
        <v>4</v>
      </c>
      <c r="W909" s="25">
        <v>3</v>
      </c>
      <c r="X909" s="25">
        <v>2</v>
      </c>
      <c r="Y909" s="25">
        <v>4</v>
      </c>
      <c r="Z909" s="25"/>
      <c r="AA909" s="31"/>
    </row>
    <row r="910" spans="2:27" ht="45" customHeight="1">
      <c r="B910" s="9"/>
      <c r="C910" s="3" t="s">
        <v>2571</v>
      </c>
      <c r="D910" s="3" t="s">
        <v>2572</v>
      </c>
      <c r="E910" s="3" t="s">
        <v>2</v>
      </c>
      <c r="F910" s="3" t="s">
        <v>3750</v>
      </c>
      <c r="G910" s="3" t="s">
        <v>3751</v>
      </c>
      <c r="H910" s="3" t="s">
        <v>30</v>
      </c>
      <c r="I910" s="50" t="s">
        <v>2918</v>
      </c>
      <c r="J910" s="53">
        <v>38</v>
      </c>
      <c r="K910" s="59">
        <v>110</v>
      </c>
      <c r="L910" s="60">
        <f t="shared" si="14"/>
        <v>4180</v>
      </c>
      <c r="M910" s="64"/>
      <c r="N910" s="25"/>
      <c r="O910" s="25"/>
      <c r="P910" s="25">
        <v>8</v>
      </c>
      <c r="Q910" s="25">
        <v>9</v>
      </c>
      <c r="R910" s="25">
        <v>5</v>
      </c>
      <c r="S910" s="25"/>
      <c r="T910" s="25">
        <v>1</v>
      </c>
      <c r="U910" s="25">
        <v>2</v>
      </c>
      <c r="V910" s="25"/>
      <c r="W910" s="25">
        <v>2</v>
      </c>
      <c r="X910" s="25">
        <v>6</v>
      </c>
      <c r="Y910" s="25">
        <v>5</v>
      </c>
      <c r="Z910" s="25"/>
      <c r="AA910" s="31"/>
    </row>
    <row r="911" spans="2:27" ht="45" customHeight="1">
      <c r="B911" s="9"/>
      <c r="C911" s="3" t="s">
        <v>2571</v>
      </c>
      <c r="D911" s="3" t="s">
        <v>2572</v>
      </c>
      <c r="E911" s="3" t="s">
        <v>2</v>
      </c>
      <c r="F911" s="3" t="s">
        <v>3666</v>
      </c>
      <c r="G911" s="3" t="s">
        <v>3667</v>
      </c>
      <c r="H911" s="3" t="s">
        <v>30</v>
      </c>
      <c r="I911" s="50" t="s">
        <v>2575</v>
      </c>
      <c r="J911" s="53">
        <v>22</v>
      </c>
      <c r="K911" s="59">
        <v>110</v>
      </c>
      <c r="L911" s="60">
        <f t="shared" si="14"/>
        <v>2420</v>
      </c>
      <c r="M911" s="64"/>
      <c r="N911" s="25"/>
      <c r="O911" s="25"/>
      <c r="P911" s="25"/>
      <c r="Q911" s="25">
        <v>2</v>
      </c>
      <c r="R911" s="25">
        <v>2</v>
      </c>
      <c r="S911" s="25">
        <v>5</v>
      </c>
      <c r="T911" s="25">
        <v>4</v>
      </c>
      <c r="U911" s="25">
        <v>1</v>
      </c>
      <c r="V911" s="25">
        <v>3</v>
      </c>
      <c r="W911" s="25">
        <v>5</v>
      </c>
      <c r="X911" s="25"/>
      <c r="Y911" s="25"/>
      <c r="Z911" s="25"/>
      <c r="AA911" s="31"/>
    </row>
    <row r="912" spans="2:27" ht="45" customHeight="1">
      <c r="B912" s="9"/>
      <c r="C912" s="3" t="s">
        <v>2571</v>
      </c>
      <c r="D912" s="3" t="s">
        <v>2572</v>
      </c>
      <c r="E912" s="3" t="s">
        <v>2</v>
      </c>
      <c r="F912" s="3" t="s">
        <v>3666</v>
      </c>
      <c r="G912" s="3" t="s">
        <v>3667</v>
      </c>
      <c r="H912" s="3" t="s">
        <v>30</v>
      </c>
      <c r="I912" s="50" t="s">
        <v>2918</v>
      </c>
      <c r="J912" s="53">
        <v>26</v>
      </c>
      <c r="K912" s="59">
        <v>110</v>
      </c>
      <c r="L912" s="60">
        <f t="shared" si="14"/>
        <v>2860</v>
      </c>
      <c r="M912" s="64"/>
      <c r="N912" s="25"/>
      <c r="O912" s="25"/>
      <c r="P912" s="25">
        <v>11</v>
      </c>
      <c r="Q912" s="25">
        <v>5</v>
      </c>
      <c r="R912" s="25">
        <v>3</v>
      </c>
      <c r="S912" s="25"/>
      <c r="T912" s="25"/>
      <c r="U912" s="25"/>
      <c r="V912" s="25"/>
      <c r="W912" s="25"/>
      <c r="X912" s="25">
        <v>7</v>
      </c>
      <c r="Y912" s="25"/>
      <c r="Z912" s="25"/>
      <c r="AA912" s="31"/>
    </row>
    <row r="913" spans="2:27" ht="45" customHeight="1">
      <c r="B913" s="9"/>
      <c r="C913" s="3" t="s">
        <v>2571</v>
      </c>
      <c r="D913" s="3" t="s">
        <v>2572</v>
      </c>
      <c r="E913" s="3" t="s">
        <v>2</v>
      </c>
      <c r="F913" s="3" t="s">
        <v>3752</v>
      </c>
      <c r="G913" s="3" t="s">
        <v>3753</v>
      </c>
      <c r="H913" s="3" t="s">
        <v>30</v>
      </c>
      <c r="I913" s="50" t="s">
        <v>2575</v>
      </c>
      <c r="J913" s="53">
        <v>71</v>
      </c>
      <c r="K913" s="59">
        <v>110</v>
      </c>
      <c r="L913" s="60">
        <f t="shared" si="14"/>
        <v>7810</v>
      </c>
      <c r="M913" s="64"/>
      <c r="N913" s="25"/>
      <c r="O913" s="25">
        <v>1</v>
      </c>
      <c r="P913" s="25">
        <v>12</v>
      </c>
      <c r="Q913" s="25">
        <v>15</v>
      </c>
      <c r="R913" s="25">
        <v>11</v>
      </c>
      <c r="S913" s="25">
        <v>11</v>
      </c>
      <c r="T913" s="25">
        <v>4</v>
      </c>
      <c r="U913" s="25">
        <v>3</v>
      </c>
      <c r="V913" s="25">
        <v>9</v>
      </c>
      <c r="W913" s="25">
        <v>3</v>
      </c>
      <c r="X913" s="25">
        <v>2</v>
      </c>
      <c r="Y913" s="25"/>
      <c r="Z913" s="25"/>
      <c r="AA913" s="31"/>
    </row>
    <row r="914" spans="2:27" ht="45" customHeight="1">
      <c r="B914" s="9"/>
      <c r="C914" s="3" t="s">
        <v>2571</v>
      </c>
      <c r="D914" s="3" t="s">
        <v>2572</v>
      </c>
      <c r="E914" s="3" t="s">
        <v>2</v>
      </c>
      <c r="F914" s="3" t="s">
        <v>3752</v>
      </c>
      <c r="G914" s="3" t="s">
        <v>3753</v>
      </c>
      <c r="H914" s="3" t="s">
        <v>30</v>
      </c>
      <c r="I914" s="50" t="s">
        <v>2918</v>
      </c>
      <c r="J914" s="53">
        <v>49</v>
      </c>
      <c r="K914" s="59">
        <v>110</v>
      </c>
      <c r="L914" s="60">
        <f t="shared" si="14"/>
        <v>5390</v>
      </c>
      <c r="M914" s="64"/>
      <c r="N914" s="25"/>
      <c r="O914" s="25"/>
      <c r="P914" s="25">
        <v>10</v>
      </c>
      <c r="Q914" s="25">
        <v>10</v>
      </c>
      <c r="R914" s="25">
        <v>7</v>
      </c>
      <c r="S914" s="25"/>
      <c r="T914" s="25"/>
      <c r="U914" s="25">
        <v>6</v>
      </c>
      <c r="V914" s="25"/>
      <c r="W914" s="25">
        <v>5</v>
      </c>
      <c r="X914" s="25">
        <v>7</v>
      </c>
      <c r="Y914" s="25">
        <v>4</v>
      </c>
      <c r="Z914" s="25"/>
      <c r="AA914" s="31"/>
    </row>
    <row r="915" spans="2:27" ht="45" customHeight="1">
      <c r="B915" s="9"/>
      <c r="C915" s="3" t="s">
        <v>2571</v>
      </c>
      <c r="D915" s="3" t="s">
        <v>2572</v>
      </c>
      <c r="E915" s="3" t="s">
        <v>2</v>
      </c>
      <c r="F915" s="3" t="s">
        <v>3762</v>
      </c>
      <c r="G915" s="3" t="s">
        <v>3763</v>
      </c>
      <c r="H915" s="3" t="s">
        <v>30</v>
      </c>
      <c r="I915" s="50" t="s">
        <v>2575</v>
      </c>
      <c r="J915" s="53">
        <v>24</v>
      </c>
      <c r="K915" s="59">
        <v>110</v>
      </c>
      <c r="L915" s="60">
        <f t="shared" si="14"/>
        <v>2640</v>
      </c>
      <c r="M915" s="64"/>
      <c r="N915" s="25"/>
      <c r="O915" s="25">
        <v>3</v>
      </c>
      <c r="P915" s="25">
        <v>2</v>
      </c>
      <c r="Q915" s="25">
        <v>3</v>
      </c>
      <c r="R915" s="25">
        <v>1</v>
      </c>
      <c r="S915" s="25"/>
      <c r="T915" s="25">
        <v>1</v>
      </c>
      <c r="U915" s="25">
        <v>11</v>
      </c>
      <c r="V915" s="25">
        <v>2</v>
      </c>
      <c r="W915" s="25"/>
      <c r="X915" s="25">
        <v>1</v>
      </c>
      <c r="Y915" s="25"/>
      <c r="Z915" s="25"/>
      <c r="AA915" s="31"/>
    </row>
    <row r="916" spans="2:27" ht="45" customHeight="1">
      <c r="B916" s="9"/>
      <c r="C916" s="3" t="s">
        <v>2571</v>
      </c>
      <c r="D916" s="3" t="s">
        <v>2572</v>
      </c>
      <c r="E916" s="3" t="s">
        <v>2</v>
      </c>
      <c r="F916" s="3" t="s">
        <v>3762</v>
      </c>
      <c r="G916" s="3" t="s">
        <v>3763</v>
      </c>
      <c r="H916" s="3" t="s">
        <v>30</v>
      </c>
      <c r="I916" s="50" t="s">
        <v>2918</v>
      </c>
      <c r="J916" s="53">
        <v>89</v>
      </c>
      <c r="K916" s="59">
        <v>110</v>
      </c>
      <c r="L916" s="60">
        <f t="shared" si="14"/>
        <v>9790</v>
      </c>
      <c r="M916" s="64"/>
      <c r="N916" s="25"/>
      <c r="O916" s="25"/>
      <c r="P916" s="25">
        <v>15</v>
      </c>
      <c r="Q916" s="25">
        <v>13</v>
      </c>
      <c r="R916" s="25">
        <v>9</v>
      </c>
      <c r="S916" s="25">
        <v>7</v>
      </c>
      <c r="T916" s="25">
        <v>7</v>
      </c>
      <c r="U916" s="25">
        <v>8</v>
      </c>
      <c r="V916" s="25">
        <v>6</v>
      </c>
      <c r="W916" s="25">
        <v>7</v>
      </c>
      <c r="X916" s="25">
        <v>9</v>
      </c>
      <c r="Y916" s="25">
        <v>8</v>
      </c>
      <c r="Z916" s="25"/>
      <c r="AA916" s="31"/>
    </row>
    <row r="917" spans="2:27" ht="45" customHeight="1">
      <c r="B917" s="9"/>
      <c r="C917" s="3" t="s">
        <v>2571</v>
      </c>
      <c r="D917" s="3" t="s">
        <v>2572</v>
      </c>
      <c r="E917" s="3" t="s">
        <v>2</v>
      </c>
      <c r="F917" s="3" t="s">
        <v>3764</v>
      </c>
      <c r="G917" s="3" t="s">
        <v>3765</v>
      </c>
      <c r="H917" s="3" t="s">
        <v>30</v>
      </c>
      <c r="I917" s="50" t="s">
        <v>2575</v>
      </c>
      <c r="J917" s="53">
        <v>77</v>
      </c>
      <c r="K917" s="59">
        <v>110</v>
      </c>
      <c r="L917" s="60">
        <f t="shared" si="14"/>
        <v>8470</v>
      </c>
      <c r="M917" s="64"/>
      <c r="N917" s="25"/>
      <c r="O917" s="25">
        <v>12</v>
      </c>
      <c r="P917" s="25">
        <v>5</v>
      </c>
      <c r="Q917" s="25">
        <v>10</v>
      </c>
      <c r="R917" s="25">
        <v>8</v>
      </c>
      <c r="S917" s="25">
        <v>6</v>
      </c>
      <c r="T917" s="25">
        <v>4</v>
      </c>
      <c r="U917" s="25">
        <v>6</v>
      </c>
      <c r="V917" s="25">
        <v>3</v>
      </c>
      <c r="W917" s="25">
        <v>7</v>
      </c>
      <c r="X917" s="25">
        <v>9</v>
      </c>
      <c r="Y917" s="25">
        <v>7</v>
      </c>
      <c r="Z917" s="25"/>
      <c r="AA917" s="31"/>
    </row>
    <row r="918" spans="2:27" ht="45" customHeight="1">
      <c r="B918" s="9"/>
      <c r="C918" s="3" t="s">
        <v>2571</v>
      </c>
      <c r="D918" s="3" t="s">
        <v>2572</v>
      </c>
      <c r="E918" s="3" t="s">
        <v>2</v>
      </c>
      <c r="F918" s="3" t="s">
        <v>3764</v>
      </c>
      <c r="G918" s="3" t="s">
        <v>3765</v>
      </c>
      <c r="H918" s="3" t="s">
        <v>30</v>
      </c>
      <c r="I918" s="50" t="s">
        <v>2918</v>
      </c>
      <c r="J918" s="53">
        <v>91</v>
      </c>
      <c r="K918" s="59">
        <v>110</v>
      </c>
      <c r="L918" s="60">
        <f t="shared" si="14"/>
        <v>10010</v>
      </c>
      <c r="M918" s="64"/>
      <c r="N918" s="25"/>
      <c r="O918" s="25"/>
      <c r="P918" s="25">
        <v>14</v>
      </c>
      <c r="Q918" s="25">
        <v>13</v>
      </c>
      <c r="R918" s="25">
        <v>9</v>
      </c>
      <c r="S918" s="25">
        <v>8</v>
      </c>
      <c r="T918" s="25">
        <v>8</v>
      </c>
      <c r="U918" s="25">
        <v>8</v>
      </c>
      <c r="V918" s="25">
        <v>7</v>
      </c>
      <c r="W918" s="25">
        <v>7</v>
      </c>
      <c r="X918" s="25">
        <v>9</v>
      </c>
      <c r="Y918" s="25">
        <v>8</v>
      </c>
      <c r="Z918" s="25"/>
      <c r="AA918" s="31"/>
    </row>
    <row r="919" spans="2:27" ht="45" customHeight="1">
      <c r="B919" s="9"/>
      <c r="C919" s="3" t="s">
        <v>2571</v>
      </c>
      <c r="D919" s="3" t="s">
        <v>2572</v>
      </c>
      <c r="E919" s="3" t="s">
        <v>2</v>
      </c>
      <c r="F919" s="3" t="s">
        <v>3766</v>
      </c>
      <c r="G919" s="3" t="s">
        <v>3767</v>
      </c>
      <c r="H919" s="3" t="s">
        <v>30</v>
      </c>
      <c r="I919" s="50" t="s">
        <v>2575</v>
      </c>
      <c r="J919" s="53">
        <v>16</v>
      </c>
      <c r="K919" s="59">
        <v>110</v>
      </c>
      <c r="L919" s="60">
        <f t="shared" si="14"/>
        <v>1760</v>
      </c>
      <c r="M919" s="64"/>
      <c r="N919" s="25"/>
      <c r="O919" s="25">
        <v>2</v>
      </c>
      <c r="P919" s="25"/>
      <c r="Q919" s="25"/>
      <c r="R919" s="25">
        <v>1</v>
      </c>
      <c r="S919" s="25">
        <v>1</v>
      </c>
      <c r="T919" s="25">
        <v>3</v>
      </c>
      <c r="U919" s="25">
        <v>2</v>
      </c>
      <c r="V919" s="25">
        <v>1</v>
      </c>
      <c r="W919" s="25">
        <v>2</v>
      </c>
      <c r="X919" s="25">
        <v>1</v>
      </c>
      <c r="Y919" s="25">
        <v>3</v>
      </c>
      <c r="Z919" s="25"/>
      <c r="AA919" s="31"/>
    </row>
    <row r="920" spans="2:27" ht="45" customHeight="1">
      <c r="B920" s="9"/>
      <c r="C920" s="3" t="s">
        <v>2571</v>
      </c>
      <c r="D920" s="3" t="s">
        <v>2572</v>
      </c>
      <c r="E920" s="3" t="s">
        <v>2</v>
      </c>
      <c r="F920" s="3" t="s">
        <v>3670</v>
      </c>
      <c r="G920" s="3" t="s">
        <v>3671</v>
      </c>
      <c r="H920" s="3" t="s">
        <v>30</v>
      </c>
      <c r="I920" s="50" t="s">
        <v>2575</v>
      </c>
      <c r="J920" s="53">
        <v>1</v>
      </c>
      <c r="K920" s="59">
        <v>110</v>
      </c>
      <c r="L920" s="60">
        <f t="shared" si="14"/>
        <v>110</v>
      </c>
      <c r="M920" s="64"/>
      <c r="N920" s="25"/>
      <c r="O920" s="25"/>
      <c r="P920" s="25"/>
      <c r="Q920" s="25"/>
      <c r="R920" s="25"/>
      <c r="S920" s="25"/>
      <c r="T920" s="25"/>
      <c r="U920" s="25"/>
      <c r="V920" s="25">
        <v>1</v>
      </c>
      <c r="W920" s="25"/>
      <c r="X920" s="25"/>
      <c r="Y920" s="25"/>
      <c r="Z920" s="25"/>
      <c r="AA920" s="31"/>
    </row>
    <row r="921" spans="2:27" ht="45" customHeight="1">
      <c r="B921" s="9"/>
      <c r="C921" s="3" t="s">
        <v>2571</v>
      </c>
      <c r="D921" s="3" t="s">
        <v>2572</v>
      </c>
      <c r="E921" s="3" t="s">
        <v>2</v>
      </c>
      <c r="F921" s="3" t="s">
        <v>3672</v>
      </c>
      <c r="G921" s="3" t="s">
        <v>3673</v>
      </c>
      <c r="H921" s="3" t="s">
        <v>30</v>
      </c>
      <c r="I921" s="50" t="s">
        <v>2575</v>
      </c>
      <c r="J921" s="53">
        <v>41</v>
      </c>
      <c r="K921" s="59">
        <v>110</v>
      </c>
      <c r="L921" s="60">
        <f t="shared" si="14"/>
        <v>4510</v>
      </c>
      <c r="M921" s="64"/>
      <c r="N921" s="25"/>
      <c r="O921" s="25">
        <v>2</v>
      </c>
      <c r="P921" s="25">
        <v>3</v>
      </c>
      <c r="Q921" s="25">
        <v>6</v>
      </c>
      <c r="R921" s="25">
        <v>4</v>
      </c>
      <c r="S921" s="25">
        <v>10</v>
      </c>
      <c r="T921" s="25">
        <v>2</v>
      </c>
      <c r="U921" s="25">
        <v>6</v>
      </c>
      <c r="V921" s="25">
        <v>2</v>
      </c>
      <c r="W921" s="25">
        <v>3</v>
      </c>
      <c r="X921" s="25">
        <v>1</v>
      </c>
      <c r="Y921" s="25">
        <v>2</v>
      </c>
      <c r="Z921" s="25"/>
      <c r="AA921" s="31"/>
    </row>
    <row r="922" spans="2:27" ht="45" customHeight="1">
      <c r="B922" s="9"/>
      <c r="C922" s="3" t="s">
        <v>2571</v>
      </c>
      <c r="D922" s="3" t="s">
        <v>2572</v>
      </c>
      <c r="E922" s="3" t="s">
        <v>2</v>
      </c>
      <c r="F922" s="3" t="s">
        <v>3986</v>
      </c>
      <c r="G922" s="3" t="s">
        <v>3987</v>
      </c>
      <c r="H922" s="3" t="s">
        <v>30</v>
      </c>
      <c r="I922" s="50" t="s">
        <v>2575</v>
      </c>
      <c r="J922" s="53">
        <v>53</v>
      </c>
      <c r="K922" s="59">
        <v>110</v>
      </c>
      <c r="L922" s="60">
        <f t="shared" si="14"/>
        <v>5830</v>
      </c>
      <c r="M922" s="64"/>
      <c r="N922" s="25"/>
      <c r="O922" s="25">
        <v>9</v>
      </c>
      <c r="P922" s="25">
        <v>13</v>
      </c>
      <c r="Q922" s="25">
        <v>4</v>
      </c>
      <c r="R922" s="25">
        <v>2</v>
      </c>
      <c r="S922" s="25">
        <v>2</v>
      </c>
      <c r="T922" s="25">
        <v>5</v>
      </c>
      <c r="U922" s="25"/>
      <c r="V922" s="25">
        <v>3</v>
      </c>
      <c r="W922" s="25"/>
      <c r="X922" s="25">
        <v>7</v>
      </c>
      <c r="Y922" s="25">
        <v>8</v>
      </c>
      <c r="Z922" s="25"/>
      <c r="AA922" s="31"/>
    </row>
    <row r="923" spans="2:27" ht="45" customHeight="1">
      <c r="B923" s="9"/>
      <c r="C923" s="3" t="s">
        <v>2571</v>
      </c>
      <c r="D923" s="3" t="s">
        <v>2572</v>
      </c>
      <c r="E923" s="3" t="s">
        <v>2</v>
      </c>
      <c r="F923" s="3" t="s">
        <v>3676</v>
      </c>
      <c r="G923" s="3" t="s">
        <v>3677</v>
      </c>
      <c r="H923" s="3" t="s">
        <v>30</v>
      </c>
      <c r="I923" s="50" t="s">
        <v>2575</v>
      </c>
      <c r="J923" s="53">
        <v>2</v>
      </c>
      <c r="K923" s="59">
        <v>110</v>
      </c>
      <c r="L923" s="60">
        <f t="shared" si="14"/>
        <v>220</v>
      </c>
      <c r="M923" s="64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>
        <v>1</v>
      </c>
      <c r="Y923" s="25">
        <v>1</v>
      </c>
      <c r="Z923" s="25"/>
      <c r="AA923" s="31"/>
    </row>
    <row r="924" spans="2:27" ht="45" customHeight="1">
      <c r="B924" s="9"/>
      <c r="C924" s="3" t="s">
        <v>2571</v>
      </c>
      <c r="D924" s="3" t="s">
        <v>2572</v>
      </c>
      <c r="E924" s="3" t="s">
        <v>2</v>
      </c>
      <c r="F924" s="3" t="s">
        <v>3676</v>
      </c>
      <c r="G924" s="3" t="s">
        <v>3677</v>
      </c>
      <c r="H924" s="3" t="s">
        <v>30</v>
      </c>
      <c r="I924" s="50" t="s">
        <v>2918</v>
      </c>
      <c r="J924" s="53">
        <v>2</v>
      </c>
      <c r="K924" s="59">
        <v>110</v>
      </c>
      <c r="L924" s="60">
        <f t="shared" si="14"/>
        <v>220</v>
      </c>
      <c r="M924" s="64"/>
      <c r="N924" s="25"/>
      <c r="O924" s="25"/>
      <c r="P924" s="25">
        <v>1</v>
      </c>
      <c r="Q924" s="25"/>
      <c r="R924" s="25"/>
      <c r="S924" s="25"/>
      <c r="T924" s="25"/>
      <c r="U924" s="25"/>
      <c r="V924" s="25">
        <v>1</v>
      </c>
      <c r="W924" s="25"/>
      <c r="X924" s="25"/>
      <c r="Y924" s="25"/>
      <c r="Z924" s="25"/>
      <c r="AA924" s="31"/>
    </row>
    <row r="925" spans="2:27" ht="45" customHeight="1">
      <c r="B925" s="9"/>
      <c r="C925" s="3" t="s">
        <v>2571</v>
      </c>
      <c r="D925" s="3" t="s">
        <v>2572</v>
      </c>
      <c r="E925" s="3" t="s">
        <v>2</v>
      </c>
      <c r="F925" s="3" t="s">
        <v>3674</v>
      </c>
      <c r="G925" s="3" t="s">
        <v>3675</v>
      </c>
      <c r="H925" s="3" t="s">
        <v>30</v>
      </c>
      <c r="I925" s="50" t="s">
        <v>2575</v>
      </c>
      <c r="J925" s="53">
        <v>3</v>
      </c>
      <c r="K925" s="59">
        <v>110</v>
      </c>
      <c r="L925" s="60">
        <f t="shared" si="14"/>
        <v>330</v>
      </c>
      <c r="M925" s="64"/>
      <c r="N925" s="25"/>
      <c r="O925" s="25"/>
      <c r="P925" s="25"/>
      <c r="Q925" s="25"/>
      <c r="R925" s="25"/>
      <c r="S925" s="25"/>
      <c r="T925" s="25"/>
      <c r="U925" s="25">
        <v>1</v>
      </c>
      <c r="V925" s="25">
        <v>2</v>
      </c>
      <c r="W925" s="25"/>
      <c r="X925" s="25"/>
      <c r="Y925" s="25"/>
      <c r="Z925" s="25"/>
      <c r="AA925" s="31"/>
    </row>
    <row r="926" spans="2:27" ht="45" customHeight="1">
      <c r="B926" s="9"/>
      <c r="C926" s="3" t="s">
        <v>2571</v>
      </c>
      <c r="D926" s="3" t="s">
        <v>2572</v>
      </c>
      <c r="E926" s="3" t="s">
        <v>2</v>
      </c>
      <c r="F926" s="3" t="s">
        <v>3668</v>
      </c>
      <c r="G926" s="3" t="s">
        <v>3669</v>
      </c>
      <c r="H926" s="3" t="s">
        <v>30</v>
      </c>
      <c r="I926" s="50" t="s">
        <v>2575</v>
      </c>
      <c r="J926" s="53">
        <v>7</v>
      </c>
      <c r="K926" s="59">
        <v>110</v>
      </c>
      <c r="L926" s="60">
        <f t="shared" si="14"/>
        <v>770</v>
      </c>
      <c r="M926" s="64"/>
      <c r="N926" s="25"/>
      <c r="O926" s="25"/>
      <c r="P926" s="25"/>
      <c r="Q926" s="25"/>
      <c r="R926" s="25"/>
      <c r="S926" s="25"/>
      <c r="T926" s="25"/>
      <c r="U926" s="25"/>
      <c r="V926" s="25"/>
      <c r="W926" s="25">
        <v>4</v>
      </c>
      <c r="X926" s="25">
        <v>2</v>
      </c>
      <c r="Y926" s="25">
        <v>1</v>
      </c>
      <c r="Z926" s="25"/>
      <c r="AA926" s="31"/>
    </row>
    <row r="927" spans="2:27" ht="45" customHeight="1">
      <c r="B927" s="9"/>
      <c r="C927" s="3" t="s">
        <v>2571</v>
      </c>
      <c r="D927" s="3" t="s">
        <v>2576</v>
      </c>
      <c r="E927" s="3" t="s">
        <v>1310</v>
      </c>
      <c r="F927" s="3" t="s">
        <v>5431</v>
      </c>
      <c r="G927" s="3" t="s">
        <v>5432</v>
      </c>
      <c r="H927" s="3" t="s">
        <v>30</v>
      </c>
      <c r="I927" s="50" t="s">
        <v>2575</v>
      </c>
      <c r="J927" s="53">
        <v>7</v>
      </c>
      <c r="K927" s="59">
        <v>79.95</v>
      </c>
      <c r="L927" s="60">
        <f t="shared" si="14"/>
        <v>559.65</v>
      </c>
      <c r="M927" s="64"/>
      <c r="N927" s="25"/>
      <c r="O927" s="25"/>
      <c r="P927" s="25"/>
      <c r="Q927" s="25"/>
      <c r="R927" s="25">
        <v>1</v>
      </c>
      <c r="S927" s="25"/>
      <c r="T927" s="25"/>
      <c r="U927" s="25"/>
      <c r="V927" s="25">
        <v>5</v>
      </c>
      <c r="W927" s="25">
        <v>1</v>
      </c>
      <c r="X927" s="25"/>
      <c r="Y927" s="25"/>
      <c r="Z927" s="25"/>
      <c r="AA927" s="31"/>
    </row>
    <row r="928" spans="2:27" ht="45" customHeight="1">
      <c r="B928" s="9"/>
      <c r="C928" s="3" t="s">
        <v>2571</v>
      </c>
      <c r="D928" s="3" t="s">
        <v>2576</v>
      </c>
      <c r="E928" s="3" t="s">
        <v>1310</v>
      </c>
      <c r="F928" s="3" t="s">
        <v>5433</v>
      </c>
      <c r="G928" s="3" t="s">
        <v>5434</v>
      </c>
      <c r="H928" s="3" t="s">
        <v>30</v>
      </c>
      <c r="I928" s="50" t="s">
        <v>2575</v>
      </c>
      <c r="J928" s="53">
        <v>1</v>
      </c>
      <c r="K928" s="59">
        <v>79.95</v>
      </c>
      <c r="L928" s="60">
        <f t="shared" si="14"/>
        <v>79.95</v>
      </c>
      <c r="M928" s="64"/>
      <c r="N928" s="25"/>
      <c r="O928" s="25"/>
      <c r="P928" s="25"/>
      <c r="Q928" s="25"/>
      <c r="R928" s="25"/>
      <c r="S928" s="25"/>
      <c r="T928" s="25"/>
      <c r="U928" s="25"/>
      <c r="V928" s="25">
        <v>1</v>
      </c>
      <c r="W928" s="25"/>
      <c r="X928" s="25"/>
      <c r="Y928" s="25"/>
      <c r="Z928" s="25"/>
      <c r="AA928" s="31"/>
    </row>
    <row r="929" spans="2:27" ht="45" customHeight="1">
      <c r="B929" s="9"/>
      <c r="C929" s="3" t="s">
        <v>2571</v>
      </c>
      <c r="D929" s="3" t="s">
        <v>2576</v>
      </c>
      <c r="E929" s="3" t="s">
        <v>1310</v>
      </c>
      <c r="F929" s="3" t="s">
        <v>5437</v>
      </c>
      <c r="G929" s="3" t="s">
        <v>5438</v>
      </c>
      <c r="H929" s="3" t="s">
        <v>30</v>
      </c>
      <c r="I929" s="50" t="s">
        <v>2575</v>
      </c>
      <c r="J929" s="53">
        <v>2</v>
      </c>
      <c r="K929" s="59">
        <v>79.95</v>
      </c>
      <c r="L929" s="60">
        <f t="shared" si="14"/>
        <v>159.9</v>
      </c>
      <c r="M929" s="64"/>
      <c r="N929" s="25"/>
      <c r="O929" s="25"/>
      <c r="P929" s="25"/>
      <c r="Q929" s="25"/>
      <c r="R929" s="25"/>
      <c r="S929" s="25"/>
      <c r="T929" s="25"/>
      <c r="U929" s="25"/>
      <c r="V929" s="25"/>
      <c r="W929" s="25">
        <v>1</v>
      </c>
      <c r="X929" s="25"/>
      <c r="Y929" s="25">
        <v>1</v>
      </c>
      <c r="Z929" s="25"/>
      <c r="AA929" s="31"/>
    </row>
    <row r="930" spans="2:27" ht="45" customHeight="1">
      <c r="B930" s="9"/>
      <c r="C930" s="3" t="s">
        <v>2571</v>
      </c>
      <c r="D930" s="3" t="s">
        <v>2576</v>
      </c>
      <c r="E930" s="3" t="s">
        <v>1310</v>
      </c>
      <c r="F930" s="3" t="s">
        <v>5435</v>
      </c>
      <c r="G930" s="3" t="s">
        <v>5436</v>
      </c>
      <c r="H930" s="3" t="s">
        <v>30</v>
      </c>
      <c r="I930" s="50" t="s">
        <v>2575</v>
      </c>
      <c r="J930" s="53">
        <v>1</v>
      </c>
      <c r="K930" s="59">
        <v>79.95</v>
      </c>
      <c r="L930" s="60">
        <f t="shared" si="14"/>
        <v>79.95</v>
      </c>
      <c r="M930" s="64"/>
      <c r="N930" s="25"/>
      <c r="O930" s="25"/>
      <c r="P930" s="25"/>
      <c r="Q930" s="25"/>
      <c r="R930" s="25"/>
      <c r="S930" s="25"/>
      <c r="T930" s="25"/>
      <c r="U930" s="25"/>
      <c r="V930" s="25"/>
      <c r="W930" s="25">
        <v>1</v>
      </c>
      <c r="X930" s="25"/>
      <c r="Y930" s="25"/>
      <c r="Z930" s="25"/>
      <c r="AA930" s="31"/>
    </row>
    <row r="931" spans="2:27" ht="45" customHeight="1">
      <c r="B931" s="9"/>
      <c r="C931" s="3" t="s">
        <v>2571</v>
      </c>
      <c r="D931" s="3" t="s">
        <v>2572</v>
      </c>
      <c r="E931" s="3" t="s">
        <v>2</v>
      </c>
      <c r="F931" s="3" t="s">
        <v>3257</v>
      </c>
      <c r="G931" s="3" t="s">
        <v>3258</v>
      </c>
      <c r="H931" s="3" t="s">
        <v>30</v>
      </c>
      <c r="I931" s="50" t="s">
        <v>2575</v>
      </c>
      <c r="J931" s="53">
        <v>1</v>
      </c>
      <c r="K931" s="59">
        <v>110</v>
      </c>
      <c r="L931" s="60">
        <f t="shared" si="14"/>
        <v>110</v>
      </c>
      <c r="M931" s="64"/>
      <c r="N931" s="25"/>
      <c r="O931" s="25"/>
      <c r="P931" s="25">
        <v>1</v>
      </c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31"/>
    </row>
    <row r="932" spans="2:27" ht="45" customHeight="1">
      <c r="B932" s="9"/>
      <c r="C932" s="3" t="s">
        <v>2571</v>
      </c>
      <c r="D932" s="3" t="s">
        <v>2572</v>
      </c>
      <c r="E932" s="3" t="s">
        <v>2</v>
      </c>
      <c r="F932" s="3" t="s">
        <v>3257</v>
      </c>
      <c r="G932" s="3" t="s">
        <v>3258</v>
      </c>
      <c r="H932" s="3" t="s">
        <v>30</v>
      </c>
      <c r="I932" s="50" t="s">
        <v>2918</v>
      </c>
      <c r="J932" s="53">
        <v>2</v>
      </c>
      <c r="K932" s="59">
        <v>110</v>
      </c>
      <c r="L932" s="60">
        <f t="shared" si="14"/>
        <v>220</v>
      </c>
      <c r="M932" s="64"/>
      <c r="N932" s="25"/>
      <c r="O932" s="25"/>
      <c r="P932" s="25"/>
      <c r="Q932" s="25"/>
      <c r="R932" s="25"/>
      <c r="S932" s="25"/>
      <c r="T932" s="25">
        <v>1</v>
      </c>
      <c r="U932" s="25"/>
      <c r="V932" s="25"/>
      <c r="W932" s="25">
        <v>1</v>
      </c>
      <c r="X932" s="25"/>
      <c r="Y932" s="25"/>
      <c r="Z932" s="25"/>
      <c r="AA932" s="31"/>
    </row>
    <row r="933" spans="2:27" ht="45" customHeight="1">
      <c r="B933" s="9"/>
      <c r="C933" s="3" t="s">
        <v>2571</v>
      </c>
      <c r="D933" s="3" t="s">
        <v>2572</v>
      </c>
      <c r="E933" s="3" t="s">
        <v>2</v>
      </c>
      <c r="F933" s="3" t="s">
        <v>3241</v>
      </c>
      <c r="G933" s="3" t="s">
        <v>3242</v>
      </c>
      <c r="H933" s="3" t="s">
        <v>30</v>
      </c>
      <c r="I933" s="50" t="s">
        <v>2575</v>
      </c>
      <c r="J933" s="53">
        <v>1</v>
      </c>
      <c r="K933" s="59">
        <v>110</v>
      </c>
      <c r="L933" s="60">
        <f t="shared" si="14"/>
        <v>110</v>
      </c>
      <c r="M933" s="64"/>
      <c r="N933" s="25"/>
      <c r="O933" s="25"/>
      <c r="P933" s="25"/>
      <c r="Q933" s="25"/>
      <c r="R933" s="25"/>
      <c r="S933" s="25"/>
      <c r="T933" s="25"/>
      <c r="U933" s="25"/>
      <c r="V933" s="25"/>
      <c r="W933" s="25">
        <v>1</v>
      </c>
      <c r="X933" s="25"/>
      <c r="Y933" s="25"/>
      <c r="Z933" s="25"/>
      <c r="AA933" s="31"/>
    </row>
    <row r="934" spans="2:27" ht="45" customHeight="1">
      <c r="B934" s="9"/>
      <c r="C934" s="3" t="s">
        <v>2571</v>
      </c>
      <c r="D934" s="3" t="s">
        <v>2576</v>
      </c>
      <c r="E934" s="3" t="s">
        <v>1310</v>
      </c>
      <c r="F934" s="3" t="s">
        <v>6077</v>
      </c>
      <c r="G934" s="3" t="s">
        <v>6078</v>
      </c>
      <c r="H934" s="3" t="s">
        <v>30</v>
      </c>
      <c r="I934" s="50" t="s">
        <v>2575</v>
      </c>
      <c r="J934" s="53">
        <v>6</v>
      </c>
      <c r="K934" s="59">
        <v>69.95</v>
      </c>
      <c r="L934" s="60">
        <f t="shared" si="14"/>
        <v>419.70000000000005</v>
      </c>
      <c r="M934" s="64"/>
      <c r="N934" s="25"/>
      <c r="O934" s="25"/>
      <c r="P934" s="25"/>
      <c r="Q934" s="25"/>
      <c r="R934" s="25"/>
      <c r="S934" s="25"/>
      <c r="T934" s="25">
        <v>6</v>
      </c>
      <c r="U934" s="25"/>
      <c r="V934" s="25"/>
      <c r="W934" s="25"/>
      <c r="X934" s="25"/>
      <c r="Y934" s="25"/>
      <c r="Z934" s="25"/>
      <c r="AA934" s="31"/>
    </row>
    <row r="935" spans="2:27" ht="45" customHeight="1">
      <c r="B935" s="9"/>
      <c r="C935" s="3" t="s">
        <v>2571</v>
      </c>
      <c r="D935" s="3" t="s">
        <v>2576</v>
      </c>
      <c r="E935" s="3" t="s">
        <v>1310</v>
      </c>
      <c r="F935" s="3" t="s">
        <v>5337</v>
      </c>
      <c r="G935" s="3" t="s">
        <v>5338</v>
      </c>
      <c r="H935" s="3" t="s">
        <v>30</v>
      </c>
      <c r="I935" s="50" t="s">
        <v>2575</v>
      </c>
      <c r="J935" s="53">
        <v>28</v>
      </c>
      <c r="K935" s="59">
        <v>69.95</v>
      </c>
      <c r="L935" s="60">
        <f t="shared" si="14"/>
        <v>1958.6000000000001</v>
      </c>
      <c r="M935" s="64"/>
      <c r="N935" s="25"/>
      <c r="O935" s="25">
        <v>12</v>
      </c>
      <c r="P935" s="25">
        <v>6</v>
      </c>
      <c r="Q935" s="25"/>
      <c r="R935" s="25"/>
      <c r="S935" s="25"/>
      <c r="T935" s="25"/>
      <c r="U935" s="25"/>
      <c r="V935" s="25"/>
      <c r="W935" s="25"/>
      <c r="X935" s="25">
        <v>10</v>
      </c>
      <c r="Y935" s="25"/>
      <c r="Z935" s="25"/>
      <c r="AA935" s="31"/>
    </row>
    <row r="936" spans="2:27" ht="45" customHeight="1">
      <c r="B936" s="9"/>
      <c r="C936" s="3" t="s">
        <v>2571</v>
      </c>
      <c r="D936" s="3" t="s">
        <v>2576</v>
      </c>
      <c r="E936" s="3" t="s">
        <v>1310</v>
      </c>
      <c r="F936" s="3" t="s">
        <v>5357</v>
      </c>
      <c r="G936" s="3" t="s">
        <v>5358</v>
      </c>
      <c r="H936" s="3" t="s">
        <v>30</v>
      </c>
      <c r="I936" s="50" t="s">
        <v>2575</v>
      </c>
      <c r="J936" s="53">
        <v>3</v>
      </c>
      <c r="K936" s="59">
        <v>79.95</v>
      </c>
      <c r="L936" s="60">
        <f t="shared" si="14"/>
        <v>239.85000000000002</v>
      </c>
      <c r="M936" s="64"/>
      <c r="N936" s="25"/>
      <c r="O936" s="25"/>
      <c r="P936" s="25"/>
      <c r="Q936" s="25"/>
      <c r="R936" s="25"/>
      <c r="S936" s="25">
        <v>1</v>
      </c>
      <c r="T936" s="25">
        <v>1</v>
      </c>
      <c r="U936" s="25"/>
      <c r="V936" s="25">
        <v>1</v>
      </c>
      <c r="W936" s="25"/>
      <c r="X936" s="25"/>
      <c r="Y936" s="25"/>
      <c r="Z936" s="25"/>
      <c r="AA936" s="31"/>
    </row>
    <row r="937" spans="2:27" ht="45" customHeight="1">
      <c r="B937" s="9"/>
      <c r="C937" s="3" t="s">
        <v>2571</v>
      </c>
      <c r="D937" s="3" t="s">
        <v>2576</v>
      </c>
      <c r="E937" s="3" t="s">
        <v>1310</v>
      </c>
      <c r="F937" s="3" t="s">
        <v>5353</v>
      </c>
      <c r="G937" s="3" t="s">
        <v>5354</v>
      </c>
      <c r="H937" s="3" t="s">
        <v>30</v>
      </c>
      <c r="I937" s="50" t="s">
        <v>2575</v>
      </c>
      <c r="J937" s="53">
        <v>30</v>
      </c>
      <c r="K937" s="59">
        <v>79.95</v>
      </c>
      <c r="L937" s="60">
        <f t="shared" si="14"/>
        <v>2398.5</v>
      </c>
      <c r="M937" s="64"/>
      <c r="N937" s="25"/>
      <c r="O937" s="25"/>
      <c r="P937" s="25"/>
      <c r="Q937" s="25">
        <v>29</v>
      </c>
      <c r="R937" s="25"/>
      <c r="S937" s="25"/>
      <c r="T937" s="25"/>
      <c r="U937" s="25">
        <v>1</v>
      </c>
      <c r="V937" s="25"/>
      <c r="W937" s="25"/>
      <c r="X937" s="25"/>
      <c r="Y937" s="25"/>
      <c r="Z937" s="25"/>
      <c r="AA937" s="31"/>
    </row>
    <row r="938" spans="2:27" ht="45" customHeight="1">
      <c r="B938" s="9"/>
      <c r="C938" s="3" t="s">
        <v>2571</v>
      </c>
      <c r="D938" s="3" t="s">
        <v>2576</v>
      </c>
      <c r="E938" s="3" t="s">
        <v>1310</v>
      </c>
      <c r="F938" s="3" t="s">
        <v>5377</v>
      </c>
      <c r="G938" s="3" t="s">
        <v>5378</v>
      </c>
      <c r="H938" s="3" t="s">
        <v>30</v>
      </c>
      <c r="I938" s="50" t="s">
        <v>2575</v>
      </c>
      <c r="J938" s="53">
        <v>1</v>
      </c>
      <c r="K938" s="59">
        <v>79.95</v>
      </c>
      <c r="L938" s="60">
        <f t="shared" si="14"/>
        <v>79.95</v>
      </c>
      <c r="M938" s="64"/>
      <c r="N938" s="25"/>
      <c r="O938" s="25"/>
      <c r="P938" s="25">
        <v>1</v>
      </c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31"/>
    </row>
    <row r="939" spans="2:27" ht="45" customHeight="1">
      <c r="B939" s="9"/>
      <c r="C939" s="3" t="s">
        <v>2571</v>
      </c>
      <c r="D939" s="3" t="s">
        <v>2576</v>
      </c>
      <c r="E939" s="3" t="s">
        <v>1310</v>
      </c>
      <c r="F939" s="3" t="s">
        <v>5379</v>
      </c>
      <c r="G939" s="3" t="s">
        <v>5380</v>
      </c>
      <c r="H939" s="3" t="s">
        <v>30</v>
      </c>
      <c r="I939" s="50" t="s">
        <v>2575</v>
      </c>
      <c r="J939" s="53">
        <v>1</v>
      </c>
      <c r="K939" s="59">
        <v>79.95</v>
      </c>
      <c r="L939" s="60">
        <f t="shared" si="14"/>
        <v>79.95</v>
      </c>
      <c r="M939" s="64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>
        <v>1</v>
      </c>
      <c r="Y939" s="25"/>
      <c r="Z939" s="25"/>
      <c r="AA939" s="31"/>
    </row>
    <row r="940" spans="2:27" ht="45" customHeight="1">
      <c r="B940" s="9"/>
      <c r="C940" s="3" t="s">
        <v>2571</v>
      </c>
      <c r="D940" s="3" t="s">
        <v>2576</v>
      </c>
      <c r="E940" s="3" t="s">
        <v>2</v>
      </c>
      <c r="F940" s="3" t="s">
        <v>2910</v>
      </c>
      <c r="G940" s="3" t="s">
        <v>2911</v>
      </c>
      <c r="H940" s="3" t="s">
        <v>5</v>
      </c>
      <c r="I940" s="50" t="s">
        <v>2575</v>
      </c>
      <c r="J940" s="53">
        <v>1</v>
      </c>
      <c r="K940" s="59">
        <v>99.95</v>
      </c>
      <c r="L940" s="60">
        <f t="shared" si="14"/>
        <v>99.95</v>
      </c>
      <c r="M940" s="64"/>
      <c r="N940" s="25"/>
      <c r="O940" s="25"/>
      <c r="P940" s="25"/>
      <c r="Q940" s="25">
        <v>1</v>
      </c>
      <c r="R940" s="25"/>
      <c r="S940" s="25"/>
      <c r="T940" s="25"/>
      <c r="U940" s="25"/>
      <c r="V940" s="25"/>
      <c r="W940" s="25"/>
      <c r="X940" s="25"/>
      <c r="Y940" s="25"/>
      <c r="Z940" s="25"/>
      <c r="AA940" s="31"/>
    </row>
    <row r="941" spans="2:27" ht="45" customHeight="1">
      <c r="B941" s="9"/>
      <c r="C941" s="3" t="s">
        <v>2571</v>
      </c>
      <c r="D941" s="3" t="s">
        <v>2576</v>
      </c>
      <c r="E941" s="3" t="s">
        <v>2</v>
      </c>
      <c r="F941" s="3" t="s">
        <v>5617</v>
      </c>
      <c r="G941" s="3" t="s">
        <v>5618</v>
      </c>
      <c r="H941" s="3" t="s">
        <v>5</v>
      </c>
      <c r="I941" s="50" t="s">
        <v>2575</v>
      </c>
      <c r="J941" s="53">
        <v>2</v>
      </c>
      <c r="K941" s="59">
        <v>99.95</v>
      </c>
      <c r="L941" s="60">
        <f t="shared" si="14"/>
        <v>199.9</v>
      </c>
      <c r="M941" s="64"/>
      <c r="N941" s="25"/>
      <c r="O941" s="25"/>
      <c r="P941" s="25">
        <v>1</v>
      </c>
      <c r="Q941" s="25">
        <v>1</v>
      </c>
      <c r="R941" s="25"/>
      <c r="S941" s="25"/>
      <c r="T941" s="25"/>
      <c r="U941" s="25"/>
      <c r="V941" s="25"/>
      <c r="W941" s="25"/>
      <c r="X941" s="25"/>
      <c r="Y941" s="25"/>
      <c r="Z941" s="25"/>
      <c r="AA941" s="31"/>
    </row>
    <row r="942" spans="2:27" ht="45" customHeight="1">
      <c r="B942" s="9"/>
      <c r="C942" s="3" t="s">
        <v>2571</v>
      </c>
      <c r="D942" s="3" t="s">
        <v>2576</v>
      </c>
      <c r="E942" s="3" t="s">
        <v>2</v>
      </c>
      <c r="F942" s="3" t="s">
        <v>2729</v>
      </c>
      <c r="G942" s="3" t="s">
        <v>2730</v>
      </c>
      <c r="H942" s="3" t="s">
        <v>5</v>
      </c>
      <c r="I942" s="50" t="s">
        <v>2575</v>
      </c>
      <c r="J942" s="53">
        <v>2</v>
      </c>
      <c r="K942" s="59">
        <v>80</v>
      </c>
      <c r="L942" s="60">
        <f t="shared" si="14"/>
        <v>160</v>
      </c>
      <c r="M942" s="64"/>
      <c r="N942" s="25"/>
      <c r="O942" s="25"/>
      <c r="P942" s="25"/>
      <c r="Q942" s="25"/>
      <c r="R942" s="25"/>
      <c r="S942" s="25">
        <v>1</v>
      </c>
      <c r="T942" s="25">
        <v>1</v>
      </c>
      <c r="U942" s="25"/>
      <c r="V942" s="25"/>
      <c r="W942" s="25"/>
      <c r="X942" s="25"/>
      <c r="Y942" s="25"/>
      <c r="Z942" s="25"/>
      <c r="AA942" s="31"/>
    </row>
    <row r="943" spans="2:27" ht="45" customHeight="1">
      <c r="B943" s="9"/>
      <c r="C943" s="3" t="s">
        <v>2571</v>
      </c>
      <c r="D943" s="3" t="s">
        <v>2576</v>
      </c>
      <c r="E943" s="3" t="s">
        <v>2</v>
      </c>
      <c r="F943" s="3" t="s">
        <v>6042</v>
      </c>
      <c r="G943" s="3" t="s">
        <v>2730</v>
      </c>
      <c r="H943" s="3" t="s">
        <v>5</v>
      </c>
      <c r="I943" s="50" t="s">
        <v>2575</v>
      </c>
      <c r="J943" s="53">
        <v>5</v>
      </c>
      <c r="K943" s="59">
        <v>80</v>
      </c>
      <c r="L943" s="60">
        <f t="shared" si="14"/>
        <v>400</v>
      </c>
      <c r="M943" s="64"/>
      <c r="N943" s="25"/>
      <c r="O943" s="25"/>
      <c r="P943" s="25"/>
      <c r="Q943" s="25"/>
      <c r="R943" s="25"/>
      <c r="S943" s="25">
        <v>3</v>
      </c>
      <c r="T943" s="25"/>
      <c r="U943" s="25"/>
      <c r="V943" s="25"/>
      <c r="W943" s="25">
        <v>1</v>
      </c>
      <c r="X943" s="25"/>
      <c r="Y943" s="25">
        <v>1</v>
      </c>
      <c r="Z943" s="25"/>
      <c r="AA943" s="31"/>
    </row>
    <row r="944" spans="2:27" ht="45" customHeight="1">
      <c r="B944" s="9"/>
      <c r="C944" s="3" t="s">
        <v>2571</v>
      </c>
      <c r="D944" s="3" t="s">
        <v>2576</v>
      </c>
      <c r="E944" s="3" t="s">
        <v>2</v>
      </c>
      <c r="F944" s="3" t="s">
        <v>5517</v>
      </c>
      <c r="G944" s="3" t="s">
        <v>5518</v>
      </c>
      <c r="H944" s="3" t="s">
        <v>5</v>
      </c>
      <c r="I944" s="50" t="s">
        <v>2575</v>
      </c>
      <c r="J944" s="53">
        <v>3</v>
      </c>
      <c r="K944" s="59">
        <v>99.95</v>
      </c>
      <c r="L944" s="60">
        <f t="shared" si="14"/>
        <v>299.85000000000002</v>
      </c>
      <c r="M944" s="64"/>
      <c r="N944" s="25"/>
      <c r="O944" s="25"/>
      <c r="P944" s="25"/>
      <c r="Q944" s="25">
        <v>2</v>
      </c>
      <c r="R944" s="25"/>
      <c r="S944" s="25"/>
      <c r="T944" s="25">
        <v>1</v>
      </c>
      <c r="U944" s="25"/>
      <c r="V944" s="25"/>
      <c r="W944" s="25"/>
      <c r="X944" s="25"/>
      <c r="Y944" s="25"/>
      <c r="Z944" s="25"/>
      <c r="AA944" s="31"/>
    </row>
    <row r="945" spans="2:27" ht="45" customHeight="1">
      <c r="B945" s="9"/>
      <c r="C945" s="3" t="s">
        <v>2571</v>
      </c>
      <c r="D945" s="3" t="s">
        <v>2576</v>
      </c>
      <c r="E945" s="3" t="s">
        <v>2</v>
      </c>
      <c r="F945" s="3" t="s">
        <v>5519</v>
      </c>
      <c r="G945" s="3" t="s">
        <v>5520</v>
      </c>
      <c r="H945" s="3" t="s">
        <v>5</v>
      </c>
      <c r="I945" s="50" t="s">
        <v>2575</v>
      </c>
      <c r="J945" s="53">
        <v>2</v>
      </c>
      <c r="K945" s="59">
        <v>99.95</v>
      </c>
      <c r="L945" s="60">
        <f t="shared" si="14"/>
        <v>199.9</v>
      </c>
      <c r="M945" s="64"/>
      <c r="N945" s="25"/>
      <c r="O945" s="25"/>
      <c r="P945" s="25"/>
      <c r="Q945" s="25"/>
      <c r="R945" s="25"/>
      <c r="S945" s="25">
        <v>1</v>
      </c>
      <c r="T945" s="25"/>
      <c r="U945" s="25"/>
      <c r="V945" s="25"/>
      <c r="W945" s="25">
        <v>1</v>
      </c>
      <c r="X945" s="25"/>
      <c r="Y945" s="25"/>
      <c r="Z945" s="25"/>
      <c r="AA945" s="31"/>
    </row>
    <row r="946" spans="2:27" ht="45" customHeight="1">
      <c r="B946" s="9"/>
      <c r="C946" s="3" t="s">
        <v>2571</v>
      </c>
      <c r="D946" s="3" t="s">
        <v>2576</v>
      </c>
      <c r="E946" s="3" t="s">
        <v>2</v>
      </c>
      <c r="F946" s="3" t="s">
        <v>5575</v>
      </c>
      <c r="G946" s="3" t="s">
        <v>5576</v>
      </c>
      <c r="H946" s="3" t="s">
        <v>5</v>
      </c>
      <c r="I946" s="50" t="s">
        <v>2575</v>
      </c>
      <c r="J946" s="53">
        <v>8</v>
      </c>
      <c r="K946" s="59">
        <v>99.95</v>
      </c>
      <c r="L946" s="60">
        <f t="shared" si="14"/>
        <v>799.6</v>
      </c>
      <c r="M946" s="64"/>
      <c r="N946" s="25"/>
      <c r="O946" s="25"/>
      <c r="P946" s="25"/>
      <c r="Q946" s="25">
        <v>5</v>
      </c>
      <c r="R946" s="25"/>
      <c r="S946" s="25"/>
      <c r="T946" s="25"/>
      <c r="U946" s="25"/>
      <c r="V946" s="25">
        <v>2</v>
      </c>
      <c r="W946" s="25">
        <v>1</v>
      </c>
      <c r="X946" s="25"/>
      <c r="Y946" s="25"/>
      <c r="Z946" s="25"/>
      <c r="AA946" s="31"/>
    </row>
    <row r="947" spans="2:27" ht="45" customHeight="1">
      <c r="B947" s="9"/>
      <c r="C947" s="3" t="s">
        <v>2571</v>
      </c>
      <c r="D947" s="3" t="s">
        <v>2576</v>
      </c>
      <c r="E947" s="3" t="s">
        <v>2</v>
      </c>
      <c r="F947" s="3" t="s">
        <v>5800</v>
      </c>
      <c r="G947" s="3" t="s">
        <v>5801</v>
      </c>
      <c r="H947" s="3" t="s">
        <v>5</v>
      </c>
      <c r="I947" s="50" t="s">
        <v>2575</v>
      </c>
      <c r="J947" s="53">
        <v>26</v>
      </c>
      <c r="K947" s="59">
        <v>99.95</v>
      </c>
      <c r="L947" s="60">
        <f t="shared" si="14"/>
        <v>2598.7000000000003</v>
      </c>
      <c r="M947" s="64"/>
      <c r="N947" s="25"/>
      <c r="O947" s="25"/>
      <c r="P947" s="25"/>
      <c r="Q947" s="25">
        <v>2</v>
      </c>
      <c r="R947" s="25">
        <v>3</v>
      </c>
      <c r="S947" s="25">
        <v>8</v>
      </c>
      <c r="T947" s="25">
        <v>7</v>
      </c>
      <c r="U947" s="25">
        <v>1</v>
      </c>
      <c r="V947" s="25">
        <v>2</v>
      </c>
      <c r="W947" s="25">
        <v>2</v>
      </c>
      <c r="X947" s="25">
        <v>1</v>
      </c>
      <c r="Y947" s="25"/>
      <c r="Z947" s="25"/>
      <c r="AA947" s="31"/>
    </row>
    <row r="948" spans="2:27" ht="45" customHeight="1">
      <c r="B948" s="9"/>
      <c r="C948" s="3" t="s">
        <v>2571</v>
      </c>
      <c r="D948" s="3" t="s">
        <v>2576</v>
      </c>
      <c r="E948" s="3" t="s">
        <v>2</v>
      </c>
      <c r="F948" s="3" t="s">
        <v>5533</v>
      </c>
      <c r="G948" s="3" t="s">
        <v>5534</v>
      </c>
      <c r="H948" s="3" t="s">
        <v>5</v>
      </c>
      <c r="I948" s="50" t="s">
        <v>2575</v>
      </c>
      <c r="J948" s="53">
        <v>2</v>
      </c>
      <c r="K948" s="59">
        <v>99.95</v>
      </c>
      <c r="L948" s="60">
        <f t="shared" si="14"/>
        <v>199.9</v>
      </c>
      <c r="M948" s="64"/>
      <c r="N948" s="25"/>
      <c r="O948" s="25"/>
      <c r="P948" s="25"/>
      <c r="Q948" s="25">
        <v>1</v>
      </c>
      <c r="R948" s="25"/>
      <c r="S948" s="25"/>
      <c r="T948" s="25">
        <v>1</v>
      </c>
      <c r="U948" s="25"/>
      <c r="V948" s="25"/>
      <c r="W948" s="25"/>
      <c r="X948" s="25"/>
      <c r="Y948" s="25"/>
      <c r="Z948" s="25"/>
      <c r="AA948" s="31"/>
    </row>
    <row r="949" spans="2:27" ht="45" customHeight="1">
      <c r="B949" s="9"/>
      <c r="C949" s="3" t="s">
        <v>2571</v>
      </c>
      <c r="D949" s="3" t="s">
        <v>2576</v>
      </c>
      <c r="E949" s="3" t="s">
        <v>2</v>
      </c>
      <c r="F949" s="3" t="s">
        <v>5834</v>
      </c>
      <c r="G949" s="3" t="s">
        <v>5835</v>
      </c>
      <c r="H949" s="3" t="s">
        <v>5</v>
      </c>
      <c r="I949" s="50" t="s">
        <v>2575</v>
      </c>
      <c r="J949" s="53">
        <v>1</v>
      </c>
      <c r="K949" s="59">
        <v>99.95</v>
      </c>
      <c r="L949" s="60">
        <f t="shared" si="14"/>
        <v>99.95</v>
      </c>
      <c r="M949" s="64"/>
      <c r="N949" s="25"/>
      <c r="O949" s="25"/>
      <c r="P949" s="25">
        <v>1</v>
      </c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31"/>
    </row>
    <row r="950" spans="2:27" ht="45" customHeight="1">
      <c r="B950" s="9"/>
      <c r="C950" s="3" t="s">
        <v>2571</v>
      </c>
      <c r="D950" s="3" t="s">
        <v>2576</v>
      </c>
      <c r="E950" s="3" t="s">
        <v>2</v>
      </c>
      <c r="F950" s="3" t="s">
        <v>5670</v>
      </c>
      <c r="G950" s="3" t="s">
        <v>5671</v>
      </c>
      <c r="H950" s="3" t="s">
        <v>5</v>
      </c>
      <c r="I950" s="50" t="s">
        <v>2575</v>
      </c>
      <c r="J950" s="53">
        <v>1</v>
      </c>
      <c r="K950" s="59">
        <v>110</v>
      </c>
      <c r="L950" s="60">
        <f t="shared" si="14"/>
        <v>110</v>
      </c>
      <c r="M950" s="64"/>
      <c r="N950" s="25"/>
      <c r="O950" s="25"/>
      <c r="P950" s="25"/>
      <c r="Q950" s="25"/>
      <c r="R950" s="25">
        <v>1</v>
      </c>
      <c r="S950" s="25"/>
      <c r="T950" s="25"/>
      <c r="U950" s="25"/>
      <c r="V950" s="25"/>
      <c r="W950" s="25"/>
      <c r="X950" s="25"/>
      <c r="Y950" s="25"/>
      <c r="Z950" s="25"/>
      <c r="AA950" s="31"/>
    </row>
    <row r="951" spans="2:27" ht="45" customHeight="1">
      <c r="B951" s="9"/>
      <c r="C951" s="3" t="s">
        <v>2571</v>
      </c>
      <c r="D951" s="3" t="s">
        <v>2576</v>
      </c>
      <c r="E951" s="3" t="s">
        <v>2</v>
      </c>
      <c r="F951" s="3" t="s">
        <v>2717</v>
      </c>
      <c r="G951" s="3" t="s">
        <v>2718</v>
      </c>
      <c r="H951" s="3" t="s">
        <v>5</v>
      </c>
      <c r="I951" s="50" t="s">
        <v>2575</v>
      </c>
      <c r="J951" s="53">
        <v>6</v>
      </c>
      <c r="K951" s="59">
        <v>110</v>
      </c>
      <c r="L951" s="60">
        <f t="shared" si="14"/>
        <v>660</v>
      </c>
      <c r="M951" s="64"/>
      <c r="N951" s="25"/>
      <c r="O951" s="25">
        <v>1</v>
      </c>
      <c r="P951" s="25"/>
      <c r="Q951" s="25"/>
      <c r="R951" s="25">
        <v>1</v>
      </c>
      <c r="S951" s="25">
        <v>2</v>
      </c>
      <c r="T951" s="25">
        <v>1</v>
      </c>
      <c r="U951" s="25">
        <v>1</v>
      </c>
      <c r="V951" s="25"/>
      <c r="W951" s="25"/>
      <c r="X951" s="25"/>
      <c r="Y951" s="25"/>
      <c r="Z951" s="25"/>
      <c r="AA951" s="31"/>
    </row>
    <row r="952" spans="2:27" ht="45" customHeight="1">
      <c r="B952" s="9"/>
      <c r="C952" s="3" t="s">
        <v>2571</v>
      </c>
      <c r="D952" s="3" t="s">
        <v>2576</v>
      </c>
      <c r="E952" s="3" t="s">
        <v>2</v>
      </c>
      <c r="F952" s="3" t="s">
        <v>5611</v>
      </c>
      <c r="G952" s="3" t="s">
        <v>5612</v>
      </c>
      <c r="H952" s="3" t="s">
        <v>5</v>
      </c>
      <c r="I952" s="50" t="s">
        <v>2575</v>
      </c>
      <c r="J952" s="53">
        <v>1</v>
      </c>
      <c r="K952" s="59">
        <v>110</v>
      </c>
      <c r="L952" s="60">
        <f t="shared" si="14"/>
        <v>110</v>
      </c>
      <c r="M952" s="64"/>
      <c r="N952" s="25"/>
      <c r="O952" s="25"/>
      <c r="P952" s="25"/>
      <c r="Q952" s="25"/>
      <c r="R952" s="25"/>
      <c r="S952" s="25"/>
      <c r="T952" s="25"/>
      <c r="U952" s="25"/>
      <c r="V952" s="25"/>
      <c r="W952" s="25">
        <v>1</v>
      </c>
      <c r="X952" s="25"/>
      <c r="Y952" s="25"/>
      <c r="Z952" s="25"/>
      <c r="AA952" s="31"/>
    </row>
    <row r="953" spans="2:27" ht="45" customHeight="1">
      <c r="B953" s="9"/>
      <c r="C953" s="3" t="s">
        <v>2571</v>
      </c>
      <c r="D953" s="3" t="s">
        <v>2576</v>
      </c>
      <c r="E953" s="3" t="s">
        <v>2</v>
      </c>
      <c r="F953" s="3" t="s">
        <v>5609</v>
      </c>
      <c r="G953" s="3" t="s">
        <v>5610</v>
      </c>
      <c r="H953" s="3" t="s">
        <v>5</v>
      </c>
      <c r="I953" s="50" t="s">
        <v>2575</v>
      </c>
      <c r="J953" s="53">
        <v>1</v>
      </c>
      <c r="K953" s="59">
        <v>110</v>
      </c>
      <c r="L953" s="60">
        <f t="shared" si="14"/>
        <v>110</v>
      </c>
      <c r="M953" s="64"/>
      <c r="N953" s="25"/>
      <c r="O953" s="25"/>
      <c r="P953" s="25"/>
      <c r="Q953" s="25"/>
      <c r="R953" s="25"/>
      <c r="S953" s="25"/>
      <c r="T953" s="25">
        <v>1</v>
      </c>
      <c r="U953" s="25"/>
      <c r="V953" s="25"/>
      <c r="W953" s="25"/>
      <c r="X953" s="25"/>
      <c r="Y953" s="25"/>
      <c r="Z953" s="25"/>
      <c r="AA953" s="31"/>
    </row>
    <row r="954" spans="2:27" ht="45" customHeight="1">
      <c r="B954" s="9"/>
      <c r="C954" s="3" t="s">
        <v>2571</v>
      </c>
      <c r="D954" s="3" t="s">
        <v>2576</v>
      </c>
      <c r="E954" s="3" t="s">
        <v>2</v>
      </c>
      <c r="F954" s="3" t="s">
        <v>2733</v>
      </c>
      <c r="G954" s="3" t="s">
        <v>2734</v>
      </c>
      <c r="H954" s="3" t="s">
        <v>5</v>
      </c>
      <c r="I954" s="50" t="s">
        <v>2575</v>
      </c>
      <c r="J954" s="53">
        <v>7</v>
      </c>
      <c r="K954" s="59">
        <v>80</v>
      </c>
      <c r="L954" s="60">
        <f t="shared" si="14"/>
        <v>560</v>
      </c>
      <c r="M954" s="64"/>
      <c r="N954" s="25"/>
      <c r="O954" s="25"/>
      <c r="P954" s="25">
        <v>1</v>
      </c>
      <c r="Q954" s="25">
        <v>1</v>
      </c>
      <c r="R954" s="25">
        <v>1</v>
      </c>
      <c r="S954" s="25">
        <v>2</v>
      </c>
      <c r="T954" s="25">
        <v>1</v>
      </c>
      <c r="U954" s="25"/>
      <c r="V954" s="25"/>
      <c r="W954" s="25">
        <v>1</v>
      </c>
      <c r="X954" s="25"/>
      <c r="Y954" s="25"/>
      <c r="Z954" s="25"/>
      <c r="AA954" s="31"/>
    </row>
    <row r="955" spans="2:27" ht="45" customHeight="1">
      <c r="B955" s="9"/>
      <c r="C955" s="3" t="s">
        <v>2571</v>
      </c>
      <c r="D955" s="3" t="s">
        <v>2576</v>
      </c>
      <c r="E955" s="3" t="s">
        <v>2</v>
      </c>
      <c r="F955" s="3" t="s">
        <v>5595</v>
      </c>
      <c r="G955" s="3" t="s">
        <v>5596</v>
      </c>
      <c r="H955" s="3" t="s">
        <v>5</v>
      </c>
      <c r="I955" s="50" t="s">
        <v>2575</v>
      </c>
      <c r="J955" s="53">
        <v>3</v>
      </c>
      <c r="K955" s="59">
        <v>99.95</v>
      </c>
      <c r="L955" s="60">
        <f t="shared" si="14"/>
        <v>299.85000000000002</v>
      </c>
      <c r="M955" s="64"/>
      <c r="N955" s="25"/>
      <c r="O955" s="25"/>
      <c r="P955" s="25"/>
      <c r="Q955" s="25"/>
      <c r="R955" s="25"/>
      <c r="S955" s="25"/>
      <c r="T955" s="25">
        <v>3</v>
      </c>
      <c r="U955" s="25"/>
      <c r="V955" s="25"/>
      <c r="W955" s="25"/>
      <c r="X955" s="25"/>
      <c r="Y955" s="25"/>
      <c r="Z955" s="25"/>
      <c r="AA955" s="31"/>
    </row>
    <row r="956" spans="2:27" ht="45" customHeight="1">
      <c r="B956" s="9"/>
      <c r="C956" s="3" t="s">
        <v>2571</v>
      </c>
      <c r="D956" s="3" t="s">
        <v>2576</v>
      </c>
      <c r="E956" s="3" t="s">
        <v>2</v>
      </c>
      <c r="F956" s="3" t="s">
        <v>5593</v>
      </c>
      <c r="G956" s="3" t="s">
        <v>5594</v>
      </c>
      <c r="H956" s="3" t="s">
        <v>5</v>
      </c>
      <c r="I956" s="50" t="s">
        <v>2575</v>
      </c>
      <c r="J956" s="53">
        <v>1</v>
      </c>
      <c r="K956" s="59">
        <v>99.95</v>
      </c>
      <c r="L956" s="60">
        <f t="shared" si="14"/>
        <v>99.95</v>
      </c>
      <c r="M956" s="64"/>
      <c r="N956" s="25"/>
      <c r="O956" s="25"/>
      <c r="P956" s="25"/>
      <c r="Q956" s="25">
        <v>1</v>
      </c>
      <c r="R956" s="25"/>
      <c r="S956" s="25"/>
      <c r="T956" s="25"/>
      <c r="U956" s="25"/>
      <c r="V956" s="25"/>
      <c r="W956" s="25"/>
      <c r="X956" s="25"/>
      <c r="Y956" s="25"/>
      <c r="Z956" s="25"/>
      <c r="AA956" s="31"/>
    </row>
    <row r="957" spans="2:27" ht="45" customHeight="1">
      <c r="B957" s="9"/>
      <c r="C957" s="3" t="s">
        <v>2571</v>
      </c>
      <c r="D957" s="3" t="s">
        <v>2576</v>
      </c>
      <c r="E957" s="3" t="s">
        <v>2</v>
      </c>
      <c r="F957" s="3" t="s">
        <v>5597</v>
      </c>
      <c r="G957" s="3" t="s">
        <v>5598</v>
      </c>
      <c r="H957" s="3" t="s">
        <v>5</v>
      </c>
      <c r="I957" s="50" t="s">
        <v>2575</v>
      </c>
      <c r="J957" s="53">
        <v>3</v>
      </c>
      <c r="K957" s="59">
        <v>99.95</v>
      </c>
      <c r="L957" s="60">
        <f t="shared" si="14"/>
        <v>299.85000000000002</v>
      </c>
      <c r="M957" s="64"/>
      <c r="N957" s="25"/>
      <c r="O957" s="25"/>
      <c r="P957" s="25"/>
      <c r="Q957" s="25">
        <v>1</v>
      </c>
      <c r="R957" s="25"/>
      <c r="S957" s="25">
        <v>1</v>
      </c>
      <c r="T957" s="25">
        <v>1</v>
      </c>
      <c r="U957" s="25"/>
      <c r="V957" s="25"/>
      <c r="W957" s="25"/>
      <c r="X957" s="25"/>
      <c r="Y957" s="25"/>
      <c r="Z957" s="25"/>
      <c r="AA957" s="31"/>
    </row>
    <row r="958" spans="2:27" ht="45" customHeight="1">
      <c r="B958" s="9"/>
      <c r="C958" s="3" t="s">
        <v>2571</v>
      </c>
      <c r="D958" s="3" t="s">
        <v>2576</v>
      </c>
      <c r="E958" s="3" t="s">
        <v>2</v>
      </c>
      <c r="F958" s="3" t="s">
        <v>5732</v>
      </c>
      <c r="G958" s="3" t="s">
        <v>5733</v>
      </c>
      <c r="H958" s="3" t="s">
        <v>5</v>
      </c>
      <c r="I958" s="50" t="s">
        <v>2575</v>
      </c>
      <c r="J958" s="53">
        <v>1</v>
      </c>
      <c r="K958" s="59">
        <v>89.95</v>
      </c>
      <c r="L958" s="60">
        <f t="shared" si="14"/>
        <v>89.95</v>
      </c>
      <c r="M958" s="64"/>
      <c r="N958" s="25"/>
      <c r="O958" s="25"/>
      <c r="P958" s="25"/>
      <c r="Q958" s="25"/>
      <c r="R958" s="25">
        <v>1</v>
      </c>
      <c r="S958" s="25"/>
      <c r="T958" s="25"/>
      <c r="U958" s="25"/>
      <c r="V958" s="25"/>
      <c r="W958" s="25"/>
      <c r="X958" s="25"/>
      <c r="Y958" s="25"/>
      <c r="Z958" s="25"/>
      <c r="AA958" s="31"/>
    </row>
    <row r="959" spans="2:27" ht="45" customHeight="1">
      <c r="B959" s="9"/>
      <c r="C959" s="3" t="s">
        <v>2571</v>
      </c>
      <c r="D959" s="3" t="s">
        <v>2576</v>
      </c>
      <c r="E959" s="3" t="s">
        <v>2</v>
      </c>
      <c r="F959" s="3" t="s">
        <v>5748</v>
      </c>
      <c r="G959" s="3" t="s">
        <v>5749</v>
      </c>
      <c r="H959" s="3" t="s">
        <v>5</v>
      </c>
      <c r="I959" s="50" t="s">
        <v>2575</v>
      </c>
      <c r="J959" s="53">
        <v>2</v>
      </c>
      <c r="K959" s="59">
        <v>110</v>
      </c>
      <c r="L959" s="60">
        <f t="shared" si="14"/>
        <v>220</v>
      </c>
      <c r="M959" s="64"/>
      <c r="N959" s="25"/>
      <c r="O959" s="25"/>
      <c r="P959" s="25">
        <v>1</v>
      </c>
      <c r="Q959" s="25"/>
      <c r="R959" s="25">
        <v>1</v>
      </c>
      <c r="S959" s="25"/>
      <c r="T959" s="25"/>
      <c r="U959" s="25"/>
      <c r="V959" s="25"/>
      <c r="W959" s="25"/>
      <c r="X959" s="25"/>
      <c r="Y959" s="25"/>
      <c r="Z959" s="25"/>
      <c r="AA959" s="31"/>
    </row>
    <row r="960" spans="2:27" ht="45" customHeight="1">
      <c r="B960" s="9"/>
      <c r="C960" s="3" t="s">
        <v>2571</v>
      </c>
      <c r="D960" s="3" t="s">
        <v>2576</v>
      </c>
      <c r="E960" s="3" t="s">
        <v>2</v>
      </c>
      <c r="F960" s="3" t="s">
        <v>6138</v>
      </c>
      <c r="G960" s="3" t="s">
        <v>6139</v>
      </c>
      <c r="H960" s="3" t="s">
        <v>5</v>
      </c>
      <c r="I960" s="50" t="s">
        <v>2575</v>
      </c>
      <c r="J960" s="53">
        <v>1</v>
      </c>
      <c r="K960" s="59">
        <v>110</v>
      </c>
      <c r="L960" s="60">
        <f t="shared" si="14"/>
        <v>110</v>
      </c>
      <c r="M960" s="64"/>
      <c r="N960" s="25"/>
      <c r="O960" s="25"/>
      <c r="P960" s="25"/>
      <c r="Q960" s="25"/>
      <c r="R960" s="25"/>
      <c r="S960" s="25"/>
      <c r="T960" s="25">
        <v>1</v>
      </c>
      <c r="U960" s="25"/>
      <c r="V960" s="25"/>
      <c r="W960" s="25"/>
      <c r="X960" s="25"/>
      <c r="Y960" s="25"/>
      <c r="Z960" s="25"/>
      <c r="AA960" s="31"/>
    </row>
    <row r="961" spans="2:27" ht="45" customHeight="1">
      <c r="B961" s="9"/>
      <c r="C961" s="3" t="s">
        <v>2571</v>
      </c>
      <c r="D961" s="3" t="s">
        <v>2576</v>
      </c>
      <c r="E961" s="3" t="s">
        <v>2</v>
      </c>
      <c r="F961" s="3" t="s">
        <v>5635</v>
      </c>
      <c r="G961" s="3" t="s">
        <v>5636</v>
      </c>
      <c r="H961" s="3" t="s">
        <v>5</v>
      </c>
      <c r="I961" s="50" t="s">
        <v>2575</v>
      </c>
      <c r="J961" s="53">
        <v>2</v>
      </c>
      <c r="K961" s="59">
        <v>110</v>
      </c>
      <c r="L961" s="60">
        <f t="shared" si="14"/>
        <v>220</v>
      </c>
      <c r="M961" s="64"/>
      <c r="N961" s="25"/>
      <c r="O961" s="25"/>
      <c r="P961" s="25"/>
      <c r="Q961" s="25">
        <v>1</v>
      </c>
      <c r="R961" s="25"/>
      <c r="S961" s="25"/>
      <c r="T961" s="25">
        <v>1</v>
      </c>
      <c r="U961" s="25"/>
      <c r="V961" s="25"/>
      <c r="W961" s="25"/>
      <c r="X961" s="25"/>
      <c r="Y961" s="25"/>
      <c r="Z961" s="25"/>
      <c r="AA961" s="31"/>
    </row>
    <row r="962" spans="2:27" ht="45" customHeight="1">
      <c r="B962" s="9"/>
      <c r="C962" s="3" t="s">
        <v>2571</v>
      </c>
      <c r="D962" s="3" t="s">
        <v>2576</v>
      </c>
      <c r="E962" s="3" t="s">
        <v>2</v>
      </c>
      <c r="F962" s="3" t="s">
        <v>2902</v>
      </c>
      <c r="G962" s="3" t="s">
        <v>2903</v>
      </c>
      <c r="H962" s="3" t="s">
        <v>5</v>
      </c>
      <c r="I962" s="50" t="s">
        <v>2575</v>
      </c>
      <c r="J962" s="53">
        <v>1</v>
      </c>
      <c r="K962" s="59">
        <v>110</v>
      </c>
      <c r="L962" s="60">
        <f t="shared" si="14"/>
        <v>110</v>
      </c>
      <c r="M962" s="64"/>
      <c r="N962" s="25"/>
      <c r="O962" s="25"/>
      <c r="P962" s="25"/>
      <c r="Q962" s="25"/>
      <c r="R962" s="25"/>
      <c r="S962" s="25"/>
      <c r="T962" s="25"/>
      <c r="U962" s="25">
        <v>1</v>
      </c>
      <c r="V962" s="25"/>
      <c r="W962" s="25"/>
      <c r="X962" s="25"/>
      <c r="Y962" s="25"/>
      <c r="Z962" s="25"/>
      <c r="AA962" s="31"/>
    </row>
    <row r="963" spans="2:27" ht="45" customHeight="1">
      <c r="B963" s="9"/>
      <c r="C963" s="3" t="s">
        <v>2571</v>
      </c>
      <c r="D963" s="3" t="s">
        <v>2576</v>
      </c>
      <c r="E963" s="3" t="s">
        <v>2</v>
      </c>
      <c r="F963" s="3" t="s">
        <v>2725</v>
      </c>
      <c r="G963" s="3" t="s">
        <v>2726</v>
      </c>
      <c r="H963" s="3" t="s">
        <v>24</v>
      </c>
      <c r="I963" s="50" t="s">
        <v>2575</v>
      </c>
      <c r="J963" s="53">
        <v>2</v>
      </c>
      <c r="K963" s="59">
        <v>110</v>
      </c>
      <c r="L963" s="60">
        <f t="shared" si="14"/>
        <v>220</v>
      </c>
      <c r="M963" s="64"/>
      <c r="N963" s="25"/>
      <c r="O963" s="25"/>
      <c r="P963" s="25"/>
      <c r="Q963" s="25"/>
      <c r="R963" s="25"/>
      <c r="S963" s="25"/>
      <c r="T963" s="25"/>
      <c r="U963" s="25">
        <v>1</v>
      </c>
      <c r="V963" s="25">
        <v>1</v>
      </c>
      <c r="W963" s="25"/>
      <c r="X963" s="25"/>
      <c r="Y963" s="25"/>
      <c r="Z963" s="25"/>
      <c r="AA963" s="31"/>
    </row>
    <row r="964" spans="2:27" ht="45" customHeight="1">
      <c r="B964" s="9"/>
      <c r="C964" s="3" t="s">
        <v>2571</v>
      </c>
      <c r="D964" s="3" t="s">
        <v>2576</v>
      </c>
      <c r="E964" s="3" t="s">
        <v>2</v>
      </c>
      <c r="F964" s="3" t="s">
        <v>5637</v>
      </c>
      <c r="G964" s="3" t="s">
        <v>5638</v>
      </c>
      <c r="H964" s="3" t="s">
        <v>24</v>
      </c>
      <c r="I964" s="50" t="s">
        <v>2575</v>
      </c>
      <c r="J964" s="53">
        <v>154</v>
      </c>
      <c r="K964" s="59">
        <v>120</v>
      </c>
      <c r="L964" s="60">
        <f t="shared" ref="L964:L1027" si="15">J964*K964</f>
        <v>18480</v>
      </c>
      <c r="M964" s="64"/>
      <c r="N964" s="25"/>
      <c r="O964" s="25">
        <v>5</v>
      </c>
      <c r="P964" s="25">
        <v>3</v>
      </c>
      <c r="Q964" s="25">
        <v>8</v>
      </c>
      <c r="R964" s="25">
        <v>11</v>
      </c>
      <c r="S964" s="25">
        <v>23</v>
      </c>
      <c r="T964" s="25">
        <v>14</v>
      </c>
      <c r="U964" s="25">
        <v>47</v>
      </c>
      <c r="V964" s="25">
        <v>7</v>
      </c>
      <c r="W964" s="25">
        <v>25</v>
      </c>
      <c r="X964" s="25">
        <v>4</v>
      </c>
      <c r="Y964" s="25">
        <v>7</v>
      </c>
      <c r="Z964" s="25"/>
      <c r="AA964" s="31"/>
    </row>
    <row r="965" spans="2:27" ht="45" customHeight="1">
      <c r="B965" s="9"/>
      <c r="C965" s="3" t="s">
        <v>2571</v>
      </c>
      <c r="D965" s="3" t="s">
        <v>2576</v>
      </c>
      <c r="E965" s="3" t="s">
        <v>2</v>
      </c>
      <c r="F965" s="3" t="s">
        <v>5607</v>
      </c>
      <c r="G965" s="3" t="s">
        <v>5608</v>
      </c>
      <c r="H965" s="3" t="s">
        <v>5</v>
      </c>
      <c r="I965" s="50" t="s">
        <v>2575</v>
      </c>
      <c r="J965" s="53">
        <v>1</v>
      </c>
      <c r="K965" s="59">
        <v>99.95</v>
      </c>
      <c r="L965" s="60">
        <f t="shared" si="15"/>
        <v>99.95</v>
      </c>
      <c r="M965" s="64"/>
      <c r="N965" s="25"/>
      <c r="O965" s="25"/>
      <c r="P965" s="25"/>
      <c r="Q965" s="25"/>
      <c r="R965" s="25"/>
      <c r="S965" s="25"/>
      <c r="T965" s="25">
        <v>1</v>
      </c>
      <c r="U965" s="25"/>
      <c r="V965" s="25"/>
      <c r="W965" s="25"/>
      <c r="X965" s="25"/>
      <c r="Y965" s="25"/>
      <c r="Z965" s="25"/>
      <c r="AA965" s="31"/>
    </row>
    <row r="966" spans="2:27" ht="45" customHeight="1">
      <c r="B966" s="9"/>
      <c r="C966" s="3" t="s">
        <v>2571</v>
      </c>
      <c r="D966" s="3" t="s">
        <v>2576</v>
      </c>
      <c r="E966" s="3" t="s">
        <v>2</v>
      </c>
      <c r="F966" s="3" t="s">
        <v>5605</v>
      </c>
      <c r="G966" s="3" t="s">
        <v>5606</v>
      </c>
      <c r="H966" s="3" t="s">
        <v>5</v>
      </c>
      <c r="I966" s="50" t="s">
        <v>2575</v>
      </c>
      <c r="J966" s="53">
        <v>2</v>
      </c>
      <c r="K966" s="59">
        <v>99.95</v>
      </c>
      <c r="L966" s="60">
        <f t="shared" si="15"/>
        <v>199.9</v>
      </c>
      <c r="M966" s="64"/>
      <c r="N966" s="25"/>
      <c r="O966" s="25"/>
      <c r="P966" s="25"/>
      <c r="Q966" s="25"/>
      <c r="R966" s="25"/>
      <c r="S966" s="25"/>
      <c r="T966" s="25">
        <v>1</v>
      </c>
      <c r="U966" s="25"/>
      <c r="V966" s="25"/>
      <c r="W966" s="25"/>
      <c r="X966" s="25"/>
      <c r="Y966" s="25">
        <v>1</v>
      </c>
      <c r="Z966" s="25"/>
      <c r="AA966" s="31"/>
    </row>
    <row r="967" spans="2:27" ht="45" customHeight="1">
      <c r="B967" s="9"/>
      <c r="C967" s="3" t="s">
        <v>2571</v>
      </c>
      <c r="D967" s="3" t="s">
        <v>2576</v>
      </c>
      <c r="E967" s="3" t="s">
        <v>2</v>
      </c>
      <c r="F967" s="3" t="s">
        <v>5619</v>
      </c>
      <c r="G967" s="3" t="s">
        <v>5620</v>
      </c>
      <c r="H967" s="3" t="s">
        <v>5</v>
      </c>
      <c r="I967" s="50" t="s">
        <v>2575</v>
      </c>
      <c r="J967" s="53">
        <v>1</v>
      </c>
      <c r="K967" s="59">
        <v>99.95</v>
      </c>
      <c r="L967" s="60">
        <f t="shared" si="15"/>
        <v>99.95</v>
      </c>
      <c r="M967" s="64"/>
      <c r="N967" s="25"/>
      <c r="O967" s="25"/>
      <c r="P967" s="25"/>
      <c r="Q967" s="25"/>
      <c r="R967" s="25">
        <v>1</v>
      </c>
      <c r="S967" s="25"/>
      <c r="T967" s="25"/>
      <c r="U967" s="25"/>
      <c r="V967" s="25"/>
      <c r="W967" s="25"/>
      <c r="X967" s="25"/>
      <c r="Y967" s="25"/>
      <c r="Z967" s="25"/>
      <c r="AA967" s="31"/>
    </row>
    <row r="968" spans="2:27" ht="45" customHeight="1">
      <c r="B968" s="9"/>
      <c r="C968" s="3" t="s">
        <v>2571</v>
      </c>
      <c r="D968" s="3" t="s">
        <v>2576</v>
      </c>
      <c r="E968" s="3" t="s">
        <v>2</v>
      </c>
      <c r="F968" s="3" t="s">
        <v>5639</v>
      </c>
      <c r="G968" s="3" t="s">
        <v>5640</v>
      </c>
      <c r="H968" s="3" t="s">
        <v>5</v>
      </c>
      <c r="I968" s="50" t="s">
        <v>2575</v>
      </c>
      <c r="J968" s="53">
        <v>1</v>
      </c>
      <c r="K968" s="59">
        <v>99.95</v>
      </c>
      <c r="L968" s="60">
        <f t="shared" si="15"/>
        <v>99.95</v>
      </c>
      <c r="M968" s="64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>
        <v>1</v>
      </c>
      <c r="Z968" s="25"/>
      <c r="AA968" s="31"/>
    </row>
    <row r="969" spans="2:27" ht="45" customHeight="1">
      <c r="B969" s="9"/>
      <c r="C969" s="3" t="s">
        <v>2571</v>
      </c>
      <c r="D969" s="3" t="s">
        <v>2576</v>
      </c>
      <c r="E969" s="3" t="s">
        <v>2</v>
      </c>
      <c r="F969" s="3" t="s">
        <v>2906</v>
      </c>
      <c r="G969" s="3" t="s">
        <v>2907</v>
      </c>
      <c r="H969" s="3" t="s">
        <v>5</v>
      </c>
      <c r="I969" s="50" t="s">
        <v>2575</v>
      </c>
      <c r="J969" s="53">
        <v>1</v>
      </c>
      <c r="K969" s="59">
        <v>99.95</v>
      </c>
      <c r="L969" s="60">
        <f t="shared" si="15"/>
        <v>99.95</v>
      </c>
      <c r="M969" s="64"/>
      <c r="N969" s="25"/>
      <c r="O969" s="25"/>
      <c r="P969" s="25"/>
      <c r="Q969" s="25"/>
      <c r="R969" s="25"/>
      <c r="S969" s="25"/>
      <c r="T969" s="25">
        <v>1</v>
      </c>
      <c r="U969" s="25"/>
      <c r="V969" s="25"/>
      <c r="W969" s="25"/>
      <c r="X969" s="25"/>
      <c r="Y969" s="25"/>
      <c r="Z969" s="25"/>
      <c r="AA969" s="31"/>
    </row>
    <row r="970" spans="2:27" ht="45" customHeight="1">
      <c r="B970" s="9"/>
      <c r="C970" s="3" t="s">
        <v>2571</v>
      </c>
      <c r="D970" s="3" t="s">
        <v>2576</v>
      </c>
      <c r="E970" s="3" t="s">
        <v>2</v>
      </c>
      <c r="F970" s="3" t="s">
        <v>6140</v>
      </c>
      <c r="G970" s="3" t="s">
        <v>6141</v>
      </c>
      <c r="H970" s="3" t="s">
        <v>5</v>
      </c>
      <c r="I970" s="50" t="s">
        <v>2575</v>
      </c>
      <c r="J970" s="53">
        <v>1</v>
      </c>
      <c r="K970" s="59">
        <v>99.95</v>
      </c>
      <c r="L970" s="60">
        <f t="shared" si="15"/>
        <v>99.95</v>
      </c>
      <c r="M970" s="64"/>
      <c r="N970" s="25"/>
      <c r="O970" s="25"/>
      <c r="P970" s="25"/>
      <c r="Q970" s="25">
        <v>1</v>
      </c>
      <c r="R970" s="25"/>
      <c r="S970" s="25"/>
      <c r="T970" s="25"/>
      <c r="U970" s="25"/>
      <c r="V970" s="25"/>
      <c r="W970" s="25"/>
      <c r="X970" s="25"/>
      <c r="Y970" s="25"/>
      <c r="Z970" s="25"/>
      <c r="AA970" s="31"/>
    </row>
    <row r="971" spans="2:27" ht="45" customHeight="1">
      <c r="B971" s="9"/>
      <c r="C971" s="3" t="s">
        <v>2571</v>
      </c>
      <c r="D971" s="3" t="s">
        <v>2576</v>
      </c>
      <c r="E971" s="3" t="s">
        <v>2</v>
      </c>
      <c r="F971" s="3" t="s">
        <v>6052</v>
      </c>
      <c r="G971" s="3" t="s">
        <v>6053</v>
      </c>
      <c r="H971" s="3" t="s">
        <v>5</v>
      </c>
      <c r="I971" s="50" t="s">
        <v>2575</v>
      </c>
      <c r="J971" s="53">
        <v>1</v>
      </c>
      <c r="K971" s="59">
        <v>80</v>
      </c>
      <c r="L971" s="60">
        <f t="shared" si="15"/>
        <v>80</v>
      </c>
      <c r="M971" s="64"/>
      <c r="N971" s="25"/>
      <c r="O971" s="25"/>
      <c r="P971" s="25"/>
      <c r="Q971" s="25"/>
      <c r="R971" s="25"/>
      <c r="S971" s="25">
        <v>1</v>
      </c>
      <c r="T971" s="25"/>
      <c r="U971" s="25"/>
      <c r="V971" s="25"/>
      <c r="W971" s="25"/>
      <c r="X971" s="25"/>
      <c r="Y971" s="25"/>
      <c r="Z971" s="25"/>
      <c r="AA971" s="31"/>
    </row>
    <row r="972" spans="2:27" ht="45" customHeight="1">
      <c r="B972" s="9"/>
      <c r="C972" s="3" t="s">
        <v>2571</v>
      </c>
      <c r="D972" s="3" t="s">
        <v>2576</v>
      </c>
      <c r="E972" s="3" t="s">
        <v>2</v>
      </c>
      <c r="F972" s="3" t="s">
        <v>5591</v>
      </c>
      <c r="G972" s="3" t="s">
        <v>5592</v>
      </c>
      <c r="H972" s="3" t="s">
        <v>5</v>
      </c>
      <c r="I972" s="50" t="s">
        <v>2575</v>
      </c>
      <c r="J972" s="53">
        <v>1</v>
      </c>
      <c r="K972" s="59">
        <v>99.95</v>
      </c>
      <c r="L972" s="60">
        <f t="shared" si="15"/>
        <v>99.95</v>
      </c>
      <c r="M972" s="64"/>
      <c r="N972" s="25"/>
      <c r="O972" s="25"/>
      <c r="P972" s="25"/>
      <c r="Q972" s="25"/>
      <c r="R972" s="25"/>
      <c r="S972" s="25">
        <v>1</v>
      </c>
      <c r="T972" s="25"/>
      <c r="U972" s="25"/>
      <c r="V972" s="25"/>
      <c r="W972" s="25"/>
      <c r="X972" s="25"/>
      <c r="Y972" s="25"/>
      <c r="Z972" s="25"/>
      <c r="AA972" s="31"/>
    </row>
    <row r="973" spans="2:27" ht="45" customHeight="1">
      <c r="B973" s="9"/>
      <c r="C973" s="3" t="s">
        <v>2571</v>
      </c>
      <c r="D973" s="3" t="s">
        <v>2576</v>
      </c>
      <c r="E973" s="3" t="s">
        <v>2</v>
      </c>
      <c r="F973" s="3" t="s">
        <v>2904</v>
      </c>
      <c r="G973" s="3" t="s">
        <v>2905</v>
      </c>
      <c r="H973" s="3" t="s">
        <v>5</v>
      </c>
      <c r="I973" s="50" t="s">
        <v>2575</v>
      </c>
      <c r="J973" s="53">
        <v>3</v>
      </c>
      <c r="K973" s="59">
        <v>120</v>
      </c>
      <c r="L973" s="60">
        <f t="shared" si="15"/>
        <v>360</v>
      </c>
      <c r="M973" s="64"/>
      <c r="N973" s="25"/>
      <c r="O973" s="25"/>
      <c r="P973" s="25"/>
      <c r="Q973" s="25"/>
      <c r="R973" s="25">
        <v>1</v>
      </c>
      <c r="S973" s="25"/>
      <c r="T973" s="25"/>
      <c r="U973" s="25">
        <v>1</v>
      </c>
      <c r="V973" s="25"/>
      <c r="W973" s="25">
        <v>1</v>
      </c>
      <c r="X973" s="25"/>
      <c r="Y973" s="25"/>
      <c r="Z973" s="25"/>
      <c r="AA973" s="31"/>
    </row>
    <row r="974" spans="2:27" ht="45" customHeight="1">
      <c r="B974" s="9"/>
      <c r="C974" s="3" t="s">
        <v>2571</v>
      </c>
      <c r="D974" s="3" t="s">
        <v>2576</v>
      </c>
      <c r="E974" s="3" t="s">
        <v>2</v>
      </c>
      <c r="F974" s="3" t="s">
        <v>6047</v>
      </c>
      <c r="G974" s="3" t="s">
        <v>6048</v>
      </c>
      <c r="H974" s="3" t="s">
        <v>5</v>
      </c>
      <c r="I974" s="50" t="s">
        <v>2575</v>
      </c>
      <c r="J974" s="53">
        <v>2</v>
      </c>
      <c r="K974" s="59">
        <v>99.95</v>
      </c>
      <c r="L974" s="60">
        <f t="shared" si="15"/>
        <v>199.9</v>
      </c>
      <c r="M974" s="64"/>
      <c r="N974" s="25"/>
      <c r="O974" s="25"/>
      <c r="P974" s="25"/>
      <c r="Q974" s="25"/>
      <c r="R974" s="25"/>
      <c r="S974" s="25"/>
      <c r="T974" s="25"/>
      <c r="U974" s="25"/>
      <c r="V974" s="25"/>
      <c r="W974" s="25">
        <v>2</v>
      </c>
      <c r="X974" s="25"/>
      <c r="Y974" s="25"/>
      <c r="Z974" s="25"/>
      <c r="AA974" s="31"/>
    </row>
    <row r="975" spans="2:27" ht="45" customHeight="1">
      <c r="B975" s="9"/>
      <c r="C975" s="3" t="s">
        <v>2571</v>
      </c>
      <c r="D975" s="3" t="s">
        <v>2576</v>
      </c>
      <c r="E975" s="3" t="s">
        <v>2</v>
      </c>
      <c r="F975" s="3" t="s">
        <v>5740</v>
      </c>
      <c r="G975" s="3" t="s">
        <v>5741</v>
      </c>
      <c r="H975" s="3" t="s">
        <v>5</v>
      </c>
      <c r="I975" s="50" t="s">
        <v>2575</v>
      </c>
      <c r="J975" s="53">
        <v>5</v>
      </c>
      <c r="K975" s="59">
        <v>120</v>
      </c>
      <c r="L975" s="60">
        <f t="shared" si="15"/>
        <v>600</v>
      </c>
      <c r="M975" s="64"/>
      <c r="N975" s="25"/>
      <c r="O975" s="25"/>
      <c r="P975" s="25"/>
      <c r="Q975" s="25"/>
      <c r="R975" s="25">
        <v>1</v>
      </c>
      <c r="S975" s="25"/>
      <c r="T975" s="25">
        <v>2</v>
      </c>
      <c r="U975" s="25"/>
      <c r="V975" s="25"/>
      <c r="W975" s="25">
        <v>2</v>
      </c>
      <c r="X975" s="25"/>
      <c r="Y975" s="25"/>
      <c r="Z975" s="25"/>
      <c r="AA975" s="31"/>
    </row>
    <row r="976" spans="2:27" ht="45" customHeight="1">
      <c r="B976" s="9"/>
      <c r="C976" s="3" t="s">
        <v>2571</v>
      </c>
      <c r="D976" s="3" t="s">
        <v>2572</v>
      </c>
      <c r="E976" s="3" t="s">
        <v>2</v>
      </c>
      <c r="F976" s="3" t="s">
        <v>2982</v>
      </c>
      <c r="G976" s="3" t="s">
        <v>2983</v>
      </c>
      <c r="H976" s="3" t="s">
        <v>24</v>
      </c>
      <c r="I976" s="50" t="s">
        <v>2575</v>
      </c>
      <c r="J976" s="53">
        <v>2</v>
      </c>
      <c r="K976" s="59">
        <v>200</v>
      </c>
      <c r="L976" s="60">
        <f t="shared" si="15"/>
        <v>400</v>
      </c>
      <c r="M976" s="64"/>
      <c r="N976" s="25"/>
      <c r="O976" s="25">
        <v>2</v>
      </c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31"/>
    </row>
    <row r="977" spans="2:27" ht="45" customHeight="1">
      <c r="B977" s="9"/>
      <c r="C977" s="3" t="s">
        <v>2571</v>
      </c>
      <c r="D977" s="3" t="s">
        <v>2572</v>
      </c>
      <c r="E977" s="3" t="s">
        <v>1310</v>
      </c>
      <c r="F977" s="3" t="s">
        <v>4410</v>
      </c>
      <c r="G977" s="3" t="s">
        <v>4411</v>
      </c>
      <c r="H977" s="3" t="s">
        <v>30</v>
      </c>
      <c r="I977" s="50" t="s">
        <v>2575</v>
      </c>
      <c r="J977" s="53">
        <v>13</v>
      </c>
      <c r="K977" s="59">
        <v>79.95</v>
      </c>
      <c r="L977" s="60">
        <f t="shared" si="15"/>
        <v>1039.3500000000001</v>
      </c>
      <c r="M977" s="64"/>
      <c r="N977" s="25"/>
      <c r="O977" s="25"/>
      <c r="P977" s="25"/>
      <c r="Q977" s="25"/>
      <c r="R977" s="25"/>
      <c r="S977" s="25"/>
      <c r="T977" s="25">
        <v>1</v>
      </c>
      <c r="U977" s="25"/>
      <c r="V977" s="25">
        <v>1</v>
      </c>
      <c r="W977" s="25">
        <v>5</v>
      </c>
      <c r="X977" s="25">
        <v>6</v>
      </c>
      <c r="Y977" s="25"/>
      <c r="Z977" s="25"/>
      <c r="AA977" s="31"/>
    </row>
    <row r="978" spans="2:27" ht="45" customHeight="1">
      <c r="B978" s="9"/>
      <c r="C978" s="3" t="s">
        <v>2571</v>
      </c>
      <c r="D978" s="3" t="s">
        <v>2572</v>
      </c>
      <c r="E978" s="3" t="s">
        <v>1310</v>
      </c>
      <c r="F978" s="3" t="s">
        <v>4542</v>
      </c>
      <c r="G978" s="3" t="s">
        <v>4543</v>
      </c>
      <c r="H978" s="3" t="s">
        <v>30</v>
      </c>
      <c r="I978" s="50" t="s">
        <v>2575</v>
      </c>
      <c r="J978" s="53">
        <v>37</v>
      </c>
      <c r="K978" s="59">
        <v>79.95</v>
      </c>
      <c r="L978" s="60">
        <f t="shared" si="15"/>
        <v>2958.15</v>
      </c>
      <c r="M978" s="64"/>
      <c r="N978" s="25"/>
      <c r="O978" s="25"/>
      <c r="P978" s="25">
        <v>13</v>
      </c>
      <c r="Q978" s="25">
        <v>24</v>
      </c>
      <c r="R978" s="25"/>
      <c r="S978" s="25"/>
      <c r="T978" s="25"/>
      <c r="U978" s="25"/>
      <c r="V978" s="25"/>
      <c r="W978" s="25"/>
      <c r="X978" s="25"/>
      <c r="Y978" s="25"/>
      <c r="Z978" s="25"/>
      <c r="AA978" s="31"/>
    </row>
    <row r="979" spans="2:27" ht="45" customHeight="1">
      <c r="B979" s="9"/>
      <c r="C979" s="3" t="s">
        <v>2571</v>
      </c>
      <c r="D979" s="3" t="s">
        <v>2572</v>
      </c>
      <c r="E979" s="3" t="s">
        <v>1310</v>
      </c>
      <c r="F979" s="3" t="s">
        <v>4342</v>
      </c>
      <c r="G979" s="3" t="s">
        <v>4343</v>
      </c>
      <c r="H979" s="3" t="s">
        <v>30</v>
      </c>
      <c r="I979" s="50" t="s">
        <v>2575</v>
      </c>
      <c r="J979" s="53">
        <v>7</v>
      </c>
      <c r="K979" s="59">
        <v>79.95</v>
      </c>
      <c r="L979" s="60">
        <f t="shared" si="15"/>
        <v>559.65</v>
      </c>
      <c r="M979" s="64"/>
      <c r="N979" s="25"/>
      <c r="O979" s="25"/>
      <c r="P979" s="25"/>
      <c r="Q979" s="25"/>
      <c r="R979" s="25"/>
      <c r="S979" s="25"/>
      <c r="T979" s="25"/>
      <c r="U979" s="25">
        <v>1</v>
      </c>
      <c r="V979" s="25">
        <v>1</v>
      </c>
      <c r="W979" s="25">
        <v>3</v>
      </c>
      <c r="X979" s="25">
        <v>1</v>
      </c>
      <c r="Y979" s="25">
        <v>1</v>
      </c>
      <c r="Z979" s="25"/>
      <c r="AA979" s="31"/>
    </row>
    <row r="980" spans="2:27" ht="45" customHeight="1">
      <c r="B980" s="9"/>
      <c r="C980" s="3" t="s">
        <v>2571</v>
      </c>
      <c r="D980" s="3" t="s">
        <v>2572</v>
      </c>
      <c r="E980" s="3" t="s">
        <v>1310</v>
      </c>
      <c r="F980" s="3" t="s">
        <v>4536</v>
      </c>
      <c r="G980" s="3" t="s">
        <v>4537</v>
      </c>
      <c r="H980" s="3" t="s">
        <v>30</v>
      </c>
      <c r="I980" s="50" t="s">
        <v>2575</v>
      </c>
      <c r="J980" s="53">
        <v>23</v>
      </c>
      <c r="K980" s="59">
        <v>79.95</v>
      </c>
      <c r="L980" s="60">
        <f t="shared" si="15"/>
        <v>1838.8500000000001</v>
      </c>
      <c r="M980" s="64"/>
      <c r="N980" s="25"/>
      <c r="O980" s="25"/>
      <c r="P980" s="25">
        <v>7</v>
      </c>
      <c r="Q980" s="25">
        <v>16</v>
      </c>
      <c r="R980" s="25"/>
      <c r="S980" s="25"/>
      <c r="T980" s="25"/>
      <c r="U980" s="25"/>
      <c r="V980" s="25"/>
      <c r="W980" s="25"/>
      <c r="X980" s="25"/>
      <c r="Y980" s="25"/>
      <c r="Z980" s="25"/>
      <c r="AA980" s="31"/>
    </row>
    <row r="981" spans="2:27" ht="45" customHeight="1">
      <c r="B981" s="9"/>
      <c r="C981" s="3" t="s">
        <v>2571</v>
      </c>
      <c r="D981" s="3" t="s">
        <v>2572</v>
      </c>
      <c r="E981" s="3" t="s">
        <v>1310</v>
      </c>
      <c r="F981" s="3" t="s">
        <v>4474</v>
      </c>
      <c r="G981" s="3" t="s">
        <v>4475</v>
      </c>
      <c r="H981" s="3" t="s">
        <v>30</v>
      </c>
      <c r="I981" s="50" t="s">
        <v>2575</v>
      </c>
      <c r="J981" s="53">
        <v>2</v>
      </c>
      <c r="K981" s="59">
        <v>79.95</v>
      </c>
      <c r="L981" s="60">
        <f t="shared" si="15"/>
        <v>159.9</v>
      </c>
      <c r="M981" s="64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>
        <v>2</v>
      </c>
      <c r="Z981" s="25"/>
      <c r="AA981" s="31"/>
    </row>
    <row r="982" spans="2:27" ht="45" customHeight="1">
      <c r="B982" s="9"/>
      <c r="C982" s="3" t="s">
        <v>2571</v>
      </c>
      <c r="D982" s="3" t="s">
        <v>2572</v>
      </c>
      <c r="E982" s="3" t="s">
        <v>1310</v>
      </c>
      <c r="F982" s="3" t="s">
        <v>4360</v>
      </c>
      <c r="G982" s="3" t="s">
        <v>4361</v>
      </c>
      <c r="H982" s="3" t="s">
        <v>30</v>
      </c>
      <c r="I982" s="50" t="s">
        <v>2575</v>
      </c>
      <c r="J982" s="53">
        <v>6</v>
      </c>
      <c r="K982" s="59">
        <v>79.95</v>
      </c>
      <c r="L982" s="60">
        <f t="shared" si="15"/>
        <v>479.70000000000005</v>
      </c>
      <c r="M982" s="64"/>
      <c r="N982" s="25"/>
      <c r="O982" s="25"/>
      <c r="P982" s="25"/>
      <c r="Q982" s="25"/>
      <c r="R982" s="25"/>
      <c r="S982" s="25"/>
      <c r="T982" s="25"/>
      <c r="U982" s="25">
        <v>4</v>
      </c>
      <c r="V982" s="25">
        <v>1</v>
      </c>
      <c r="W982" s="25">
        <v>1</v>
      </c>
      <c r="X982" s="25"/>
      <c r="Y982" s="25"/>
      <c r="Z982" s="25"/>
      <c r="AA982" s="31"/>
    </row>
    <row r="983" spans="2:27" ht="45" customHeight="1">
      <c r="B983" s="9"/>
      <c r="C983" s="3" t="s">
        <v>2571</v>
      </c>
      <c r="D983" s="3" t="s">
        <v>2572</v>
      </c>
      <c r="E983" s="3" t="s">
        <v>1310</v>
      </c>
      <c r="F983" s="3" t="s">
        <v>4448</v>
      </c>
      <c r="G983" s="3" t="s">
        <v>4449</v>
      </c>
      <c r="H983" s="3" t="s">
        <v>30</v>
      </c>
      <c r="I983" s="50" t="s">
        <v>2575</v>
      </c>
      <c r="J983" s="53">
        <v>15</v>
      </c>
      <c r="K983" s="59">
        <v>79.95</v>
      </c>
      <c r="L983" s="60">
        <f t="shared" si="15"/>
        <v>1199.25</v>
      </c>
      <c r="M983" s="64"/>
      <c r="N983" s="25"/>
      <c r="O983" s="25"/>
      <c r="P983" s="25"/>
      <c r="Q983" s="25">
        <v>7</v>
      </c>
      <c r="R983" s="25"/>
      <c r="S983" s="25">
        <v>1</v>
      </c>
      <c r="T983" s="25"/>
      <c r="U983" s="25">
        <v>1</v>
      </c>
      <c r="V983" s="25">
        <v>1</v>
      </c>
      <c r="W983" s="25">
        <v>3</v>
      </c>
      <c r="X983" s="25">
        <v>1</v>
      </c>
      <c r="Y983" s="25">
        <v>1</v>
      </c>
      <c r="Z983" s="25"/>
      <c r="AA983" s="31"/>
    </row>
    <row r="984" spans="2:27" ht="45" customHeight="1">
      <c r="B984" s="9"/>
      <c r="C984" s="3" t="s">
        <v>2571</v>
      </c>
      <c r="D984" s="3" t="s">
        <v>2572</v>
      </c>
      <c r="E984" s="3" t="s">
        <v>1310</v>
      </c>
      <c r="F984" s="3" t="s">
        <v>4362</v>
      </c>
      <c r="G984" s="3" t="s">
        <v>4363</v>
      </c>
      <c r="H984" s="3" t="s">
        <v>30</v>
      </c>
      <c r="I984" s="50" t="s">
        <v>2575</v>
      </c>
      <c r="J984" s="53">
        <v>1</v>
      </c>
      <c r="K984" s="59">
        <v>79.95</v>
      </c>
      <c r="L984" s="60">
        <f t="shared" si="15"/>
        <v>79.95</v>
      </c>
      <c r="M984" s="64"/>
      <c r="N984" s="25"/>
      <c r="O984" s="25"/>
      <c r="P984" s="25"/>
      <c r="Q984" s="25"/>
      <c r="R984" s="25"/>
      <c r="S984" s="25"/>
      <c r="T984" s="25"/>
      <c r="U984" s="25"/>
      <c r="V984" s="25">
        <v>1</v>
      </c>
      <c r="W984" s="25"/>
      <c r="X984" s="25"/>
      <c r="Y984" s="25"/>
      <c r="Z984" s="25"/>
      <c r="AA984" s="31"/>
    </row>
    <row r="985" spans="2:27" ht="45" customHeight="1">
      <c r="B985" s="9"/>
      <c r="C985" s="3" t="s">
        <v>2571</v>
      </c>
      <c r="D985" s="3" t="s">
        <v>2572</v>
      </c>
      <c r="E985" s="3" t="s">
        <v>1310</v>
      </c>
      <c r="F985" s="3" t="s">
        <v>4444</v>
      </c>
      <c r="G985" s="3" t="s">
        <v>4445</v>
      </c>
      <c r="H985" s="3" t="s">
        <v>30</v>
      </c>
      <c r="I985" s="50" t="s">
        <v>2575</v>
      </c>
      <c r="J985" s="53">
        <v>22</v>
      </c>
      <c r="K985" s="59">
        <v>79.95</v>
      </c>
      <c r="L985" s="60">
        <f t="shared" si="15"/>
        <v>1758.9</v>
      </c>
      <c r="M985" s="64"/>
      <c r="N985" s="25"/>
      <c r="O985" s="25">
        <v>10</v>
      </c>
      <c r="P985" s="25">
        <v>1</v>
      </c>
      <c r="Q985" s="25"/>
      <c r="R985" s="25"/>
      <c r="S985" s="25"/>
      <c r="T985" s="25"/>
      <c r="U985" s="25"/>
      <c r="V985" s="25"/>
      <c r="W985" s="25">
        <v>11</v>
      </c>
      <c r="X985" s="25"/>
      <c r="Y985" s="25"/>
      <c r="Z985" s="25"/>
      <c r="AA985" s="31"/>
    </row>
    <row r="986" spans="2:27" ht="45" customHeight="1">
      <c r="B986" s="9"/>
      <c r="C986" s="3" t="s">
        <v>2571</v>
      </c>
      <c r="D986" s="3" t="s">
        <v>2572</v>
      </c>
      <c r="E986" s="3" t="s">
        <v>2</v>
      </c>
      <c r="F986" s="3" t="s">
        <v>3217</v>
      </c>
      <c r="G986" s="3" t="s">
        <v>3218</v>
      </c>
      <c r="H986" s="3" t="s">
        <v>30</v>
      </c>
      <c r="I986" s="50" t="s">
        <v>2575</v>
      </c>
      <c r="J986" s="53">
        <v>11</v>
      </c>
      <c r="K986" s="59">
        <v>120</v>
      </c>
      <c r="L986" s="60">
        <f t="shared" si="15"/>
        <v>1320</v>
      </c>
      <c r="M986" s="64"/>
      <c r="N986" s="25"/>
      <c r="O986" s="25"/>
      <c r="P986" s="25"/>
      <c r="Q986" s="25"/>
      <c r="R986" s="25"/>
      <c r="S986" s="25">
        <v>6</v>
      </c>
      <c r="T986" s="25">
        <v>3</v>
      </c>
      <c r="U986" s="25">
        <v>2</v>
      </c>
      <c r="V986" s="25"/>
      <c r="W986" s="25"/>
      <c r="X986" s="25"/>
      <c r="Y986" s="25"/>
      <c r="Z986" s="25"/>
      <c r="AA986" s="31"/>
    </row>
    <row r="987" spans="2:27" ht="45" customHeight="1">
      <c r="B987" s="9"/>
      <c r="C987" s="3" t="s">
        <v>2571</v>
      </c>
      <c r="D987" s="3" t="s">
        <v>2572</v>
      </c>
      <c r="E987" s="3" t="s">
        <v>1310</v>
      </c>
      <c r="F987" s="3" t="s">
        <v>4370</v>
      </c>
      <c r="G987" s="3" t="s">
        <v>4371</v>
      </c>
      <c r="H987" s="3" t="s">
        <v>30</v>
      </c>
      <c r="I987" s="50" t="s">
        <v>2575</v>
      </c>
      <c r="J987" s="53">
        <v>9</v>
      </c>
      <c r="K987" s="59">
        <v>74.95</v>
      </c>
      <c r="L987" s="60">
        <f t="shared" si="15"/>
        <v>674.55000000000007</v>
      </c>
      <c r="M987" s="64"/>
      <c r="N987" s="25"/>
      <c r="O987" s="25"/>
      <c r="P987" s="25"/>
      <c r="Q987" s="25">
        <v>4</v>
      </c>
      <c r="R987" s="25"/>
      <c r="S987" s="25"/>
      <c r="T987" s="25"/>
      <c r="U987" s="25"/>
      <c r="V987" s="25">
        <v>5</v>
      </c>
      <c r="W987" s="25"/>
      <c r="X987" s="25"/>
      <c r="Y987" s="25"/>
      <c r="Z987" s="25"/>
      <c r="AA987" s="31"/>
    </row>
    <row r="988" spans="2:27" ht="45" customHeight="1">
      <c r="B988" s="9"/>
      <c r="C988" s="3" t="s">
        <v>2571</v>
      </c>
      <c r="D988" s="3" t="s">
        <v>2572</v>
      </c>
      <c r="E988" s="3" t="s">
        <v>1310</v>
      </c>
      <c r="F988" s="3" t="s">
        <v>4370</v>
      </c>
      <c r="G988" s="3" t="s">
        <v>4371</v>
      </c>
      <c r="H988" s="3" t="s">
        <v>30</v>
      </c>
      <c r="I988" s="50" t="s">
        <v>2918</v>
      </c>
      <c r="J988" s="53">
        <v>3</v>
      </c>
      <c r="K988" s="59">
        <v>74.95</v>
      </c>
      <c r="L988" s="60">
        <f t="shared" si="15"/>
        <v>224.85000000000002</v>
      </c>
      <c r="M988" s="64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>
        <v>3</v>
      </c>
      <c r="Y988" s="25"/>
      <c r="Z988" s="25"/>
      <c r="AA988" s="31"/>
    </row>
    <row r="989" spans="2:27" ht="45" customHeight="1">
      <c r="B989" s="9"/>
      <c r="C989" s="3" t="s">
        <v>2571</v>
      </c>
      <c r="D989" s="3" t="s">
        <v>2572</v>
      </c>
      <c r="E989" s="3" t="s">
        <v>1310</v>
      </c>
      <c r="F989" s="3" t="s">
        <v>4374</v>
      </c>
      <c r="G989" s="3" t="s">
        <v>4375</v>
      </c>
      <c r="H989" s="3" t="s">
        <v>30</v>
      </c>
      <c r="I989" s="50" t="s">
        <v>2575</v>
      </c>
      <c r="J989" s="53">
        <v>8</v>
      </c>
      <c r="K989" s="59">
        <v>74.95</v>
      </c>
      <c r="L989" s="60">
        <f t="shared" si="15"/>
        <v>599.6</v>
      </c>
      <c r="M989" s="64"/>
      <c r="N989" s="25"/>
      <c r="O989" s="25"/>
      <c r="P989" s="25"/>
      <c r="Q989" s="25">
        <v>1</v>
      </c>
      <c r="R989" s="25">
        <v>1</v>
      </c>
      <c r="S989" s="25"/>
      <c r="T989" s="25"/>
      <c r="U989" s="25"/>
      <c r="V989" s="25"/>
      <c r="W989" s="25">
        <v>6</v>
      </c>
      <c r="X989" s="25"/>
      <c r="Y989" s="25"/>
      <c r="Z989" s="25"/>
      <c r="AA989" s="31"/>
    </row>
    <row r="990" spans="2:27" ht="45" customHeight="1">
      <c r="B990" s="9"/>
      <c r="C990" s="3" t="s">
        <v>2571</v>
      </c>
      <c r="D990" s="3" t="s">
        <v>2572</v>
      </c>
      <c r="E990" s="3" t="s">
        <v>1310</v>
      </c>
      <c r="F990" s="3" t="s">
        <v>4374</v>
      </c>
      <c r="G990" s="3" t="s">
        <v>4375</v>
      </c>
      <c r="H990" s="3" t="s">
        <v>30</v>
      </c>
      <c r="I990" s="50" t="s">
        <v>2918</v>
      </c>
      <c r="J990" s="53">
        <v>12</v>
      </c>
      <c r="K990" s="59">
        <v>74.95</v>
      </c>
      <c r="L990" s="60">
        <f t="shared" si="15"/>
        <v>899.40000000000009</v>
      </c>
      <c r="M990" s="64"/>
      <c r="N990" s="25"/>
      <c r="O990" s="25"/>
      <c r="P990" s="25">
        <v>8</v>
      </c>
      <c r="Q990" s="25">
        <v>4</v>
      </c>
      <c r="R990" s="25"/>
      <c r="S990" s="25"/>
      <c r="T990" s="25"/>
      <c r="U990" s="25"/>
      <c r="V990" s="25"/>
      <c r="W990" s="25"/>
      <c r="X990" s="25"/>
      <c r="Y990" s="25"/>
      <c r="Z990" s="25"/>
      <c r="AA990" s="31"/>
    </row>
    <row r="991" spans="2:27" ht="45" customHeight="1">
      <c r="B991" s="9"/>
      <c r="C991" s="3" t="s">
        <v>2571</v>
      </c>
      <c r="D991" s="3" t="s">
        <v>2572</v>
      </c>
      <c r="E991" s="3" t="s">
        <v>1310</v>
      </c>
      <c r="F991" s="3" t="s">
        <v>4372</v>
      </c>
      <c r="G991" s="3" t="s">
        <v>4373</v>
      </c>
      <c r="H991" s="3" t="s">
        <v>30</v>
      </c>
      <c r="I991" s="50" t="s">
        <v>2918</v>
      </c>
      <c r="J991" s="53">
        <v>1</v>
      </c>
      <c r="K991" s="59">
        <v>74.95</v>
      </c>
      <c r="L991" s="60">
        <f t="shared" si="15"/>
        <v>74.95</v>
      </c>
      <c r="M991" s="64"/>
      <c r="N991" s="25"/>
      <c r="O991" s="25"/>
      <c r="P991" s="25"/>
      <c r="Q991" s="25"/>
      <c r="R991" s="25"/>
      <c r="S991" s="25"/>
      <c r="T991" s="25"/>
      <c r="U991" s="25"/>
      <c r="V991" s="25"/>
      <c r="W991" s="25">
        <v>1</v>
      </c>
      <c r="X991" s="25"/>
      <c r="Y991" s="25"/>
      <c r="Z991" s="25"/>
      <c r="AA991" s="31"/>
    </row>
    <row r="992" spans="2:27" ht="45" customHeight="1">
      <c r="B992" s="9"/>
      <c r="C992" s="3" t="s">
        <v>2571</v>
      </c>
      <c r="D992" s="3" t="s">
        <v>2572</v>
      </c>
      <c r="E992" s="3" t="s">
        <v>1310</v>
      </c>
      <c r="F992" s="3" t="s">
        <v>4368</v>
      </c>
      <c r="G992" s="3" t="s">
        <v>4369</v>
      </c>
      <c r="H992" s="3" t="s">
        <v>30</v>
      </c>
      <c r="I992" s="50" t="s">
        <v>2575</v>
      </c>
      <c r="J992" s="53">
        <v>2</v>
      </c>
      <c r="K992" s="59">
        <v>74.95</v>
      </c>
      <c r="L992" s="60">
        <f t="shared" si="15"/>
        <v>149.9</v>
      </c>
      <c r="M992" s="64"/>
      <c r="N992" s="25"/>
      <c r="O992" s="25"/>
      <c r="P992" s="25"/>
      <c r="Q992" s="25"/>
      <c r="R992" s="25">
        <v>1</v>
      </c>
      <c r="S992" s="25"/>
      <c r="T992" s="25"/>
      <c r="U992" s="25">
        <v>1</v>
      </c>
      <c r="V992" s="25"/>
      <c r="W992" s="25"/>
      <c r="X992" s="25"/>
      <c r="Y992" s="25"/>
      <c r="Z992" s="25"/>
      <c r="AA992" s="31"/>
    </row>
    <row r="993" spans="2:27" ht="45" customHeight="1">
      <c r="B993" s="9"/>
      <c r="C993" s="3" t="s">
        <v>2571</v>
      </c>
      <c r="D993" s="3" t="s">
        <v>2572</v>
      </c>
      <c r="E993" s="3" t="s">
        <v>1310</v>
      </c>
      <c r="F993" s="3" t="s">
        <v>4368</v>
      </c>
      <c r="G993" s="3" t="s">
        <v>4369</v>
      </c>
      <c r="H993" s="3" t="s">
        <v>30</v>
      </c>
      <c r="I993" s="50" t="s">
        <v>2918</v>
      </c>
      <c r="J993" s="53">
        <v>17</v>
      </c>
      <c r="K993" s="59">
        <v>74.95</v>
      </c>
      <c r="L993" s="60">
        <f t="shared" si="15"/>
        <v>1274.1500000000001</v>
      </c>
      <c r="M993" s="64"/>
      <c r="N993" s="25"/>
      <c r="O993" s="25"/>
      <c r="P993" s="25"/>
      <c r="Q993" s="25">
        <v>1</v>
      </c>
      <c r="R993" s="25"/>
      <c r="S993" s="25"/>
      <c r="T993" s="25"/>
      <c r="U993" s="25">
        <v>12</v>
      </c>
      <c r="V993" s="25"/>
      <c r="W993" s="25"/>
      <c r="X993" s="25">
        <v>4</v>
      </c>
      <c r="Y993" s="25"/>
      <c r="Z993" s="25"/>
      <c r="AA993" s="31"/>
    </row>
    <row r="994" spans="2:27" ht="45" customHeight="1">
      <c r="B994" s="9"/>
      <c r="C994" s="3" t="s">
        <v>2571</v>
      </c>
      <c r="D994" s="3" t="s">
        <v>2572</v>
      </c>
      <c r="E994" s="3" t="s">
        <v>1310</v>
      </c>
      <c r="F994" s="3" t="s">
        <v>4376</v>
      </c>
      <c r="G994" s="3" t="s">
        <v>4377</v>
      </c>
      <c r="H994" s="3" t="s">
        <v>30</v>
      </c>
      <c r="I994" s="50" t="s">
        <v>2918</v>
      </c>
      <c r="J994" s="53">
        <v>1</v>
      </c>
      <c r="K994" s="59">
        <v>69.95</v>
      </c>
      <c r="L994" s="60">
        <f t="shared" si="15"/>
        <v>69.95</v>
      </c>
      <c r="M994" s="64"/>
      <c r="N994" s="25"/>
      <c r="O994" s="25"/>
      <c r="P994" s="25"/>
      <c r="Q994" s="25"/>
      <c r="R994" s="25"/>
      <c r="S994" s="25"/>
      <c r="T994" s="25"/>
      <c r="U994" s="25"/>
      <c r="V994" s="25"/>
      <c r="W994" s="25">
        <v>1</v>
      </c>
      <c r="X994" s="25"/>
      <c r="Y994" s="25"/>
      <c r="Z994" s="25"/>
      <c r="AA994" s="31"/>
    </row>
    <row r="995" spans="2:27" ht="45" customHeight="1">
      <c r="B995" s="9"/>
      <c r="C995" s="3" t="s">
        <v>2571</v>
      </c>
      <c r="D995" s="3" t="s">
        <v>2845</v>
      </c>
      <c r="E995" s="3" t="s">
        <v>1310</v>
      </c>
      <c r="F995" s="3" t="s">
        <v>5291</v>
      </c>
      <c r="G995" s="3" t="s">
        <v>5292</v>
      </c>
      <c r="H995" s="3" t="s">
        <v>24</v>
      </c>
      <c r="I995" s="50" t="s">
        <v>2575</v>
      </c>
      <c r="J995" s="53">
        <v>1</v>
      </c>
      <c r="K995" s="59">
        <v>89.95</v>
      </c>
      <c r="L995" s="60">
        <f t="shared" si="15"/>
        <v>89.95</v>
      </c>
      <c r="M995" s="64"/>
      <c r="N995" s="25"/>
      <c r="O995" s="25"/>
      <c r="P995" s="25"/>
      <c r="Q995" s="25"/>
      <c r="R995" s="25"/>
      <c r="S995" s="25">
        <v>1</v>
      </c>
      <c r="T995" s="25"/>
      <c r="U995" s="25"/>
      <c r="V995" s="25"/>
      <c r="W995" s="25"/>
      <c r="X995" s="25"/>
      <c r="Y995" s="25"/>
      <c r="Z995" s="25"/>
      <c r="AA995" s="31"/>
    </row>
    <row r="996" spans="2:27" ht="45" customHeight="1">
      <c r="B996" s="9"/>
      <c r="C996" s="3" t="s">
        <v>2571</v>
      </c>
      <c r="D996" s="3" t="s">
        <v>2572</v>
      </c>
      <c r="E996" s="3" t="s">
        <v>2</v>
      </c>
      <c r="F996" s="3" t="s">
        <v>3852</v>
      </c>
      <c r="G996" s="3" t="s">
        <v>3853</v>
      </c>
      <c r="H996" s="3" t="s">
        <v>24</v>
      </c>
      <c r="I996" s="50" t="s">
        <v>2575</v>
      </c>
      <c r="J996" s="53">
        <v>2</v>
      </c>
      <c r="K996" s="59">
        <v>150</v>
      </c>
      <c r="L996" s="60">
        <f t="shared" si="15"/>
        <v>300</v>
      </c>
      <c r="M996" s="64"/>
      <c r="N996" s="25"/>
      <c r="O996" s="25"/>
      <c r="P996" s="25"/>
      <c r="Q996" s="25"/>
      <c r="R996" s="25"/>
      <c r="S996" s="25"/>
      <c r="T996" s="25"/>
      <c r="U996" s="25"/>
      <c r="V996" s="25">
        <v>2</v>
      </c>
      <c r="W996" s="25"/>
      <c r="X996" s="25"/>
      <c r="Y996" s="25"/>
      <c r="Z996" s="25"/>
      <c r="AA996" s="31"/>
    </row>
    <row r="997" spans="2:27" ht="45" customHeight="1">
      <c r="B997" s="9"/>
      <c r="C997" s="3" t="s">
        <v>2571</v>
      </c>
      <c r="D997" s="3" t="s">
        <v>2572</v>
      </c>
      <c r="E997" s="3" t="s">
        <v>1310</v>
      </c>
      <c r="F997" s="3" t="s">
        <v>4770</v>
      </c>
      <c r="G997" s="3" t="s">
        <v>4771</v>
      </c>
      <c r="H997" s="3" t="s">
        <v>24</v>
      </c>
      <c r="I997" s="50" t="s">
        <v>2575</v>
      </c>
      <c r="J997" s="53">
        <v>4</v>
      </c>
      <c r="K997" s="59">
        <v>110</v>
      </c>
      <c r="L997" s="60">
        <f t="shared" si="15"/>
        <v>440</v>
      </c>
      <c r="M997" s="64"/>
      <c r="N997" s="25"/>
      <c r="O997" s="25"/>
      <c r="P997" s="25"/>
      <c r="Q997" s="25"/>
      <c r="R997" s="25">
        <v>1</v>
      </c>
      <c r="S997" s="25"/>
      <c r="T997" s="25">
        <v>1</v>
      </c>
      <c r="U997" s="25">
        <v>1</v>
      </c>
      <c r="V997" s="25"/>
      <c r="W997" s="25"/>
      <c r="X997" s="25">
        <v>1</v>
      </c>
      <c r="Y997" s="25"/>
      <c r="Z997" s="25"/>
      <c r="AA997" s="31"/>
    </row>
    <row r="998" spans="2:27" ht="45" customHeight="1">
      <c r="B998" s="9"/>
      <c r="C998" s="3" t="s">
        <v>2571</v>
      </c>
      <c r="D998" s="3" t="s">
        <v>2576</v>
      </c>
      <c r="E998" s="3" t="s">
        <v>2</v>
      </c>
      <c r="F998" s="3" t="s">
        <v>2672</v>
      </c>
      <c r="G998" s="3" t="s">
        <v>2673</v>
      </c>
      <c r="H998" s="3" t="s">
        <v>24</v>
      </c>
      <c r="I998" s="50" t="s">
        <v>2575</v>
      </c>
      <c r="J998" s="53">
        <v>4</v>
      </c>
      <c r="K998" s="59">
        <v>110</v>
      </c>
      <c r="L998" s="60">
        <f t="shared" si="15"/>
        <v>440</v>
      </c>
      <c r="M998" s="64"/>
      <c r="N998" s="25"/>
      <c r="O998" s="25"/>
      <c r="P998" s="25"/>
      <c r="Q998" s="25"/>
      <c r="R998" s="25"/>
      <c r="S998" s="25">
        <v>1</v>
      </c>
      <c r="T998" s="25">
        <v>1</v>
      </c>
      <c r="U998" s="25">
        <v>1</v>
      </c>
      <c r="V998" s="25"/>
      <c r="W998" s="25">
        <v>1</v>
      </c>
      <c r="X998" s="25"/>
      <c r="Y998" s="25"/>
      <c r="Z998" s="25"/>
      <c r="AA998" s="31"/>
    </row>
    <row r="999" spans="2:27" ht="45" customHeight="1">
      <c r="B999" s="9"/>
      <c r="C999" s="3" t="s">
        <v>2571</v>
      </c>
      <c r="D999" s="3" t="s">
        <v>2576</v>
      </c>
      <c r="E999" s="3" t="s">
        <v>2</v>
      </c>
      <c r="F999" s="3" t="s">
        <v>2674</v>
      </c>
      <c r="G999" s="3" t="s">
        <v>2675</v>
      </c>
      <c r="H999" s="3" t="s">
        <v>24</v>
      </c>
      <c r="I999" s="50" t="s">
        <v>2575</v>
      </c>
      <c r="J999" s="53">
        <v>1</v>
      </c>
      <c r="K999" s="59">
        <v>110</v>
      </c>
      <c r="L999" s="60">
        <f t="shared" si="15"/>
        <v>110</v>
      </c>
      <c r="M999" s="64"/>
      <c r="N999" s="25"/>
      <c r="O999" s="25"/>
      <c r="P999" s="25"/>
      <c r="Q999" s="25"/>
      <c r="R999" s="25"/>
      <c r="S999" s="25"/>
      <c r="T999" s="25"/>
      <c r="U999" s="25"/>
      <c r="V999" s="25"/>
      <c r="W999" s="25">
        <v>1</v>
      </c>
      <c r="X999" s="25"/>
      <c r="Y999" s="25"/>
      <c r="Z999" s="25"/>
      <c r="AA999" s="31"/>
    </row>
    <row r="1000" spans="2:27" ht="45" customHeight="1">
      <c r="B1000" s="9"/>
      <c r="C1000" s="3" t="s">
        <v>2571</v>
      </c>
      <c r="D1000" s="3" t="s">
        <v>2572</v>
      </c>
      <c r="E1000" s="3" t="s">
        <v>2</v>
      </c>
      <c r="F1000" s="3" t="s">
        <v>5926</v>
      </c>
      <c r="G1000" s="3" t="s">
        <v>5927</v>
      </c>
      <c r="H1000" s="3" t="s">
        <v>24</v>
      </c>
      <c r="I1000" s="50" t="s">
        <v>2575</v>
      </c>
      <c r="J1000" s="53">
        <v>1</v>
      </c>
      <c r="K1000" s="59">
        <v>75</v>
      </c>
      <c r="L1000" s="60">
        <f t="shared" si="15"/>
        <v>75</v>
      </c>
      <c r="M1000" s="64"/>
      <c r="N1000" s="25"/>
      <c r="O1000" s="25"/>
      <c r="P1000" s="25"/>
      <c r="Q1000" s="25"/>
      <c r="R1000" s="25"/>
      <c r="S1000" s="25"/>
      <c r="T1000" s="25"/>
      <c r="U1000" s="25">
        <v>1</v>
      </c>
      <c r="V1000" s="25"/>
      <c r="W1000" s="25"/>
      <c r="X1000" s="25"/>
      <c r="Y1000" s="25"/>
      <c r="Z1000" s="25"/>
      <c r="AA1000" s="31"/>
    </row>
    <row r="1001" spans="2:27" ht="45" customHeight="1">
      <c r="B1001" s="9"/>
      <c r="C1001" s="3" t="s">
        <v>2571</v>
      </c>
      <c r="D1001" s="3" t="s">
        <v>2572</v>
      </c>
      <c r="E1001" s="3" t="s">
        <v>2</v>
      </c>
      <c r="F1001" s="3" t="s">
        <v>2601</v>
      </c>
      <c r="G1001" s="3" t="s">
        <v>2602</v>
      </c>
      <c r="H1001" s="3" t="s">
        <v>5</v>
      </c>
      <c r="I1001" s="50" t="s">
        <v>2575</v>
      </c>
      <c r="J1001" s="53">
        <v>5</v>
      </c>
      <c r="K1001" s="59">
        <v>75</v>
      </c>
      <c r="L1001" s="60">
        <f t="shared" si="15"/>
        <v>375</v>
      </c>
      <c r="M1001" s="64"/>
      <c r="N1001" s="25"/>
      <c r="O1001" s="25"/>
      <c r="P1001" s="25"/>
      <c r="Q1001" s="25">
        <v>2</v>
      </c>
      <c r="R1001" s="25"/>
      <c r="S1001" s="25">
        <v>1</v>
      </c>
      <c r="T1001" s="25">
        <v>1</v>
      </c>
      <c r="U1001" s="25"/>
      <c r="V1001" s="25"/>
      <c r="W1001" s="25">
        <v>1</v>
      </c>
      <c r="X1001" s="25"/>
      <c r="Y1001" s="25"/>
      <c r="Z1001" s="25"/>
      <c r="AA1001" s="31"/>
    </row>
    <row r="1002" spans="2:27" ht="45" customHeight="1">
      <c r="B1002" s="9"/>
      <c r="C1002" s="3" t="s">
        <v>2571</v>
      </c>
      <c r="D1002" s="3" t="s">
        <v>2572</v>
      </c>
      <c r="E1002" s="3" t="s">
        <v>1310</v>
      </c>
      <c r="F1002" s="3" t="s">
        <v>4265</v>
      </c>
      <c r="G1002" s="3" t="s">
        <v>4266</v>
      </c>
      <c r="H1002" s="3" t="s">
        <v>30</v>
      </c>
      <c r="I1002" s="50" t="s">
        <v>2575</v>
      </c>
      <c r="J1002" s="53">
        <v>12</v>
      </c>
      <c r="K1002" s="59">
        <v>69.95</v>
      </c>
      <c r="L1002" s="60">
        <f t="shared" si="15"/>
        <v>839.40000000000009</v>
      </c>
      <c r="M1002" s="64"/>
      <c r="N1002" s="25"/>
      <c r="O1002" s="25"/>
      <c r="P1002" s="25"/>
      <c r="Q1002" s="25"/>
      <c r="R1002" s="25">
        <v>2</v>
      </c>
      <c r="S1002" s="25"/>
      <c r="T1002" s="25"/>
      <c r="U1002" s="25"/>
      <c r="V1002" s="25"/>
      <c r="W1002" s="25">
        <v>10</v>
      </c>
      <c r="X1002" s="25"/>
      <c r="Y1002" s="25"/>
      <c r="Z1002" s="25"/>
      <c r="AA1002" s="31"/>
    </row>
    <row r="1003" spans="2:27" ht="45" customHeight="1">
      <c r="B1003" s="9"/>
      <c r="C1003" s="3" t="s">
        <v>2571</v>
      </c>
      <c r="D1003" s="3" t="s">
        <v>2572</v>
      </c>
      <c r="E1003" s="3" t="s">
        <v>1310</v>
      </c>
      <c r="F1003" s="3" t="s">
        <v>4352</v>
      </c>
      <c r="G1003" s="3" t="s">
        <v>4353</v>
      </c>
      <c r="H1003" s="3" t="s">
        <v>30</v>
      </c>
      <c r="I1003" s="50" t="s">
        <v>2575</v>
      </c>
      <c r="J1003" s="53">
        <v>82</v>
      </c>
      <c r="K1003" s="59">
        <v>69.95</v>
      </c>
      <c r="L1003" s="60">
        <f t="shared" si="15"/>
        <v>5735.9000000000005</v>
      </c>
      <c r="M1003" s="64"/>
      <c r="N1003" s="25"/>
      <c r="O1003" s="25">
        <v>8</v>
      </c>
      <c r="P1003" s="25"/>
      <c r="Q1003" s="25">
        <v>9</v>
      </c>
      <c r="R1003" s="25">
        <v>17</v>
      </c>
      <c r="S1003" s="25">
        <v>19</v>
      </c>
      <c r="T1003" s="25">
        <v>6</v>
      </c>
      <c r="U1003" s="25">
        <v>14</v>
      </c>
      <c r="V1003" s="25">
        <v>9</v>
      </c>
      <c r="W1003" s="25"/>
      <c r="X1003" s="25"/>
      <c r="Y1003" s="25"/>
      <c r="Z1003" s="25"/>
      <c r="AA1003" s="31"/>
    </row>
    <row r="1004" spans="2:27" ht="45" customHeight="1">
      <c r="B1004" s="9"/>
      <c r="C1004" s="3" t="s">
        <v>2571</v>
      </c>
      <c r="D1004" s="3" t="s">
        <v>2576</v>
      </c>
      <c r="E1004" s="3" t="s">
        <v>2</v>
      </c>
      <c r="F1004" s="3" t="s">
        <v>2591</v>
      </c>
      <c r="G1004" s="3" t="s">
        <v>2592</v>
      </c>
      <c r="H1004" s="3" t="s">
        <v>24</v>
      </c>
      <c r="I1004" s="50" t="s">
        <v>2575</v>
      </c>
      <c r="J1004" s="53">
        <v>2</v>
      </c>
      <c r="K1004" s="59">
        <v>99.95</v>
      </c>
      <c r="L1004" s="60">
        <f t="shared" si="15"/>
        <v>199.9</v>
      </c>
      <c r="M1004" s="64"/>
      <c r="N1004" s="25"/>
      <c r="O1004" s="25"/>
      <c r="P1004" s="25"/>
      <c r="Q1004" s="25">
        <v>1</v>
      </c>
      <c r="R1004" s="25"/>
      <c r="S1004" s="25"/>
      <c r="T1004" s="25"/>
      <c r="U1004" s="25"/>
      <c r="V1004" s="25">
        <v>1</v>
      </c>
      <c r="W1004" s="25"/>
      <c r="X1004" s="25"/>
      <c r="Y1004" s="25"/>
      <c r="Z1004" s="25"/>
      <c r="AA1004" s="31"/>
    </row>
    <row r="1005" spans="2:27" ht="45" customHeight="1">
      <c r="B1005" s="9"/>
      <c r="C1005" s="3" t="s">
        <v>2571</v>
      </c>
      <c r="D1005" s="3" t="s">
        <v>2572</v>
      </c>
      <c r="E1005" s="3" t="s">
        <v>2</v>
      </c>
      <c r="F1005" s="3" t="s">
        <v>2680</v>
      </c>
      <c r="G1005" s="3" t="s">
        <v>2681</v>
      </c>
      <c r="H1005" s="3" t="s">
        <v>5</v>
      </c>
      <c r="I1005" s="50" t="s">
        <v>2575</v>
      </c>
      <c r="J1005" s="53">
        <v>2</v>
      </c>
      <c r="K1005" s="59">
        <v>99.95</v>
      </c>
      <c r="L1005" s="60">
        <f t="shared" si="15"/>
        <v>199.9</v>
      </c>
      <c r="M1005" s="64"/>
      <c r="N1005" s="25"/>
      <c r="O1005" s="25"/>
      <c r="P1005" s="25"/>
      <c r="Q1005" s="25">
        <v>1</v>
      </c>
      <c r="R1005" s="25"/>
      <c r="S1005" s="25"/>
      <c r="T1005" s="25"/>
      <c r="U1005" s="25"/>
      <c r="V1005" s="25"/>
      <c r="W1005" s="25">
        <v>1</v>
      </c>
      <c r="X1005" s="25"/>
      <c r="Y1005" s="25"/>
      <c r="Z1005" s="25"/>
      <c r="AA1005" s="31"/>
    </row>
    <row r="1006" spans="2:27" ht="45" customHeight="1">
      <c r="B1006" s="9"/>
      <c r="C1006" s="3" t="s">
        <v>2571</v>
      </c>
      <c r="D1006" s="3" t="s">
        <v>2576</v>
      </c>
      <c r="E1006" s="3" t="s">
        <v>2</v>
      </c>
      <c r="F1006" s="3" t="s">
        <v>5686</v>
      </c>
      <c r="G1006" s="3" t="s">
        <v>5687</v>
      </c>
      <c r="H1006" s="3" t="s">
        <v>5</v>
      </c>
      <c r="I1006" s="50" t="s">
        <v>2575</v>
      </c>
      <c r="J1006" s="53">
        <v>1</v>
      </c>
      <c r="K1006" s="59">
        <v>110</v>
      </c>
      <c r="L1006" s="60">
        <f t="shared" si="15"/>
        <v>110</v>
      </c>
      <c r="M1006" s="64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>
        <v>1</v>
      </c>
      <c r="X1006" s="25"/>
      <c r="Y1006" s="25"/>
      <c r="Z1006" s="25"/>
      <c r="AA1006" s="31"/>
    </row>
    <row r="1007" spans="2:27" ht="45" customHeight="1">
      <c r="B1007" s="9"/>
      <c r="C1007" s="3" t="s">
        <v>2571</v>
      </c>
      <c r="D1007" s="3" t="s">
        <v>2576</v>
      </c>
      <c r="E1007" s="3" t="s">
        <v>2</v>
      </c>
      <c r="F1007" s="3" t="s">
        <v>5688</v>
      </c>
      <c r="G1007" s="3" t="s">
        <v>5689</v>
      </c>
      <c r="H1007" s="3" t="s">
        <v>24</v>
      </c>
      <c r="I1007" s="50" t="s">
        <v>2575</v>
      </c>
      <c r="J1007" s="53">
        <v>1</v>
      </c>
      <c r="K1007" s="59">
        <v>140</v>
      </c>
      <c r="L1007" s="60">
        <f t="shared" si="15"/>
        <v>140</v>
      </c>
      <c r="M1007" s="64"/>
      <c r="N1007" s="25"/>
      <c r="O1007" s="25"/>
      <c r="P1007" s="25"/>
      <c r="Q1007" s="25"/>
      <c r="R1007" s="25"/>
      <c r="S1007" s="25"/>
      <c r="T1007" s="25"/>
      <c r="U1007" s="25">
        <v>1</v>
      </c>
      <c r="V1007" s="25"/>
      <c r="W1007" s="25"/>
      <c r="X1007" s="25"/>
      <c r="Y1007" s="25"/>
      <c r="Z1007" s="25"/>
      <c r="AA1007" s="31"/>
    </row>
    <row r="1008" spans="2:27" ht="45" customHeight="1">
      <c r="B1008" s="9"/>
      <c r="C1008" s="3" t="s">
        <v>2571</v>
      </c>
      <c r="D1008" s="3" t="s">
        <v>2572</v>
      </c>
      <c r="E1008" s="3" t="s">
        <v>2</v>
      </c>
      <c r="F1008" s="3" t="s">
        <v>4056</v>
      </c>
      <c r="G1008" s="3" t="s">
        <v>4057</v>
      </c>
      <c r="H1008" s="3" t="s">
        <v>5</v>
      </c>
      <c r="I1008" s="50" t="s">
        <v>2575</v>
      </c>
      <c r="J1008" s="53">
        <v>39</v>
      </c>
      <c r="K1008" s="59">
        <v>150</v>
      </c>
      <c r="L1008" s="60">
        <f t="shared" si="15"/>
        <v>5850</v>
      </c>
      <c r="M1008" s="64"/>
      <c r="N1008" s="25"/>
      <c r="O1008" s="25">
        <v>8</v>
      </c>
      <c r="P1008" s="25">
        <v>4</v>
      </c>
      <c r="Q1008" s="25">
        <v>2</v>
      </c>
      <c r="R1008" s="25">
        <v>2</v>
      </c>
      <c r="S1008" s="25">
        <v>5</v>
      </c>
      <c r="T1008" s="25"/>
      <c r="U1008" s="25">
        <v>3</v>
      </c>
      <c r="V1008" s="25">
        <v>6</v>
      </c>
      <c r="W1008" s="25">
        <v>5</v>
      </c>
      <c r="X1008" s="25">
        <v>4</v>
      </c>
      <c r="Y1008" s="25"/>
      <c r="Z1008" s="25"/>
      <c r="AA1008" s="31"/>
    </row>
    <row r="1009" spans="2:27" ht="45" customHeight="1">
      <c r="B1009" s="9"/>
      <c r="C1009" s="3" t="s">
        <v>2571</v>
      </c>
      <c r="D1009" s="3" t="s">
        <v>2572</v>
      </c>
      <c r="E1009" s="3" t="s">
        <v>2</v>
      </c>
      <c r="F1009" s="3" t="s">
        <v>4058</v>
      </c>
      <c r="G1009" s="3" t="s">
        <v>4059</v>
      </c>
      <c r="H1009" s="3" t="s">
        <v>5</v>
      </c>
      <c r="I1009" s="50" t="s">
        <v>2575</v>
      </c>
      <c r="J1009" s="53">
        <v>18</v>
      </c>
      <c r="K1009" s="59">
        <v>150</v>
      </c>
      <c r="L1009" s="60">
        <f t="shared" si="15"/>
        <v>2700</v>
      </c>
      <c r="M1009" s="64"/>
      <c r="N1009" s="25"/>
      <c r="O1009" s="25">
        <v>2</v>
      </c>
      <c r="P1009" s="25">
        <v>2</v>
      </c>
      <c r="Q1009" s="25"/>
      <c r="R1009" s="25"/>
      <c r="S1009" s="25">
        <v>1</v>
      </c>
      <c r="T1009" s="25"/>
      <c r="U1009" s="25">
        <v>3</v>
      </c>
      <c r="V1009" s="25">
        <v>4</v>
      </c>
      <c r="W1009" s="25"/>
      <c r="X1009" s="25">
        <v>5</v>
      </c>
      <c r="Y1009" s="25">
        <v>1</v>
      </c>
      <c r="Z1009" s="25"/>
      <c r="AA1009" s="31"/>
    </row>
    <row r="1010" spans="2:27" ht="45" customHeight="1">
      <c r="B1010" s="9"/>
      <c r="C1010" s="3" t="s">
        <v>2571</v>
      </c>
      <c r="D1010" s="3" t="s">
        <v>2572</v>
      </c>
      <c r="E1010" s="3" t="s">
        <v>2</v>
      </c>
      <c r="F1010" s="3" t="s">
        <v>4060</v>
      </c>
      <c r="G1010" s="3" t="s">
        <v>4061</v>
      </c>
      <c r="H1010" s="3" t="s">
        <v>5</v>
      </c>
      <c r="I1010" s="50" t="s">
        <v>2575</v>
      </c>
      <c r="J1010" s="53">
        <v>43</v>
      </c>
      <c r="K1010" s="59">
        <v>150</v>
      </c>
      <c r="L1010" s="60">
        <f t="shared" si="15"/>
        <v>6450</v>
      </c>
      <c r="M1010" s="64"/>
      <c r="N1010" s="25"/>
      <c r="O1010" s="25">
        <v>3</v>
      </c>
      <c r="P1010" s="25">
        <v>3</v>
      </c>
      <c r="Q1010" s="25">
        <v>1</v>
      </c>
      <c r="R1010" s="25">
        <v>3</v>
      </c>
      <c r="S1010" s="25">
        <v>6</v>
      </c>
      <c r="T1010" s="25">
        <v>10</v>
      </c>
      <c r="U1010" s="25">
        <v>7</v>
      </c>
      <c r="V1010" s="25">
        <v>4</v>
      </c>
      <c r="W1010" s="25">
        <v>1</v>
      </c>
      <c r="X1010" s="25">
        <v>4</v>
      </c>
      <c r="Y1010" s="25">
        <v>1</v>
      </c>
      <c r="Z1010" s="25"/>
      <c r="AA1010" s="31"/>
    </row>
    <row r="1011" spans="2:27" ht="45" customHeight="1">
      <c r="B1011" s="9"/>
      <c r="C1011" s="3" t="s">
        <v>2571</v>
      </c>
      <c r="D1011" s="3" t="s">
        <v>2572</v>
      </c>
      <c r="E1011" s="3" t="s">
        <v>2</v>
      </c>
      <c r="F1011" s="3" t="s">
        <v>4066</v>
      </c>
      <c r="G1011" s="3" t="s">
        <v>4067</v>
      </c>
      <c r="H1011" s="3" t="s">
        <v>24</v>
      </c>
      <c r="I1011" s="50" t="s">
        <v>2575</v>
      </c>
      <c r="J1011" s="53">
        <v>57</v>
      </c>
      <c r="K1011" s="59">
        <v>180</v>
      </c>
      <c r="L1011" s="60">
        <f t="shared" si="15"/>
        <v>10260</v>
      </c>
      <c r="M1011" s="64"/>
      <c r="N1011" s="25"/>
      <c r="O1011" s="25">
        <v>5</v>
      </c>
      <c r="P1011" s="25">
        <v>3</v>
      </c>
      <c r="Q1011" s="25">
        <v>4</v>
      </c>
      <c r="R1011" s="25">
        <v>3</v>
      </c>
      <c r="S1011" s="25">
        <v>6</v>
      </c>
      <c r="T1011" s="25">
        <v>4</v>
      </c>
      <c r="U1011" s="25">
        <v>10</v>
      </c>
      <c r="V1011" s="25">
        <v>12</v>
      </c>
      <c r="W1011" s="25">
        <v>9</v>
      </c>
      <c r="X1011" s="25"/>
      <c r="Y1011" s="25">
        <v>1</v>
      </c>
      <c r="Z1011" s="25"/>
      <c r="AA1011" s="31"/>
    </row>
    <row r="1012" spans="2:27" ht="45" customHeight="1">
      <c r="B1012" s="9"/>
      <c r="C1012" s="3" t="s">
        <v>2571</v>
      </c>
      <c r="D1012" s="3" t="s">
        <v>2572</v>
      </c>
      <c r="E1012" s="3" t="s">
        <v>2</v>
      </c>
      <c r="F1012" s="3" t="s">
        <v>4068</v>
      </c>
      <c r="G1012" s="3" t="s">
        <v>4069</v>
      </c>
      <c r="H1012" s="3" t="s">
        <v>24</v>
      </c>
      <c r="I1012" s="50" t="s">
        <v>2575</v>
      </c>
      <c r="J1012" s="53">
        <v>57</v>
      </c>
      <c r="K1012" s="59">
        <v>180</v>
      </c>
      <c r="L1012" s="60">
        <f t="shared" si="15"/>
        <v>10260</v>
      </c>
      <c r="M1012" s="64"/>
      <c r="N1012" s="25"/>
      <c r="O1012" s="25">
        <v>4</v>
      </c>
      <c r="P1012" s="25">
        <v>6</v>
      </c>
      <c r="Q1012" s="25">
        <v>1</v>
      </c>
      <c r="R1012" s="25"/>
      <c r="S1012" s="25">
        <v>7</v>
      </c>
      <c r="T1012" s="25">
        <v>4</v>
      </c>
      <c r="U1012" s="25">
        <v>8</v>
      </c>
      <c r="V1012" s="25">
        <v>8</v>
      </c>
      <c r="W1012" s="25">
        <v>8</v>
      </c>
      <c r="X1012" s="25">
        <v>3</v>
      </c>
      <c r="Y1012" s="25">
        <v>8</v>
      </c>
      <c r="Z1012" s="25"/>
      <c r="AA1012" s="31"/>
    </row>
    <row r="1013" spans="2:27" ht="45" customHeight="1">
      <c r="B1013" s="9"/>
      <c r="C1013" s="3" t="s">
        <v>2571</v>
      </c>
      <c r="D1013" s="3" t="s">
        <v>2576</v>
      </c>
      <c r="E1013" s="3" t="s">
        <v>1310</v>
      </c>
      <c r="F1013" s="3" t="s">
        <v>5347</v>
      </c>
      <c r="G1013" s="3" t="s">
        <v>5348</v>
      </c>
      <c r="H1013" s="3" t="s">
        <v>5</v>
      </c>
      <c r="I1013" s="50" t="s">
        <v>2918</v>
      </c>
      <c r="J1013" s="53">
        <v>1</v>
      </c>
      <c r="K1013" s="59">
        <v>79.95</v>
      </c>
      <c r="L1013" s="60">
        <f t="shared" si="15"/>
        <v>79.95</v>
      </c>
      <c r="M1013" s="64"/>
      <c r="N1013" s="25"/>
      <c r="O1013" s="25"/>
      <c r="P1013" s="25"/>
      <c r="Q1013" s="25"/>
      <c r="R1013" s="25"/>
      <c r="S1013" s="25"/>
      <c r="T1013" s="25">
        <v>1</v>
      </c>
      <c r="U1013" s="25"/>
      <c r="V1013" s="25"/>
      <c r="W1013" s="25"/>
      <c r="X1013" s="25"/>
      <c r="Y1013" s="25"/>
      <c r="Z1013" s="25"/>
      <c r="AA1013" s="31"/>
    </row>
    <row r="1014" spans="2:27" ht="45" customHeight="1">
      <c r="B1014" s="9"/>
      <c r="C1014" s="3" t="s">
        <v>2571</v>
      </c>
      <c r="D1014" s="3" t="s">
        <v>2576</v>
      </c>
      <c r="E1014" s="3" t="s">
        <v>1310</v>
      </c>
      <c r="F1014" s="3" t="s">
        <v>5371</v>
      </c>
      <c r="G1014" s="3" t="s">
        <v>5372</v>
      </c>
      <c r="H1014" s="3" t="s">
        <v>5</v>
      </c>
      <c r="I1014" s="50" t="s">
        <v>2575</v>
      </c>
      <c r="J1014" s="53">
        <v>1</v>
      </c>
      <c r="K1014" s="59">
        <v>79.95</v>
      </c>
      <c r="L1014" s="60">
        <f t="shared" si="15"/>
        <v>79.95</v>
      </c>
      <c r="M1014" s="64"/>
      <c r="N1014" s="25"/>
      <c r="O1014" s="25"/>
      <c r="P1014" s="25"/>
      <c r="Q1014" s="25"/>
      <c r="R1014" s="25"/>
      <c r="S1014" s="25"/>
      <c r="T1014" s="25"/>
      <c r="U1014" s="25"/>
      <c r="V1014" s="25">
        <v>1</v>
      </c>
      <c r="W1014" s="25"/>
      <c r="X1014" s="25"/>
      <c r="Y1014" s="25"/>
      <c r="Z1014" s="25"/>
      <c r="AA1014" s="31"/>
    </row>
    <row r="1015" spans="2:27" ht="45" customHeight="1">
      <c r="B1015" s="9"/>
      <c r="C1015" s="3" t="s">
        <v>2571</v>
      </c>
      <c r="D1015" s="3" t="s">
        <v>2576</v>
      </c>
      <c r="E1015" s="3" t="s">
        <v>1310</v>
      </c>
      <c r="F1015" s="3" t="s">
        <v>5341</v>
      </c>
      <c r="G1015" s="3" t="s">
        <v>5342</v>
      </c>
      <c r="H1015" s="3" t="s">
        <v>5</v>
      </c>
      <c r="I1015" s="50" t="s">
        <v>2575</v>
      </c>
      <c r="J1015" s="53">
        <v>2</v>
      </c>
      <c r="K1015" s="59">
        <v>79.95</v>
      </c>
      <c r="L1015" s="60">
        <f t="shared" si="15"/>
        <v>159.9</v>
      </c>
      <c r="M1015" s="64"/>
      <c r="N1015" s="25"/>
      <c r="O1015" s="25"/>
      <c r="P1015" s="25"/>
      <c r="Q1015" s="25">
        <v>2</v>
      </c>
      <c r="R1015" s="25"/>
      <c r="S1015" s="25"/>
      <c r="T1015" s="25"/>
      <c r="U1015" s="25"/>
      <c r="V1015" s="25"/>
      <c r="W1015" s="25"/>
      <c r="X1015" s="25"/>
      <c r="Y1015" s="25"/>
      <c r="Z1015" s="25"/>
      <c r="AA1015" s="31"/>
    </row>
    <row r="1016" spans="2:27" ht="45" customHeight="1">
      <c r="B1016" s="9"/>
      <c r="C1016" s="3" t="s">
        <v>2571</v>
      </c>
      <c r="D1016" s="3" t="s">
        <v>2576</v>
      </c>
      <c r="E1016" s="3" t="s">
        <v>1310</v>
      </c>
      <c r="F1016" s="3" t="s">
        <v>6054</v>
      </c>
      <c r="G1016" s="3" t="s">
        <v>6055</v>
      </c>
      <c r="H1016" s="3" t="s">
        <v>5</v>
      </c>
      <c r="I1016" s="50" t="s">
        <v>2575</v>
      </c>
      <c r="J1016" s="53">
        <v>1</v>
      </c>
      <c r="K1016" s="59">
        <v>69.95</v>
      </c>
      <c r="L1016" s="60">
        <f t="shared" si="15"/>
        <v>69.95</v>
      </c>
      <c r="M1016" s="64"/>
      <c r="N1016" s="25"/>
      <c r="O1016" s="25"/>
      <c r="P1016" s="25"/>
      <c r="Q1016" s="25">
        <v>1</v>
      </c>
      <c r="R1016" s="25"/>
      <c r="S1016" s="25"/>
      <c r="T1016" s="25"/>
      <c r="U1016" s="25"/>
      <c r="V1016" s="25"/>
      <c r="W1016" s="25"/>
      <c r="X1016" s="25"/>
      <c r="Y1016" s="25"/>
      <c r="Z1016" s="25"/>
      <c r="AA1016" s="31"/>
    </row>
    <row r="1017" spans="2:27" ht="45" customHeight="1">
      <c r="B1017" s="9"/>
      <c r="C1017" s="3" t="s">
        <v>2571</v>
      </c>
      <c r="D1017" s="3" t="s">
        <v>2576</v>
      </c>
      <c r="E1017" s="3" t="s">
        <v>1310</v>
      </c>
      <c r="F1017" s="3" t="s">
        <v>5351</v>
      </c>
      <c r="G1017" s="3" t="s">
        <v>5352</v>
      </c>
      <c r="H1017" s="3" t="s">
        <v>24</v>
      </c>
      <c r="I1017" s="50" t="s">
        <v>2575</v>
      </c>
      <c r="J1017" s="53">
        <v>1</v>
      </c>
      <c r="K1017" s="59">
        <v>99.95</v>
      </c>
      <c r="L1017" s="60">
        <f t="shared" si="15"/>
        <v>99.95</v>
      </c>
      <c r="M1017" s="64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>
        <v>1</v>
      </c>
      <c r="X1017" s="25"/>
      <c r="Y1017" s="25"/>
      <c r="Z1017" s="25"/>
      <c r="AA1017" s="31"/>
    </row>
    <row r="1018" spans="2:27" ht="45" customHeight="1">
      <c r="B1018" s="9"/>
      <c r="C1018" s="3" t="s">
        <v>2571</v>
      </c>
      <c r="D1018" s="3" t="s">
        <v>2572</v>
      </c>
      <c r="E1018" s="3" t="s">
        <v>2</v>
      </c>
      <c r="F1018" s="3" t="s">
        <v>3245</v>
      </c>
      <c r="G1018" s="3" t="s">
        <v>3246</v>
      </c>
      <c r="H1018" s="3" t="s">
        <v>30</v>
      </c>
      <c r="I1018" s="50" t="s">
        <v>2575</v>
      </c>
      <c r="J1018" s="53">
        <v>3</v>
      </c>
      <c r="K1018" s="59">
        <v>99.95</v>
      </c>
      <c r="L1018" s="60">
        <f t="shared" si="15"/>
        <v>299.85000000000002</v>
      </c>
      <c r="M1018" s="64"/>
      <c r="N1018" s="25"/>
      <c r="O1018" s="25"/>
      <c r="P1018" s="25"/>
      <c r="Q1018" s="25">
        <v>3</v>
      </c>
      <c r="R1018" s="25"/>
      <c r="S1018" s="25"/>
      <c r="T1018" s="25"/>
      <c r="U1018" s="25"/>
      <c r="V1018" s="25"/>
      <c r="W1018" s="25"/>
      <c r="X1018" s="25"/>
      <c r="Y1018" s="25"/>
      <c r="Z1018" s="25"/>
      <c r="AA1018" s="31"/>
    </row>
    <row r="1019" spans="2:27" ht="45" customHeight="1">
      <c r="B1019" s="9"/>
      <c r="C1019" s="3" t="s">
        <v>2571</v>
      </c>
      <c r="D1019" s="3" t="s">
        <v>2572</v>
      </c>
      <c r="E1019" s="3" t="s">
        <v>2</v>
      </c>
      <c r="F1019" s="3" t="s">
        <v>3399</v>
      </c>
      <c r="G1019" s="3" t="s">
        <v>3400</v>
      </c>
      <c r="H1019" s="3" t="s">
        <v>30</v>
      </c>
      <c r="I1019" s="50" t="s">
        <v>2575</v>
      </c>
      <c r="J1019" s="53">
        <v>5</v>
      </c>
      <c r="K1019" s="59">
        <v>99.95</v>
      </c>
      <c r="L1019" s="60">
        <f t="shared" si="15"/>
        <v>499.75</v>
      </c>
      <c r="M1019" s="64"/>
      <c r="N1019" s="25"/>
      <c r="O1019" s="25"/>
      <c r="P1019" s="25"/>
      <c r="Q1019" s="25">
        <v>2</v>
      </c>
      <c r="R1019" s="25">
        <v>1</v>
      </c>
      <c r="S1019" s="25"/>
      <c r="T1019" s="25"/>
      <c r="U1019" s="25">
        <v>2</v>
      </c>
      <c r="V1019" s="25"/>
      <c r="W1019" s="25"/>
      <c r="X1019" s="25"/>
      <c r="Y1019" s="25"/>
      <c r="Z1019" s="25"/>
      <c r="AA1019" s="31"/>
    </row>
    <row r="1020" spans="2:27" ht="45" customHeight="1">
      <c r="B1020" s="9"/>
      <c r="C1020" s="3" t="s">
        <v>2571</v>
      </c>
      <c r="D1020" s="3" t="s">
        <v>2572</v>
      </c>
      <c r="E1020" s="3" t="s">
        <v>2</v>
      </c>
      <c r="F1020" s="3" t="s">
        <v>3239</v>
      </c>
      <c r="G1020" s="3" t="s">
        <v>3240</v>
      </c>
      <c r="H1020" s="3" t="s">
        <v>30</v>
      </c>
      <c r="I1020" s="50" t="s">
        <v>2575</v>
      </c>
      <c r="J1020" s="53">
        <v>25</v>
      </c>
      <c r="K1020" s="59">
        <v>99.95</v>
      </c>
      <c r="L1020" s="60">
        <f t="shared" si="15"/>
        <v>2498.75</v>
      </c>
      <c r="M1020" s="64"/>
      <c r="N1020" s="25"/>
      <c r="O1020" s="25">
        <v>5</v>
      </c>
      <c r="P1020" s="25">
        <v>2</v>
      </c>
      <c r="Q1020" s="25"/>
      <c r="R1020" s="25"/>
      <c r="S1020" s="25"/>
      <c r="T1020" s="25"/>
      <c r="U1020" s="25"/>
      <c r="V1020" s="25">
        <v>1</v>
      </c>
      <c r="W1020" s="25">
        <v>11</v>
      </c>
      <c r="X1020" s="25">
        <v>5</v>
      </c>
      <c r="Y1020" s="25">
        <v>1</v>
      </c>
      <c r="Z1020" s="25"/>
      <c r="AA1020" s="31"/>
    </row>
    <row r="1021" spans="2:27" ht="45" customHeight="1">
      <c r="B1021" s="9"/>
      <c r="C1021" s="3" t="s">
        <v>2571</v>
      </c>
      <c r="D1021" s="3" t="s">
        <v>2572</v>
      </c>
      <c r="E1021" s="3" t="s">
        <v>2</v>
      </c>
      <c r="F1021" s="3" t="s">
        <v>3261</v>
      </c>
      <c r="G1021" s="3" t="s">
        <v>3262</v>
      </c>
      <c r="H1021" s="3" t="s">
        <v>30</v>
      </c>
      <c r="I1021" s="50" t="s">
        <v>2575</v>
      </c>
      <c r="J1021" s="53">
        <v>1</v>
      </c>
      <c r="K1021" s="59">
        <v>99.95</v>
      </c>
      <c r="L1021" s="60">
        <f t="shared" si="15"/>
        <v>99.95</v>
      </c>
      <c r="M1021" s="64"/>
      <c r="N1021" s="25"/>
      <c r="O1021" s="25"/>
      <c r="P1021" s="25"/>
      <c r="Q1021" s="25">
        <v>1</v>
      </c>
      <c r="R1021" s="25"/>
      <c r="S1021" s="25"/>
      <c r="T1021" s="25"/>
      <c r="U1021" s="25"/>
      <c r="V1021" s="25"/>
      <c r="W1021" s="25"/>
      <c r="X1021" s="25"/>
      <c r="Y1021" s="25"/>
      <c r="Z1021" s="25"/>
      <c r="AA1021" s="31"/>
    </row>
    <row r="1022" spans="2:27" ht="45" customHeight="1">
      <c r="B1022" s="9"/>
      <c r="C1022" s="3" t="s">
        <v>2571</v>
      </c>
      <c r="D1022" s="3" t="s">
        <v>2572</v>
      </c>
      <c r="E1022" s="3" t="s">
        <v>2</v>
      </c>
      <c r="F1022" s="3" t="s">
        <v>3397</v>
      </c>
      <c r="G1022" s="3" t="s">
        <v>3398</v>
      </c>
      <c r="H1022" s="3" t="s">
        <v>30</v>
      </c>
      <c r="I1022" s="50" t="s">
        <v>2575</v>
      </c>
      <c r="J1022" s="53">
        <v>3</v>
      </c>
      <c r="K1022" s="59">
        <v>99.95</v>
      </c>
      <c r="L1022" s="60">
        <f t="shared" si="15"/>
        <v>299.85000000000002</v>
      </c>
      <c r="M1022" s="64"/>
      <c r="N1022" s="25"/>
      <c r="O1022" s="25"/>
      <c r="P1022" s="25"/>
      <c r="Q1022" s="25">
        <v>1</v>
      </c>
      <c r="R1022" s="25"/>
      <c r="S1022" s="25">
        <v>2</v>
      </c>
      <c r="T1022" s="25"/>
      <c r="U1022" s="25"/>
      <c r="V1022" s="25"/>
      <c r="W1022" s="25"/>
      <c r="X1022" s="25"/>
      <c r="Y1022" s="25"/>
      <c r="Z1022" s="25"/>
      <c r="AA1022" s="31"/>
    </row>
    <row r="1023" spans="2:27" ht="45" customHeight="1">
      <c r="B1023" s="9"/>
      <c r="C1023" s="3" t="s">
        <v>2571</v>
      </c>
      <c r="D1023" s="3" t="s">
        <v>2572</v>
      </c>
      <c r="E1023" s="3" t="s">
        <v>2</v>
      </c>
      <c r="F1023" s="3" t="s">
        <v>3259</v>
      </c>
      <c r="G1023" s="3" t="s">
        <v>3260</v>
      </c>
      <c r="H1023" s="3" t="s">
        <v>30</v>
      </c>
      <c r="I1023" s="50" t="s">
        <v>2575</v>
      </c>
      <c r="J1023" s="53">
        <v>9</v>
      </c>
      <c r="K1023" s="59">
        <v>120</v>
      </c>
      <c r="L1023" s="60">
        <f t="shared" si="15"/>
        <v>1080</v>
      </c>
      <c r="M1023" s="64"/>
      <c r="N1023" s="25"/>
      <c r="O1023" s="25"/>
      <c r="P1023" s="25"/>
      <c r="Q1023" s="25">
        <v>3</v>
      </c>
      <c r="R1023" s="25"/>
      <c r="S1023" s="25"/>
      <c r="T1023" s="25"/>
      <c r="U1023" s="25"/>
      <c r="V1023" s="25"/>
      <c r="W1023" s="25">
        <v>3</v>
      </c>
      <c r="X1023" s="25">
        <v>2</v>
      </c>
      <c r="Y1023" s="25">
        <v>1</v>
      </c>
      <c r="Z1023" s="25"/>
      <c r="AA1023" s="31"/>
    </row>
    <row r="1024" spans="2:27" ht="45" customHeight="1">
      <c r="B1024" s="9"/>
      <c r="C1024" s="3" t="s">
        <v>2571</v>
      </c>
      <c r="D1024" s="3" t="s">
        <v>2576</v>
      </c>
      <c r="E1024" s="3" t="s">
        <v>2</v>
      </c>
      <c r="F1024" s="3" t="s">
        <v>5818</v>
      </c>
      <c r="G1024" s="3" t="s">
        <v>5819</v>
      </c>
      <c r="H1024" s="3" t="s">
        <v>5</v>
      </c>
      <c r="I1024" s="50" t="s">
        <v>2575</v>
      </c>
      <c r="J1024" s="53">
        <v>1</v>
      </c>
      <c r="K1024" s="59">
        <v>110</v>
      </c>
      <c r="L1024" s="60">
        <f t="shared" si="15"/>
        <v>110</v>
      </c>
      <c r="M1024" s="64"/>
      <c r="N1024" s="25"/>
      <c r="O1024" s="25"/>
      <c r="P1024" s="25"/>
      <c r="Q1024" s="25"/>
      <c r="R1024" s="25">
        <v>1</v>
      </c>
      <c r="S1024" s="25"/>
      <c r="T1024" s="25"/>
      <c r="U1024" s="25"/>
      <c r="V1024" s="25"/>
      <c r="W1024" s="25"/>
      <c r="X1024" s="25"/>
      <c r="Y1024" s="25"/>
      <c r="Z1024" s="25"/>
      <c r="AA1024" s="31"/>
    </row>
    <row r="1025" spans="2:27" ht="45" customHeight="1">
      <c r="B1025" s="9"/>
      <c r="C1025" s="3" t="s">
        <v>2571</v>
      </c>
      <c r="D1025" s="3" t="s">
        <v>2576</v>
      </c>
      <c r="E1025" s="3" t="s">
        <v>2</v>
      </c>
      <c r="F1025" s="3" t="s">
        <v>5840</v>
      </c>
      <c r="G1025" s="3" t="s">
        <v>5841</v>
      </c>
      <c r="H1025" s="3" t="s">
        <v>24</v>
      </c>
      <c r="I1025" s="50" t="s">
        <v>2575</v>
      </c>
      <c r="J1025" s="53">
        <v>1</v>
      </c>
      <c r="K1025" s="59">
        <v>140</v>
      </c>
      <c r="L1025" s="60">
        <f t="shared" si="15"/>
        <v>140</v>
      </c>
      <c r="M1025" s="64"/>
      <c r="N1025" s="25"/>
      <c r="O1025" s="25"/>
      <c r="P1025" s="25"/>
      <c r="Q1025" s="25"/>
      <c r="R1025" s="25"/>
      <c r="S1025" s="25"/>
      <c r="T1025" s="25"/>
      <c r="U1025" s="25">
        <v>1</v>
      </c>
      <c r="V1025" s="25"/>
      <c r="W1025" s="25"/>
      <c r="X1025" s="25"/>
      <c r="Y1025" s="25"/>
      <c r="Z1025" s="25"/>
      <c r="AA1025" s="31"/>
    </row>
    <row r="1026" spans="2:27" ht="45" customHeight="1">
      <c r="B1026" s="9"/>
      <c r="C1026" s="3" t="s">
        <v>2571</v>
      </c>
      <c r="D1026" s="3" t="s">
        <v>2572</v>
      </c>
      <c r="E1026" s="3" t="s">
        <v>1310</v>
      </c>
      <c r="F1026" s="3" t="s">
        <v>4227</v>
      </c>
      <c r="G1026" s="3" t="s">
        <v>4228</v>
      </c>
      <c r="H1026" s="3" t="s">
        <v>30</v>
      </c>
      <c r="I1026" s="50" t="s">
        <v>2575</v>
      </c>
      <c r="J1026" s="53">
        <v>1</v>
      </c>
      <c r="K1026" s="59">
        <v>69.95</v>
      </c>
      <c r="L1026" s="60">
        <f t="shared" si="15"/>
        <v>69.95</v>
      </c>
      <c r="M1026" s="64"/>
      <c r="N1026" s="25"/>
      <c r="O1026" s="25"/>
      <c r="P1026" s="25"/>
      <c r="Q1026" s="25"/>
      <c r="R1026" s="25"/>
      <c r="S1026" s="25"/>
      <c r="T1026" s="25"/>
      <c r="U1026" s="25">
        <v>1</v>
      </c>
      <c r="V1026" s="25"/>
      <c r="W1026" s="25"/>
      <c r="X1026" s="25"/>
      <c r="Y1026" s="25"/>
      <c r="Z1026" s="25"/>
      <c r="AA1026" s="31"/>
    </row>
    <row r="1027" spans="2:27" ht="45" customHeight="1">
      <c r="B1027" s="9"/>
      <c r="C1027" s="3" t="s">
        <v>2571</v>
      </c>
      <c r="D1027" s="3" t="s">
        <v>2572</v>
      </c>
      <c r="E1027" s="3" t="s">
        <v>1310</v>
      </c>
      <c r="F1027" s="3" t="s">
        <v>4225</v>
      </c>
      <c r="G1027" s="3" t="s">
        <v>4226</v>
      </c>
      <c r="H1027" s="3" t="s">
        <v>30</v>
      </c>
      <c r="I1027" s="50" t="s">
        <v>2575</v>
      </c>
      <c r="J1027" s="53">
        <v>1</v>
      </c>
      <c r="K1027" s="59">
        <v>69.95</v>
      </c>
      <c r="L1027" s="60">
        <f t="shared" si="15"/>
        <v>69.95</v>
      </c>
      <c r="M1027" s="64"/>
      <c r="N1027" s="25"/>
      <c r="O1027" s="25">
        <v>1</v>
      </c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31"/>
    </row>
    <row r="1028" spans="2:27" ht="45" customHeight="1">
      <c r="B1028" s="9"/>
      <c r="C1028" s="3" t="s">
        <v>2571</v>
      </c>
      <c r="D1028" s="3" t="s">
        <v>2572</v>
      </c>
      <c r="E1028" s="3" t="s">
        <v>1310</v>
      </c>
      <c r="F1028" s="3" t="s">
        <v>4406</v>
      </c>
      <c r="G1028" s="3" t="s">
        <v>4407</v>
      </c>
      <c r="H1028" s="3" t="s">
        <v>30</v>
      </c>
      <c r="I1028" s="50" t="s">
        <v>2575</v>
      </c>
      <c r="J1028" s="53">
        <v>1</v>
      </c>
      <c r="K1028" s="59">
        <v>79.95</v>
      </c>
      <c r="L1028" s="60">
        <f t="shared" ref="L1028:L1091" si="16">J1028*K1028</f>
        <v>79.95</v>
      </c>
      <c r="M1028" s="64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>
        <v>1</v>
      </c>
      <c r="X1028" s="25"/>
      <c r="Y1028" s="25"/>
      <c r="Z1028" s="25"/>
      <c r="AA1028" s="31"/>
    </row>
    <row r="1029" spans="2:27" ht="45" customHeight="1">
      <c r="B1029" s="9"/>
      <c r="C1029" s="3" t="s">
        <v>2571</v>
      </c>
      <c r="D1029" s="3" t="s">
        <v>2572</v>
      </c>
      <c r="E1029" s="3" t="s">
        <v>1310</v>
      </c>
      <c r="F1029" s="3" t="s">
        <v>4350</v>
      </c>
      <c r="G1029" s="3" t="s">
        <v>4351</v>
      </c>
      <c r="H1029" s="3" t="s">
        <v>30</v>
      </c>
      <c r="I1029" s="50" t="s">
        <v>2575</v>
      </c>
      <c r="J1029" s="53">
        <v>4</v>
      </c>
      <c r="K1029" s="59">
        <v>89.95</v>
      </c>
      <c r="L1029" s="60">
        <f t="shared" si="16"/>
        <v>359.8</v>
      </c>
      <c r="M1029" s="64"/>
      <c r="N1029" s="25"/>
      <c r="O1029" s="25"/>
      <c r="P1029" s="25"/>
      <c r="Q1029" s="25"/>
      <c r="R1029" s="25">
        <v>3</v>
      </c>
      <c r="S1029" s="25"/>
      <c r="T1029" s="25">
        <v>1</v>
      </c>
      <c r="U1029" s="25"/>
      <c r="V1029" s="25"/>
      <c r="W1029" s="25"/>
      <c r="X1029" s="25"/>
      <c r="Y1029" s="25"/>
      <c r="Z1029" s="25"/>
      <c r="AA1029" s="31"/>
    </row>
    <row r="1030" spans="2:27" ht="45" customHeight="1">
      <c r="B1030" s="9"/>
      <c r="C1030" s="3" t="s">
        <v>2571</v>
      </c>
      <c r="D1030" s="3" t="s">
        <v>2572</v>
      </c>
      <c r="E1030" s="3" t="s">
        <v>2</v>
      </c>
      <c r="F1030" s="3" t="s">
        <v>4154</v>
      </c>
      <c r="G1030" s="3" t="s">
        <v>4155</v>
      </c>
      <c r="H1030" s="3" t="s">
        <v>5</v>
      </c>
      <c r="I1030" s="50" t="s">
        <v>2575</v>
      </c>
      <c r="J1030" s="53">
        <v>3</v>
      </c>
      <c r="K1030" s="59">
        <v>120</v>
      </c>
      <c r="L1030" s="60">
        <f t="shared" si="16"/>
        <v>360</v>
      </c>
      <c r="M1030" s="64"/>
      <c r="N1030" s="25"/>
      <c r="O1030" s="25"/>
      <c r="P1030" s="25"/>
      <c r="Q1030" s="25"/>
      <c r="R1030" s="25">
        <v>1</v>
      </c>
      <c r="S1030" s="25">
        <v>1</v>
      </c>
      <c r="T1030" s="25">
        <v>1</v>
      </c>
      <c r="U1030" s="25"/>
      <c r="V1030" s="25"/>
      <c r="W1030" s="25"/>
      <c r="X1030" s="25"/>
      <c r="Y1030" s="25"/>
      <c r="Z1030" s="25"/>
      <c r="AA1030" s="31"/>
    </row>
    <row r="1031" spans="2:27" ht="45" customHeight="1">
      <c r="B1031" s="9"/>
      <c r="C1031" s="3" t="s">
        <v>2571</v>
      </c>
      <c r="D1031" s="3" t="s">
        <v>2572</v>
      </c>
      <c r="E1031" s="3" t="s">
        <v>2</v>
      </c>
      <c r="F1031" s="3" t="s">
        <v>4152</v>
      </c>
      <c r="G1031" s="3" t="s">
        <v>4153</v>
      </c>
      <c r="H1031" s="3" t="s">
        <v>5</v>
      </c>
      <c r="I1031" s="50" t="s">
        <v>2575</v>
      </c>
      <c r="J1031" s="53">
        <v>4</v>
      </c>
      <c r="K1031" s="59">
        <v>120</v>
      </c>
      <c r="L1031" s="60">
        <f t="shared" si="16"/>
        <v>480</v>
      </c>
      <c r="M1031" s="64"/>
      <c r="N1031" s="25"/>
      <c r="O1031" s="25"/>
      <c r="P1031" s="25"/>
      <c r="Q1031" s="25">
        <v>2</v>
      </c>
      <c r="R1031" s="25"/>
      <c r="S1031" s="25"/>
      <c r="T1031" s="25">
        <v>1</v>
      </c>
      <c r="U1031" s="25"/>
      <c r="V1031" s="25">
        <v>1</v>
      </c>
      <c r="W1031" s="25"/>
      <c r="X1031" s="25"/>
      <c r="Y1031" s="25"/>
      <c r="Z1031" s="25"/>
      <c r="AA1031" s="31"/>
    </row>
    <row r="1032" spans="2:27" ht="45" customHeight="1">
      <c r="B1032" s="9"/>
      <c r="C1032" s="3" t="s">
        <v>2571</v>
      </c>
      <c r="D1032" s="3" t="s">
        <v>2572</v>
      </c>
      <c r="E1032" s="3" t="s">
        <v>2</v>
      </c>
      <c r="F1032" s="3" t="s">
        <v>4150</v>
      </c>
      <c r="G1032" s="3" t="s">
        <v>4151</v>
      </c>
      <c r="H1032" s="3" t="s">
        <v>5</v>
      </c>
      <c r="I1032" s="50" t="s">
        <v>2575</v>
      </c>
      <c r="J1032" s="53">
        <v>88</v>
      </c>
      <c r="K1032" s="59">
        <v>120</v>
      </c>
      <c r="L1032" s="60">
        <f t="shared" si="16"/>
        <v>10560</v>
      </c>
      <c r="M1032" s="64"/>
      <c r="N1032" s="25"/>
      <c r="O1032" s="25">
        <v>5</v>
      </c>
      <c r="P1032" s="25"/>
      <c r="Q1032" s="25">
        <v>3</v>
      </c>
      <c r="R1032" s="25">
        <v>2</v>
      </c>
      <c r="S1032" s="25">
        <v>8</v>
      </c>
      <c r="T1032" s="25">
        <v>14</v>
      </c>
      <c r="U1032" s="25">
        <v>26</v>
      </c>
      <c r="V1032" s="25">
        <v>6</v>
      </c>
      <c r="W1032" s="25">
        <v>11</v>
      </c>
      <c r="X1032" s="25">
        <v>2</v>
      </c>
      <c r="Y1032" s="25">
        <v>11</v>
      </c>
      <c r="Z1032" s="25"/>
      <c r="AA1032" s="31"/>
    </row>
    <row r="1033" spans="2:27" ht="45" customHeight="1">
      <c r="B1033" s="9"/>
      <c r="C1033" s="3" t="s">
        <v>2571</v>
      </c>
      <c r="D1033" s="3" t="s">
        <v>2572</v>
      </c>
      <c r="E1033" s="3" t="s">
        <v>2</v>
      </c>
      <c r="F1033" s="3" t="s">
        <v>4158</v>
      </c>
      <c r="G1033" s="3" t="s">
        <v>4159</v>
      </c>
      <c r="H1033" s="3" t="s">
        <v>5</v>
      </c>
      <c r="I1033" s="50" t="s">
        <v>2575</v>
      </c>
      <c r="J1033" s="53">
        <v>1</v>
      </c>
      <c r="K1033" s="59">
        <v>120</v>
      </c>
      <c r="L1033" s="60">
        <f t="shared" si="16"/>
        <v>120</v>
      </c>
      <c r="M1033" s="64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>
        <v>1</v>
      </c>
      <c r="X1033" s="25"/>
      <c r="Y1033" s="25"/>
      <c r="Z1033" s="25"/>
      <c r="AA1033" s="31"/>
    </row>
    <row r="1034" spans="2:27" ht="45" customHeight="1">
      <c r="B1034" s="9"/>
      <c r="C1034" s="3" t="s">
        <v>2571</v>
      </c>
      <c r="D1034" s="3" t="s">
        <v>2684</v>
      </c>
      <c r="E1034" s="3" t="s">
        <v>2</v>
      </c>
      <c r="F1034" s="3" t="s">
        <v>2843</v>
      </c>
      <c r="G1034" s="3" t="s">
        <v>2844</v>
      </c>
      <c r="H1034" s="3" t="s">
        <v>5</v>
      </c>
      <c r="I1034" s="50" t="s">
        <v>2575</v>
      </c>
      <c r="J1034" s="53">
        <v>2</v>
      </c>
      <c r="K1034" s="59">
        <v>130</v>
      </c>
      <c r="L1034" s="60">
        <f t="shared" si="16"/>
        <v>260</v>
      </c>
      <c r="M1034" s="64"/>
      <c r="N1034" s="25"/>
      <c r="O1034" s="25"/>
      <c r="P1034" s="25"/>
      <c r="Q1034" s="25"/>
      <c r="R1034" s="25"/>
      <c r="S1034" s="25"/>
      <c r="T1034" s="25">
        <v>2</v>
      </c>
      <c r="U1034" s="25"/>
      <c r="V1034" s="25"/>
      <c r="W1034" s="25"/>
      <c r="X1034" s="25"/>
      <c r="Y1034" s="25"/>
      <c r="Z1034" s="25"/>
      <c r="AA1034" s="31"/>
    </row>
    <row r="1035" spans="2:27" ht="45" customHeight="1">
      <c r="B1035" s="9"/>
      <c r="C1035" s="3" t="s">
        <v>2571</v>
      </c>
      <c r="D1035" s="3" t="s">
        <v>2572</v>
      </c>
      <c r="E1035" s="3" t="s">
        <v>2</v>
      </c>
      <c r="F1035" s="3" t="s">
        <v>3439</v>
      </c>
      <c r="G1035" s="3" t="s">
        <v>3440</v>
      </c>
      <c r="H1035" s="3" t="s">
        <v>24</v>
      </c>
      <c r="I1035" s="50" t="s">
        <v>2575</v>
      </c>
      <c r="J1035" s="53">
        <v>1</v>
      </c>
      <c r="K1035" s="59">
        <v>130</v>
      </c>
      <c r="L1035" s="60">
        <f t="shared" si="16"/>
        <v>130</v>
      </c>
      <c r="M1035" s="64"/>
      <c r="N1035" s="25"/>
      <c r="O1035" s="25"/>
      <c r="P1035" s="25"/>
      <c r="Q1035" s="25"/>
      <c r="R1035" s="25"/>
      <c r="S1035" s="25"/>
      <c r="T1035" s="25"/>
      <c r="U1035" s="25">
        <v>1</v>
      </c>
      <c r="V1035" s="25"/>
      <c r="W1035" s="25"/>
      <c r="X1035" s="25"/>
      <c r="Y1035" s="25"/>
      <c r="Z1035" s="25"/>
      <c r="AA1035" s="31"/>
    </row>
    <row r="1036" spans="2:27" ht="45" customHeight="1">
      <c r="B1036" s="9"/>
      <c r="C1036" s="3" t="s">
        <v>2571</v>
      </c>
      <c r="D1036" s="3" t="s">
        <v>2572</v>
      </c>
      <c r="E1036" s="3" t="s">
        <v>2</v>
      </c>
      <c r="F1036" s="3" t="s">
        <v>2581</v>
      </c>
      <c r="G1036" s="3" t="s">
        <v>2582</v>
      </c>
      <c r="H1036" s="3" t="s">
        <v>5</v>
      </c>
      <c r="I1036" s="50" t="s">
        <v>2575</v>
      </c>
      <c r="J1036" s="53">
        <v>1</v>
      </c>
      <c r="K1036" s="59">
        <v>75</v>
      </c>
      <c r="L1036" s="60">
        <f t="shared" si="16"/>
        <v>75</v>
      </c>
      <c r="M1036" s="64"/>
      <c r="N1036" s="25"/>
      <c r="O1036" s="25"/>
      <c r="P1036" s="25"/>
      <c r="Q1036" s="25"/>
      <c r="R1036" s="25"/>
      <c r="S1036" s="25"/>
      <c r="T1036" s="25"/>
      <c r="U1036" s="25"/>
      <c r="V1036" s="25">
        <v>1</v>
      </c>
      <c r="W1036" s="25"/>
      <c r="X1036" s="25"/>
      <c r="Y1036" s="25"/>
      <c r="Z1036" s="25"/>
      <c r="AA1036" s="31"/>
    </row>
    <row r="1037" spans="2:27" ht="45" customHeight="1">
      <c r="B1037" s="9"/>
      <c r="C1037" s="3" t="s">
        <v>2571</v>
      </c>
      <c r="D1037" s="3" t="s">
        <v>2572</v>
      </c>
      <c r="E1037" s="3" t="s">
        <v>2</v>
      </c>
      <c r="F1037" s="3" t="s">
        <v>2583</v>
      </c>
      <c r="G1037" s="3" t="s">
        <v>2584</v>
      </c>
      <c r="H1037" s="3" t="s">
        <v>5</v>
      </c>
      <c r="I1037" s="50" t="s">
        <v>2575</v>
      </c>
      <c r="J1037" s="53">
        <v>2</v>
      </c>
      <c r="K1037" s="59">
        <v>75</v>
      </c>
      <c r="L1037" s="60">
        <f t="shared" si="16"/>
        <v>150</v>
      </c>
      <c r="M1037" s="64"/>
      <c r="N1037" s="25"/>
      <c r="O1037" s="25"/>
      <c r="P1037" s="25"/>
      <c r="Q1037" s="25"/>
      <c r="R1037" s="25"/>
      <c r="S1037" s="25"/>
      <c r="T1037" s="25">
        <v>1</v>
      </c>
      <c r="U1037" s="25">
        <v>1</v>
      </c>
      <c r="V1037" s="25"/>
      <c r="W1037" s="25"/>
      <c r="X1037" s="25"/>
      <c r="Y1037" s="25"/>
      <c r="Z1037" s="25"/>
      <c r="AA1037" s="31"/>
    </row>
    <row r="1038" spans="2:27" ht="45" customHeight="1">
      <c r="B1038" s="9"/>
      <c r="C1038" s="3" t="s">
        <v>2571</v>
      </c>
      <c r="D1038" s="3" t="s">
        <v>2572</v>
      </c>
      <c r="E1038" s="3" t="s">
        <v>2</v>
      </c>
      <c r="F1038" s="3" t="s">
        <v>2625</v>
      </c>
      <c r="G1038" s="3" t="s">
        <v>2626</v>
      </c>
      <c r="H1038" s="3" t="s">
        <v>24</v>
      </c>
      <c r="I1038" s="50" t="s">
        <v>2575</v>
      </c>
      <c r="J1038" s="53">
        <v>3</v>
      </c>
      <c r="K1038" s="59">
        <v>75</v>
      </c>
      <c r="L1038" s="60">
        <f t="shared" si="16"/>
        <v>225</v>
      </c>
      <c r="M1038" s="64"/>
      <c r="N1038" s="25"/>
      <c r="O1038" s="25"/>
      <c r="P1038" s="25"/>
      <c r="Q1038" s="25">
        <v>1</v>
      </c>
      <c r="R1038" s="25"/>
      <c r="S1038" s="25">
        <v>1</v>
      </c>
      <c r="T1038" s="25"/>
      <c r="U1038" s="25">
        <v>1</v>
      </c>
      <c r="V1038" s="25"/>
      <c r="W1038" s="25"/>
      <c r="X1038" s="25"/>
      <c r="Y1038" s="25"/>
      <c r="Z1038" s="25"/>
      <c r="AA1038" s="31"/>
    </row>
    <row r="1039" spans="2:27" ht="45" customHeight="1">
      <c r="B1039" s="9"/>
      <c r="C1039" s="3" t="s">
        <v>2571</v>
      </c>
      <c r="D1039" s="3" t="s">
        <v>2572</v>
      </c>
      <c r="E1039" s="3" t="s">
        <v>2</v>
      </c>
      <c r="F1039" s="3" t="s">
        <v>5974</v>
      </c>
      <c r="G1039" s="3" t="s">
        <v>5975</v>
      </c>
      <c r="H1039" s="3" t="s">
        <v>24</v>
      </c>
      <c r="I1039" s="50" t="s">
        <v>2575</v>
      </c>
      <c r="J1039" s="53">
        <v>2</v>
      </c>
      <c r="K1039" s="59">
        <v>75</v>
      </c>
      <c r="L1039" s="60">
        <f t="shared" si="16"/>
        <v>150</v>
      </c>
      <c r="M1039" s="64"/>
      <c r="N1039" s="25"/>
      <c r="O1039" s="25"/>
      <c r="P1039" s="25"/>
      <c r="Q1039" s="25"/>
      <c r="R1039" s="25"/>
      <c r="S1039" s="25">
        <v>2</v>
      </c>
      <c r="T1039" s="25"/>
      <c r="U1039" s="25"/>
      <c r="V1039" s="25"/>
      <c r="W1039" s="25"/>
      <c r="X1039" s="25"/>
      <c r="Y1039" s="25"/>
      <c r="Z1039" s="25"/>
      <c r="AA1039" s="31"/>
    </row>
    <row r="1040" spans="2:27" ht="45" customHeight="1">
      <c r="B1040" s="9"/>
      <c r="C1040" s="3" t="s">
        <v>2571</v>
      </c>
      <c r="D1040" s="3" t="s">
        <v>2572</v>
      </c>
      <c r="E1040" s="3" t="s">
        <v>2</v>
      </c>
      <c r="F1040" s="3" t="s">
        <v>2691</v>
      </c>
      <c r="G1040" s="3" t="s">
        <v>2692</v>
      </c>
      <c r="H1040" s="3" t="s">
        <v>24</v>
      </c>
      <c r="I1040" s="50" t="s">
        <v>2575</v>
      </c>
      <c r="J1040" s="53">
        <v>3</v>
      </c>
      <c r="K1040" s="59">
        <v>75</v>
      </c>
      <c r="L1040" s="60">
        <f t="shared" si="16"/>
        <v>225</v>
      </c>
      <c r="M1040" s="64"/>
      <c r="N1040" s="25"/>
      <c r="O1040" s="25"/>
      <c r="P1040" s="25"/>
      <c r="Q1040" s="25"/>
      <c r="R1040" s="25"/>
      <c r="S1040" s="25"/>
      <c r="T1040" s="25">
        <v>1</v>
      </c>
      <c r="U1040" s="25"/>
      <c r="V1040" s="25"/>
      <c r="W1040" s="25">
        <v>1</v>
      </c>
      <c r="X1040" s="25"/>
      <c r="Y1040" s="25">
        <v>1</v>
      </c>
      <c r="Z1040" s="25"/>
      <c r="AA1040" s="31"/>
    </row>
    <row r="1041" spans="2:27" ht="45" customHeight="1">
      <c r="B1041" s="9"/>
      <c r="C1041" s="3" t="s">
        <v>2571</v>
      </c>
      <c r="D1041" s="3" t="s">
        <v>2572</v>
      </c>
      <c r="E1041" s="3" t="s">
        <v>2</v>
      </c>
      <c r="F1041" s="3" t="s">
        <v>6034</v>
      </c>
      <c r="G1041" s="3" t="s">
        <v>2692</v>
      </c>
      <c r="H1041" s="3" t="s">
        <v>24</v>
      </c>
      <c r="I1041" s="50" t="s">
        <v>2575</v>
      </c>
      <c r="J1041" s="53">
        <v>1</v>
      </c>
      <c r="K1041" s="59">
        <v>110</v>
      </c>
      <c r="L1041" s="60">
        <f t="shared" si="16"/>
        <v>110</v>
      </c>
      <c r="M1041" s="64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>
        <v>1</v>
      </c>
      <c r="Z1041" s="25"/>
      <c r="AA1041" s="31"/>
    </row>
    <row r="1042" spans="2:27" ht="45" customHeight="1">
      <c r="B1042" s="9"/>
      <c r="C1042" s="3" t="s">
        <v>2571</v>
      </c>
      <c r="D1042" s="3" t="s">
        <v>2572</v>
      </c>
      <c r="E1042" s="3" t="s">
        <v>2</v>
      </c>
      <c r="F1042" s="3" t="s">
        <v>2693</v>
      </c>
      <c r="G1042" s="3" t="s">
        <v>2694</v>
      </c>
      <c r="H1042" s="3" t="s">
        <v>24</v>
      </c>
      <c r="I1042" s="50" t="s">
        <v>2575</v>
      </c>
      <c r="J1042" s="53">
        <v>2</v>
      </c>
      <c r="K1042" s="59">
        <v>110</v>
      </c>
      <c r="L1042" s="60">
        <f t="shared" si="16"/>
        <v>220</v>
      </c>
      <c r="M1042" s="64"/>
      <c r="N1042" s="25"/>
      <c r="O1042" s="25">
        <v>1</v>
      </c>
      <c r="P1042" s="25"/>
      <c r="Q1042" s="25"/>
      <c r="R1042" s="25"/>
      <c r="S1042" s="25"/>
      <c r="T1042" s="25">
        <v>1</v>
      </c>
      <c r="U1042" s="25"/>
      <c r="V1042" s="25"/>
      <c r="W1042" s="25"/>
      <c r="X1042" s="25"/>
      <c r="Y1042" s="25"/>
      <c r="Z1042" s="25"/>
      <c r="AA1042" s="31"/>
    </row>
    <row r="1043" spans="2:27" ht="45" customHeight="1">
      <c r="B1043" s="9"/>
      <c r="C1043" s="3" t="s">
        <v>2571</v>
      </c>
      <c r="D1043" s="3" t="s">
        <v>2572</v>
      </c>
      <c r="E1043" s="3" t="s">
        <v>2</v>
      </c>
      <c r="F1043" s="3" t="s">
        <v>3466</v>
      </c>
      <c r="G1043" s="3" t="s">
        <v>3467</v>
      </c>
      <c r="H1043" s="3" t="s">
        <v>5</v>
      </c>
      <c r="I1043" s="50" t="s">
        <v>2918</v>
      </c>
      <c r="J1043" s="53">
        <v>32</v>
      </c>
      <c r="K1043" s="59">
        <v>110</v>
      </c>
      <c r="L1043" s="60">
        <f t="shared" si="16"/>
        <v>3520</v>
      </c>
      <c r="M1043" s="64"/>
      <c r="N1043" s="25"/>
      <c r="O1043" s="25">
        <v>8</v>
      </c>
      <c r="P1043" s="25">
        <v>5</v>
      </c>
      <c r="Q1043" s="25">
        <v>6</v>
      </c>
      <c r="R1043" s="25">
        <v>3</v>
      </c>
      <c r="S1043" s="25"/>
      <c r="T1043" s="25"/>
      <c r="U1043" s="25">
        <v>4</v>
      </c>
      <c r="V1043" s="25"/>
      <c r="W1043" s="25"/>
      <c r="X1043" s="25">
        <v>6</v>
      </c>
      <c r="Y1043" s="25"/>
      <c r="Z1043" s="25"/>
      <c r="AA1043" s="31"/>
    </row>
    <row r="1044" spans="2:27" ht="45" customHeight="1">
      <c r="B1044" s="9"/>
      <c r="C1044" s="3" t="s">
        <v>2571</v>
      </c>
      <c r="D1044" s="3" t="s">
        <v>2572</v>
      </c>
      <c r="E1044" s="3" t="s">
        <v>2</v>
      </c>
      <c r="F1044" s="3" t="s">
        <v>3550</v>
      </c>
      <c r="G1044" s="3" t="s">
        <v>3551</v>
      </c>
      <c r="H1044" s="3" t="s">
        <v>5</v>
      </c>
      <c r="I1044" s="50" t="s">
        <v>2575</v>
      </c>
      <c r="J1044" s="53">
        <v>3</v>
      </c>
      <c r="K1044" s="59">
        <v>110</v>
      </c>
      <c r="L1044" s="60">
        <f t="shared" si="16"/>
        <v>330</v>
      </c>
      <c r="M1044" s="64"/>
      <c r="N1044" s="25"/>
      <c r="O1044" s="25"/>
      <c r="P1044" s="25"/>
      <c r="Q1044" s="25">
        <v>2</v>
      </c>
      <c r="R1044" s="25"/>
      <c r="S1044" s="25"/>
      <c r="T1044" s="25">
        <v>1</v>
      </c>
      <c r="U1044" s="25"/>
      <c r="V1044" s="25"/>
      <c r="W1044" s="25"/>
      <c r="X1044" s="25"/>
      <c r="Y1044" s="25"/>
      <c r="Z1044" s="25"/>
      <c r="AA1044" s="31"/>
    </row>
    <row r="1045" spans="2:27" ht="45" customHeight="1">
      <c r="B1045" s="9"/>
      <c r="C1045" s="3" t="s">
        <v>2571</v>
      </c>
      <c r="D1045" s="3" t="s">
        <v>2572</v>
      </c>
      <c r="E1045" s="3" t="s">
        <v>2</v>
      </c>
      <c r="F1045" s="3" t="s">
        <v>3464</v>
      </c>
      <c r="G1045" s="3" t="s">
        <v>3465</v>
      </c>
      <c r="H1045" s="3" t="s">
        <v>5</v>
      </c>
      <c r="I1045" s="50" t="s">
        <v>2575</v>
      </c>
      <c r="J1045" s="53">
        <v>40</v>
      </c>
      <c r="K1045" s="59">
        <v>110</v>
      </c>
      <c r="L1045" s="60">
        <f t="shared" si="16"/>
        <v>4400</v>
      </c>
      <c r="M1045" s="64"/>
      <c r="N1045" s="25"/>
      <c r="O1045" s="25">
        <v>2</v>
      </c>
      <c r="P1045" s="25">
        <v>3</v>
      </c>
      <c r="Q1045" s="25">
        <v>5</v>
      </c>
      <c r="R1045" s="25">
        <v>4</v>
      </c>
      <c r="S1045" s="25">
        <v>11</v>
      </c>
      <c r="T1045" s="25">
        <v>3</v>
      </c>
      <c r="U1045" s="25">
        <v>7</v>
      </c>
      <c r="V1045" s="25">
        <v>1</v>
      </c>
      <c r="W1045" s="25">
        <v>2</v>
      </c>
      <c r="X1045" s="25">
        <v>2</v>
      </c>
      <c r="Y1045" s="25"/>
      <c r="Z1045" s="25"/>
      <c r="AA1045" s="31"/>
    </row>
    <row r="1046" spans="2:27" ht="45" customHeight="1">
      <c r="B1046" s="9"/>
      <c r="C1046" s="3" t="s">
        <v>2571</v>
      </c>
      <c r="D1046" s="3" t="s">
        <v>2572</v>
      </c>
      <c r="E1046" s="3" t="s">
        <v>2</v>
      </c>
      <c r="F1046" s="3" t="s">
        <v>3880</v>
      </c>
      <c r="G1046" s="3" t="s">
        <v>3881</v>
      </c>
      <c r="H1046" s="3" t="s">
        <v>30</v>
      </c>
      <c r="I1046" s="50" t="s">
        <v>2575</v>
      </c>
      <c r="J1046" s="53">
        <v>6</v>
      </c>
      <c r="K1046" s="59">
        <v>120</v>
      </c>
      <c r="L1046" s="60">
        <f t="shared" si="16"/>
        <v>720</v>
      </c>
      <c r="M1046" s="64"/>
      <c r="N1046" s="25"/>
      <c r="O1046" s="25"/>
      <c r="P1046" s="25"/>
      <c r="Q1046" s="25"/>
      <c r="R1046" s="25"/>
      <c r="S1046" s="25">
        <v>1</v>
      </c>
      <c r="T1046" s="25">
        <v>1</v>
      </c>
      <c r="U1046" s="25">
        <v>1</v>
      </c>
      <c r="V1046" s="25">
        <v>2</v>
      </c>
      <c r="W1046" s="25">
        <v>1</v>
      </c>
      <c r="X1046" s="25"/>
      <c r="Y1046" s="25"/>
      <c r="Z1046" s="25"/>
      <c r="AA1046" s="31"/>
    </row>
    <row r="1047" spans="2:27" ht="45" customHeight="1">
      <c r="B1047" s="9"/>
      <c r="C1047" s="3" t="s">
        <v>2571</v>
      </c>
      <c r="D1047" s="3" t="s">
        <v>2572</v>
      </c>
      <c r="E1047" s="3" t="s">
        <v>2</v>
      </c>
      <c r="F1047" s="3" t="s">
        <v>3882</v>
      </c>
      <c r="G1047" s="3" t="s">
        <v>3883</v>
      </c>
      <c r="H1047" s="3" t="s">
        <v>30</v>
      </c>
      <c r="I1047" s="50" t="s">
        <v>2575</v>
      </c>
      <c r="J1047" s="53">
        <v>5</v>
      </c>
      <c r="K1047" s="59">
        <v>120</v>
      </c>
      <c r="L1047" s="60">
        <f t="shared" si="16"/>
        <v>600</v>
      </c>
      <c r="M1047" s="64"/>
      <c r="N1047" s="25"/>
      <c r="O1047" s="25"/>
      <c r="P1047" s="25"/>
      <c r="Q1047" s="25"/>
      <c r="R1047" s="25"/>
      <c r="S1047" s="25">
        <v>1</v>
      </c>
      <c r="T1047" s="25">
        <v>2</v>
      </c>
      <c r="U1047" s="25"/>
      <c r="V1047" s="25"/>
      <c r="W1047" s="25">
        <v>1</v>
      </c>
      <c r="X1047" s="25">
        <v>1</v>
      </c>
      <c r="Y1047" s="25"/>
      <c r="Z1047" s="25"/>
      <c r="AA1047" s="31"/>
    </row>
    <row r="1048" spans="2:27" ht="45" customHeight="1">
      <c r="B1048" s="9"/>
      <c r="C1048" s="3" t="s">
        <v>2571</v>
      </c>
      <c r="D1048" s="3" t="s">
        <v>2572</v>
      </c>
      <c r="E1048" s="3" t="s">
        <v>2</v>
      </c>
      <c r="F1048" s="3" t="s">
        <v>3884</v>
      </c>
      <c r="G1048" s="3" t="s">
        <v>3885</v>
      </c>
      <c r="H1048" s="3" t="s">
        <v>30</v>
      </c>
      <c r="I1048" s="50" t="s">
        <v>2575</v>
      </c>
      <c r="J1048" s="53">
        <v>54</v>
      </c>
      <c r="K1048" s="59">
        <v>120</v>
      </c>
      <c r="L1048" s="60">
        <f t="shared" si="16"/>
        <v>6480</v>
      </c>
      <c r="M1048" s="64"/>
      <c r="N1048" s="25"/>
      <c r="O1048" s="25">
        <v>7</v>
      </c>
      <c r="P1048" s="25">
        <v>1</v>
      </c>
      <c r="Q1048" s="25"/>
      <c r="R1048" s="25">
        <v>1</v>
      </c>
      <c r="S1048" s="25"/>
      <c r="T1048" s="25"/>
      <c r="U1048" s="25">
        <v>8</v>
      </c>
      <c r="V1048" s="25">
        <v>8</v>
      </c>
      <c r="W1048" s="25">
        <v>5</v>
      </c>
      <c r="X1048" s="25">
        <v>8</v>
      </c>
      <c r="Y1048" s="25">
        <v>5</v>
      </c>
      <c r="Z1048" s="25"/>
      <c r="AA1048" s="31">
        <v>11</v>
      </c>
    </row>
    <row r="1049" spans="2:27" ht="45" customHeight="1">
      <c r="B1049" s="9"/>
      <c r="C1049" s="3" t="s">
        <v>2571</v>
      </c>
      <c r="D1049" s="3" t="s">
        <v>2572</v>
      </c>
      <c r="E1049" s="3" t="s">
        <v>2</v>
      </c>
      <c r="F1049" s="3" t="s">
        <v>3886</v>
      </c>
      <c r="G1049" s="3" t="s">
        <v>3887</v>
      </c>
      <c r="H1049" s="3" t="s">
        <v>30</v>
      </c>
      <c r="I1049" s="50" t="s">
        <v>2575</v>
      </c>
      <c r="J1049" s="53">
        <v>11</v>
      </c>
      <c r="K1049" s="59">
        <v>120</v>
      </c>
      <c r="L1049" s="60">
        <f t="shared" si="16"/>
        <v>1320</v>
      </c>
      <c r="M1049" s="64"/>
      <c r="N1049" s="25"/>
      <c r="O1049" s="25"/>
      <c r="P1049" s="25"/>
      <c r="Q1049" s="25">
        <v>2</v>
      </c>
      <c r="R1049" s="25">
        <v>1</v>
      </c>
      <c r="S1049" s="25">
        <v>2</v>
      </c>
      <c r="T1049" s="25">
        <v>2</v>
      </c>
      <c r="U1049" s="25"/>
      <c r="V1049" s="25">
        <v>1</v>
      </c>
      <c r="W1049" s="25">
        <v>2</v>
      </c>
      <c r="X1049" s="25">
        <v>1</v>
      </c>
      <c r="Y1049" s="25"/>
      <c r="Z1049" s="25"/>
      <c r="AA1049" s="31"/>
    </row>
    <row r="1050" spans="2:27" ht="45" customHeight="1">
      <c r="B1050" s="9"/>
      <c r="C1050" s="3" t="s">
        <v>2571</v>
      </c>
      <c r="D1050" s="3" t="s">
        <v>2572</v>
      </c>
      <c r="E1050" s="3" t="s">
        <v>2</v>
      </c>
      <c r="F1050" s="3" t="s">
        <v>3888</v>
      </c>
      <c r="G1050" s="3" t="s">
        <v>3889</v>
      </c>
      <c r="H1050" s="3" t="s">
        <v>30</v>
      </c>
      <c r="I1050" s="50" t="s">
        <v>2575</v>
      </c>
      <c r="J1050" s="53">
        <v>1</v>
      </c>
      <c r="K1050" s="59">
        <v>120</v>
      </c>
      <c r="L1050" s="60">
        <f t="shared" si="16"/>
        <v>120</v>
      </c>
      <c r="M1050" s="64"/>
      <c r="N1050" s="25"/>
      <c r="O1050" s="25"/>
      <c r="P1050" s="25"/>
      <c r="Q1050" s="25"/>
      <c r="R1050" s="25"/>
      <c r="S1050" s="25"/>
      <c r="T1050" s="25"/>
      <c r="U1050" s="25"/>
      <c r="V1050" s="25">
        <v>1</v>
      </c>
      <c r="W1050" s="25"/>
      <c r="X1050" s="25"/>
      <c r="Y1050" s="25"/>
      <c r="Z1050" s="25"/>
      <c r="AA1050" s="31"/>
    </row>
    <row r="1051" spans="2:27" ht="45" customHeight="1">
      <c r="B1051" s="9"/>
      <c r="C1051" s="3" t="s">
        <v>2571</v>
      </c>
      <c r="D1051" s="3" t="s">
        <v>2572</v>
      </c>
      <c r="E1051" s="3" t="s">
        <v>1310</v>
      </c>
      <c r="F1051" s="3" t="s">
        <v>4334</v>
      </c>
      <c r="G1051" s="3" t="s">
        <v>4335</v>
      </c>
      <c r="H1051" s="3" t="s">
        <v>30</v>
      </c>
      <c r="I1051" s="50" t="s">
        <v>2575</v>
      </c>
      <c r="J1051" s="53">
        <v>2</v>
      </c>
      <c r="K1051" s="59">
        <v>79.95</v>
      </c>
      <c r="L1051" s="60">
        <f t="shared" si="16"/>
        <v>159.9</v>
      </c>
      <c r="M1051" s="64"/>
      <c r="N1051" s="25"/>
      <c r="O1051" s="25"/>
      <c r="P1051" s="25"/>
      <c r="Q1051" s="25"/>
      <c r="R1051" s="25"/>
      <c r="S1051" s="25"/>
      <c r="T1051" s="25"/>
      <c r="U1051" s="25">
        <v>1</v>
      </c>
      <c r="V1051" s="25"/>
      <c r="W1051" s="25"/>
      <c r="X1051" s="25">
        <v>1</v>
      </c>
      <c r="Y1051" s="25"/>
      <c r="Z1051" s="25"/>
      <c r="AA1051" s="31"/>
    </row>
    <row r="1052" spans="2:27" ht="45" customHeight="1">
      <c r="B1052" s="9"/>
      <c r="C1052" s="3" t="s">
        <v>2571</v>
      </c>
      <c r="D1052" s="3" t="s">
        <v>2572</v>
      </c>
      <c r="E1052" s="3" t="s">
        <v>1310</v>
      </c>
      <c r="F1052" s="3" t="s">
        <v>4336</v>
      </c>
      <c r="G1052" s="3" t="s">
        <v>4337</v>
      </c>
      <c r="H1052" s="3" t="s">
        <v>30</v>
      </c>
      <c r="I1052" s="50" t="s">
        <v>2575</v>
      </c>
      <c r="J1052" s="53">
        <v>2</v>
      </c>
      <c r="K1052" s="59">
        <v>79.95</v>
      </c>
      <c r="L1052" s="60">
        <f t="shared" si="16"/>
        <v>159.9</v>
      </c>
      <c r="M1052" s="64"/>
      <c r="N1052" s="25"/>
      <c r="O1052" s="25"/>
      <c r="P1052" s="25"/>
      <c r="Q1052" s="25">
        <v>2</v>
      </c>
      <c r="R1052" s="25"/>
      <c r="S1052" s="25"/>
      <c r="T1052" s="25"/>
      <c r="U1052" s="25"/>
      <c r="V1052" s="25"/>
      <c r="W1052" s="25"/>
      <c r="X1052" s="25"/>
      <c r="Y1052" s="25"/>
      <c r="Z1052" s="25"/>
      <c r="AA1052" s="31"/>
    </row>
    <row r="1053" spans="2:27" ht="45" customHeight="1">
      <c r="B1053" s="9"/>
      <c r="C1053" s="3" t="s">
        <v>2571</v>
      </c>
      <c r="D1053" s="3" t="s">
        <v>2845</v>
      </c>
      <c r="E1053" s="3" t="s">
        <v>1310</v>
      </c>
      <c r="F1053" s="3" t="s">
        <v>5219</v>
      </c>
      <c r="G1053" s="3" t="s">
        <v>5220</v>
      </c>
      <c r="H1053" s="3" t="s">
        <v>30</v>
      </c>
      <c r="I1053" s="50" t="s">
        <v>2575</v>
      </c>
      <c r="J1053" s="53">
        <v>39</v>
      </c>
      <c r="K1053" s="59">
        <v>69.95</v>
      </c>
      <c r="L1053" s="60">
        <f t="shared" si="16"/>
        <v>2728.05</v>
      </c>
      <c r="M1053" s="64"/>
      <c r="N1053" s="25"/>
      <c r="O1053" s="25"/>
      <c r="P1053" s="25">
        <v>4</v>
      </c>
      <c r="Q1053" s="25"/>
      <c r="R1053" s="25">
        <v>6</v>
      </c>
      <c r="S1053" s="25"/>
      <c r="T1053" s="25"/>
      <c r="U1053" s="25">
        <v>16</v>
      </c>
      <c r="V1053" s="25">
        <v>9</v>
      </c>
      <c r="W1053" s="25"/>
      <c r="X1053" s="25">
        <v>4</v>
      </c>
      <c r="Y1053" s="25"/>
      <c r="Z1053" s="25"/>
      <c r="AA1053" s="31"/>
    </row>
    <row r="1054" spans="2:27" ht="45" customHeight="1">
      <c r="B1054" s="9"/>
      <c r="C1054" s="3" t="s">
        <v>2571</v>
      </c>
      <c r="D1054" s="3" t="s">
        <v>2845</v>
      </c>
      <c r="E1054" s="3" t="s">
        <v>1310</v>
      </c>
      <c r="F1054" s="3" t="s">
        <v>5241</v>
      </c>
      <c r="G1054" s="3" t="s">
        <v>5242</v>
      </c>
      <c r="H1054" s="3" t="s">
        <v>30</v>
      </c>
      <c r="I1054" s="50" t="s">
        <v>2575</v>
      </c>
      <c r="J1054" s="53">
        <v>12</v>
      </c>
      <c r="K1054" s="59">
        <v>69.95</v>
      </c>
      <c r="L1054" s="60">
        <f t="shared" si="16"/>
        <v>839.40000000000009</v>
      </c>
      <c r="M1054" s="64"/>
      <c r="N1054" s="25"/>
      <c r="O1054" s="25"/>
      <c r="P1054" s="25">
        <v>2</v>
      </c>
      <c r="Q1054" s="25"/>
      <c r="R1054" s="25">
        <v>2</v>
      </c>
      <c r="S1054" s="25"/>
      <c r="T1054" s="25"/>
      <c r="U1054" s="25">
        <v>3</v>
      </c>
      <c r="V1054" s="25">
        <v>1</v>
      </c>
      <c r="W1054" s="25">
        <v>4</v>
      </c>
      <c r="X1054" s="25"/>
      <c r="Y1054" s="25"/>
      <c r="Z1054" s="25"/>
      <c r="AA1054" s="31"/>
    </row>
    <row r="1055" spans="2:27" ht="45" customHeight="1">
      <c r="B1055" s="9"/>
      <c r="C1055" s="3" t="s">
        <v>2571</v>
      </c>
      <c r="D1055" s="3" t="s">
        <v>2845</v>
      </c>
      <c r="E1055" s="3" t="s">
        <v>1310</v>
      </c>
      <c r="F1055" s="3" t="s">
        <v>5227</v>
      </c>
      <c r="G1055" s="3" t="s">
        <v>5228</v>
      </c>
      <c r="H1055" s="3" t="s">
        <v>30</v>
      </c>
      <c r="I1055" s="50" t="s">
        <v>2575</v>
      </c>
      <c r="J1055" s="53">
        <v>15</v>
      </c>
      <c r="K1055" s="59">
        <v>69.95</v>
      </c>
      <c r="L1055" s="60">
        <f t="shared" si="16"/>
        <v>1049.25</v>
      </c>
      <c r="M1055" s="64"/>
      <c r="N1055" s="25"/>
      <c r="O1055" s="25">
        <v>2</v>
      </c>
      <c r="P1055" s="25">
        <v>2</v>
      </c>
      <c r="Q1055" s="25">
        <v>3</v>
      </c>
      <c r="R1055" s="25">
        <v>2</v>
      </c>
      <c r="S1055" s="25"/>
      <c r="T1055" s="25">
        <v>2</v>
      </c>
      <c r="U1055" s="25"/>
      <c r="V1055" s="25"/>
      <c r="W1055" s="25">
        <v>3</v>
      </c>
      <c r="X1055" s="25">
        <v>1</v>
      </c>
      <c r="Y1055" s="25"/>
      <c r="Z1055" s="25"/>
      <c r="AA1055" s="31"/>
    </row>
    <row r="1056" spans="2:27" ht="45" customHeight="1">
      <c r="B1056" s="9"/>
      <c r="C1056" s="3" t="s">
        <v>2571</v>
      </c>
      <c r="D1056" s="3" t="s">
        <v>2845</v>
      </c>
      <c r="E1056" s="3" t="s">
        <v>1310</v>
      </c>
      <c r="F1056" s="3" t="s">
        <v>5229</v>
      </c>
      <c r="G1056" s="3" t="s">
        <v>5230</v>
      </c>
      <c r="H1056" s="3" t="s">
        <v>30</v>
      </c>
      <c r="I1056" s="50" t="s">
        <v>2575</v>
      </c>
      <c r="J1056" s="53">
        <v>16</v>
      </c>
      <c r="K1056" s="59">
        <v>69.95</v>
      </c>
      <c r="L1056" s="60">
        <f t="shared" si="16"/>
        <v>1119.2</v>
      </c>
      <c r="M1056" s="64"/>
      <c r="N1056" s="25"/>
      <c r="O1056" s="25">
        <v>1</v>
      </c>
      <c r="P1056" s="25">
        <v>1</v>
      </c>
      <c r="Q1056" s="25">
        <v>2</v>
      </c>
      <c r="R1056" s="25">
        <v>2</v>
      </c>
      <c r="S1056" s="25">
        <v>2</v>
      </c>
      <c r="T1056" s="25">
        <v>1</v>
      </c>
      <c r="U1056" s="25">
        <v>2</v>
      </c>
      <c r="V1056" s="25">
        <v>2</v>
      </c>
      <c r="W1056" s="25">
        <v>2</v>
      </c>
      <c r="X1056" s="25">
        <v>1</v>
      </c>
      <c r="Y1056" s="25"/>
      <c r="Z1056" s="25"/>
      <c r="AA1056" s="31"/>
    </row>
    <row r="1057" spans="2:27" ht="45" customHeight="1">
      <c r="B1057" s="9"/>
      <c r="C1057" s="3" t="s">
        <v>2571</v>
      </c>
      <c r="D1057" s="3" t="s">
        <v>2845</v>
      </c>
      <c r="E1057" s="3" t="s">
        <v>1310</v>
      </c>
      <c r="F1057" s="3" t="s">
        <v>5239</v>
      </c>
      <c r="G1057" s="3" t="s">
        <v>5240</v>
      </c>
      <c r="H1057" s="3" t="s">
        <v>30</v>
      </c>
      <c r="I1057" s="50" t="s">
        <v>2575</v>
      </c>
      <c r="J1057" s="53">
        <v>59</v>
      </c>
      <c r="K1057" s="59">
        <v>69.95</v>
      </c>
      <c r="L1057" s="60">
        <f t="shared" si="16"/>
        <v>4127.05</v>
      </c>
      <c r="M1057" s="64"/>
      <c r="N1057" s="25"/>
      <c r="O1057" s="25">
        <v>5</v>
      </c>
      <c r="P1057" s="25"/>
      <c r="Q1057" s="25">
        <v>10</v>
      </c>
      <c r="R1057" s="25">
        <v>8</v>
      </c>
      <c r="S1057" s="25">
        <v>12</v>
      </c>
      <c r="T1057" s="25">
        <v>2</v>
      </c>
      <c r="U1057" s="25">
        <v>14</v>
      </c>
      <c r="V1057" s="25"/>
      <c r="W1057" s="25">
        <v>5</v>
      </c>
      <c r="X1057" s="25">
        <v>2</v>
      </c>
      <c r="Y1057" s="25">
        <v>1</v>
      </c>
      <c r="Z1057" s="25"/>
      <c r="AA1057" s="31"/>
    </row>
    <row r="1058" spans="2:27" ht="45" customHeight="1">
      <c r="B1058" s="9"/>
      <c r="C1058" s="3" t="s">
        <v>2571</v>
      </c>
      <c r="D1058" s="3" t="s">
        <v>2572</v>
      </c>
      <c r="E1058" s="3" t="s">
        <v>2</v>
      </c>
      <c r="F1058" s="3" t="s">
        <v>3874</v>
      </c>
      <c r="G1058" s="3" t="s">
        <v>3875</v>
      </c>
      <c r="H1058" s="3" t="s">
        <v>30</v>
      </c>
      <c r="I1058" s="50" t="s">
        <v>2575</v>
      </c>
      <c r="J1058" s="53">
        <v>232</v>
      </c>
      <c r="K1058" s="59">
        <v>79.95</v>
      </c>
      <c r="L1058" s="60">
        <f t="shared" si="16"/>
        <v>18548.400000000001</v>
      </c>
      <c r="M1058" s="64"/>
      <c r="N1058" s="25"/>
      <c r="O1058" s="25">
        <v>24</v>
      </c>
      <c r="P1058" s="25">
        <v>18</v>
      </c>
      <c r="Q1058" s="25">
        <v>25</v>
      </c>
      <c r="R1058" s="25">
        <v>29</v>
      </c>
      <c r="S1058" s="25">
        <v>41</v>
      </c>
      <c r="T1058" s="25">
        <v>40</v>
      </c>
      <c r="U1058" s="25">
        <v>34</v>
      </c>
      <c r="V1058" s="25">
        <v>13</v>
      </c>
      <c r="W1058" s="25">
        <v>8</v>
      </c>
      <c r="X1058" s="25"/>
      <c r="Y1058" s="25"/>
      <c r="Z1058" s="25"/>
      <c r="AA1058" s="31"/>
    </row>
    <row r="1059" spans="2:27" ht="45" customHeight="1">
      <c r="B1059" s="9"/>
      <c r="C1059" s="3" t="s">
        <v>2571</v>
      </c>
      <c r="D1059" s="3" t="s">
        <v>2572</v>
      </c>
      <c r="E1059" s="3" t="s">
        <v>2</v>
      </c>
      <c r="F1059" s="3" t="s">
        <v>3876</v>
      </c>
      <c r="G1059" s="3" t="s">
        <v>3877</v>
      </c>
      <c r="H1059" s="3" t="s">
        <v>30</v>
      </c>
      <c r="I1059" s="50" t="s">
        <v>2575</v>
      </c>
      <c r="J1059" s="53">
        <v>6</v>
      </c>
      <c r="K1059" s="59">
        <v>79.95</v>
      </c>
      <c r="L1059" s="60">
        <f t="shared" si="16"/>
        <v>479.70000000000005</v>
      </c>
      <c r="M1059" s="64"/>
      <c r="N1059" s="25"/>
      <c r="O1059" s="25"/>
      <c r="P1059" s="25"/>
      <c r="Q1059" s="25">
        <v>1</v>
      </c>
      <c r="R1059" s="25">
        <v>1</v>
      </c>
      <c r="S1059" s="25"/>
      <c r="T1059" s="25"/>
      <c r="U1059" s="25">
        <v>3</v>
      </c>
      <c r="V1059" s="25">
        <v>1</v>
      </c>
      <c r="W1059" s="25"/>
      <c r="X1059" s="25"/>
      <c r="Y1059" s="25"/>
      <c r="Z1059" s="25"/>
      <c r="AA1059" s="31"/>
    </row>
    <row r="1060" spans="2:27" ht="45" customHeight="1">
      <c r="B1060" s="9"/>
      <c r="C1060" s="3" t="s">
        <v>2571</v>
      </c>
      <c r="D1060" s="3" t="s">
        <v>2572</v>
      </c>
      <c r="E1060" s="3" t="s">
        <v>2</v>
      </c>
      <c r="F1060" s="3" t="s">
        <v>3878</v>
      </c>
      <c r="G1060" s="3" t="s">
        <v>3879</v>
      </c>
      <c r="H1060" s="3" t="s">
        <v>30</v>
      </c>
      <c r="I1060" s="50" t="s">
        <v>2575</v>
      </c>
      <c r="J1060" s="53">
        <v>1</v>
      </c>
      <c r="K1060" s="59">
        <v>79.95</v>
      </c>
      <c r="L1060" s="60">
        <f t="shared" si="16"/>
        <v>79.95</v>
      </c>
      <c r="M1060" s="64"/>
      <c r="N1060" s="25"/>
      <c r="O1060" s="25"/>
      <c r="P1060" s="25"/>
      <c r="Q1060" s="25"/>
      <c r="R1060" s="25"/>
      <c r="S1060" s="25">
        <v>1</v>
      </c>
      <c r="T1060" s="25"/>
      <c r="U1060" s="25"/>
      <c r="V1060" s="25"/>
      <c r="W1060" s="25"/>
      <c r="X1060" s="25"/>
      <c r="Y1060" s="25"/>
      <c r="Z1060" s="25"/>
      <c r="AA1060" s="31"/>
    </row>
    <row r="1061" spans="2:27" ht="45" customHeight="1">
      <c r="B1061" s="9"/>
      <c r="C1061" s="3" t="s">
        <v>2571</v>
      </c>
      <c r="D1061" s="3" t="s">
        <v>2572</v>
      </c>
      <c r="E1061" s="3" t="s">
        <v>2</v>
      </c>
      <c r="F1061" s="3" t="s">
        <v>3920</v>
      </c>
      <c r="G1061" s="3" t="s">
        <v>3921</v>
      </c>
      <c r="H1061" s="3" t="s">
        <v>30</v>
      </c>
      <c r="I1061" s="50" t="s">
        <v>2575</v>
      </c>
      <c r="J1061" s="53">
        <v>3</v>
      </c>
      <c r="K1061" s="59">
        <v>79.95</v>
      </c>
      <c r="L1061" s="60">
        <f t="shared" si="16"/>
        <v>239.85000000000002</v>
      </c>
      <c r="M1061" s="64"/>
      <c r="N1061" s="25"/>
      <c r="O1061" s="25"/>
      <c r="P1061" s="25"/>
      <c r="Q1061" s="25">
        <v>1</v>
      </c>
      <c r="R1061" s="25"/>
      <c r="S1061" s="25">
        <v>1</v>
      </c>
      <c r="T1061" s="25"/>
      <c r="U1061" s="25"/>
      <c r="V1061" s="25">
        <v>1</v>
      </c>
      <c r="W1061" s="25"/>
      <c r="X1061" s="25"/>
      <c r="Y1061" s="25"/>
      <c r="Z1061" s="25"/>
      <c r="AA1061" s="31"/>
    </row>
    <row r="1062" spans="2:27" ht="45" customHeight="1">
      <c r="B1062" s="9"/>
      <c r="C1062" s="3" t="s">
        <v>2571</v>
      </c>
      <c r="D1062" s="3" t="s">
        <v>2572</v>
      </c>
      <c r="E1062" s="3" t="s">
        <v>2</v>
      </c>
      <c r="F1062" s="3" t="s">
        <v>3922</v>
      </c>
      <c r="G1062" s="3" t="s">
        <v>3923</v>
      </c>
      <c r="H1062" s="3" t="s">
        <v>30</v>
      </c>
      <c r="I1062" s="50" t="s">
        <v>2575</v>
      </c>
      <c r="J1062" s="53">
        <v>8</v>
      </c>
      <c r="K1062" s="59">
        <v>79.95</v>
      </c>
      <c r="L1062" s="60">
        <f t="shared" si="16"/>
        <v>639.6</v>
      </c>
      <c r="M1062" s="64"/>
      <c r="N1062" s="25"/>
      <c r="O1062" s="25"/>
      <c r="P1062" s="25">
        <v>1</v>
      </c>
      <c r="Q1062" s="25">
        <v>2</v>
      </c>
      <c r="R1062" s="25">
        <v>1</v>
      </c>
      <c r="S1062" s="25">
        <v>1</v>
      </c>
      <c r="T1062" s="25"/>
      <c r="U1062" s="25">
        <v>1</v>
      </c>
      <c r="V1062" s="25">
        <v>1</v>
      </c>
      <c r="W1062" s="25">
        <v>1</v>
      </c>
      <c r="X1062" s="25"/>
      <c r="Y1062" s="25"/>
      <c r="Z1062" s="25"/>
      <c r="AA1062" s="31"/>
    </row>
    <row r="1063" spans="2:27" ht="45" customHeight="1">
      <c r="B1063" s="9"/>
      <c r="C1063" s="3" t="s">
        <v>2571</v>
      </c>
      <c r="D1063" s="3" t="s">
        <v>2572</v>
      </c>
      <c r="E1063" s="3" t="s">
        <v>2</v>
      </c>
      <c r="F1063" s="3" t="s">
        <v>3136</v>
      </c>
      <c r="G1063" s="3" t="s">
        <v>3137</v>
      </c>
      <c r="H1063" s="3" t="s">
        <v>30</v>
      </c>
      <c r="I1063" s="50" t="s">
        <v>2575</v>
      </c>
      <c r="J1063" s="53">
        <v>2</v>
      </c>
      <c r="K1063" s="59">
        <v>99.95</v>
      </c>
      <c r="L1063" s="60">
        <f t="shared" si="16"/>
        <v>199.9</v>
      </c>
      <c r="M1063" s="64"/>
      <c r="N1063" s="25"/>
      <c r="O1063" s="25"/>
      <c r="P1063" s="25"/>
      <c r="Q1063" s="25"/>
      <c r="R1063" s="25"/>
      <c r="S1063" s="25"/>
      <c r="T1063" s="25"/>
      <c r="U1063" s="25">
        <v>1</v>
      </c>
      <c r="V1063" s="25">
        <v>1</v>
      </c>
      <c r="W1063" s="25"/>
      <c r="X1063" s="25"/>
      <c r="Y1063" s="25"/>
      <c r="Z1063" s="25"/>
      <c r="AA1063" s="31"/>
    </row>
    <row r="1064" spans="2:27" ht="45" customHeight="1">
      <c r="B1064" s="9"/>
      <c r="C1064" s="3" t="s">
        <v>2571</v>
      </c>
      <c r="D1064" s="3" t="s">
        <v>2572</v>
      </c>
      <c r="E1064" s="3" t="s">
        <v>2</v>
      </c>
      <c r="F1064" s="3" t="s">
        <v>3138</v>
      </c>
      <c r="G1064" s="3" t="s">
        <v>3139</v>
      </c>
      <c r="H1064" s="3" t="s">
        <v>30</v>
      </c>
      <c r="I1064" s="50" t="s">
        <v>2575</v>
      </c>
      <c r="J1064" s="53">
        <v>1</v>
      </c>
      <c r="K1064" s="59">
        <v>99.95</v>
      </c>
      <c r="L1064" s="60">
        <f t="shared" si="16"/>
        <v>99.95</v>
      </c>
      <c r="M1064" s="64"/>
      <c r="N1064" s="25"/>
      <c r="O1064" s="25"/>
      <c r="P1064" s="25"/>
      <c r="Q1064" s="25"/>
      <c r="R1064" s="25"/>
      <c r="S1064" s="25"/>
      <c r="T1064" s="25">
        <v>1</v>
      </c>
      <c r="U1064" s="25"/>
      <c r="V1064" s="25"/>
      <c r="W1064" s="25"/>
      <c r="X1064" s="25"/>
      <c r="Y1064" s="25"/>
      <c r="Z1064" s="25"/>
      <c r="AA1064" s="31"/>
    </row>
    <row r="1065" spans="2:27" ht="45" customHeight="1">
      <c r="B1065" s="9"/>
      <c r="C1065" s="3" t="s">
        <v>2571</v>
      </c>
      <c r="D1065" s="3" t="s">
        <v>2572</v>
      </c>
      <c r="E1065" s="3" t="s">
        <v>2</v>
      </c>
      <c r="F1065" s="3" t="s">
        <v>3096</v>
      </c>
      <c r="G1065" s="3" t="s">
        <v>3097</v>
      </c>
      <c r="H1065" s="3" t="s">
        <v>30</v>
      </c>
      <c r="I1065" s="50" t="s">
        <v>2575</v>
      </c>
      <c r="J1065" s="53">
        <v>4</v>
      </c>
      <c r="K1065" s="59">
        <v>99.95</v>
      </c>
      <c r="L1065" s="60">
        <f t="shared" si="16"/>
        <v>399.8</v>
      </c>
      <c r="M1065" s="64"/>
      <c r="N1065" s="25"/>
      <c r="O1065" s="25"/>
      <c r="P1065" s="25"/>
      <c r="Q1065" s="25"/>
      <c r="R1065" s="25"/>
      <c r="S1065" s="25">
        <v>2</v>
      </c>
      <c r="T1065" s="25"/>
      <c r="U1065" s="25">
        <v>2</v>
      </c>
      <c r="V1065" s="25"/>
      <c r="W1065" s="25"/>
      <c r="X1065" s="25"/>
      <c r="Y1065" s="25"/>
      <c r="Z1065" s="25"/>
      <c r="AA1065" s="31"/>
    </row>
    <row r="1066" spans="2:27" ht="45" customHeight="1">
      <c r="B1066" s="9"/>
      <c r="C1066" s="3" t="s">
        <v>2571</v>
      </c>
      <c r="D1066" s="3" t="s">
        <v>2572</v>
      </c>
      <c r="E1066" s="3" t="s">
        <v>2</v>
      </c>
      <c r="F1066" s="3" t="s">
        <v>3026</v>
      </c>
      <c r="G1066" s="3" t="s">
        <v>3027</v>
      </c>
      <c r="H1066" s="3" t="s">
        <v>30</v>
      </c>
      <c r="I1066" s="50" t="s">
        <v>2575</v>
      </c>
      <c r="J1066" s="53">
        <v>1</v>
      </c>
      <c r="K1066" s="59">
        <v>99.95</v>
      </c>
      <c r="L1066" s="60">
        <f t="shared" si="16"/>
        <v>99.95</v>
      </c>
      <c r="M1066" s="64"/>
      <c r="N1066" s="25"/>
      <c r="O1066" s="25"/>
      <c r="P1066" s="25"/>
      <c r="Q1066" s="25">
        <v>1</v>
      </c>
      <c r="R1066" s="25"/>
      <c r="S1066" s="25"/>
      <c r="T1066" s="25"/>
      <c r="U1066" s="25"/>
      <c r="V1066" s="25"/>
      <c r="W1066" s="25"/>
      <c r="X1066" s="25"/>
      <c r="Y1066" s="25"/>
      <c r="Z1066" s="25"/>
      <c r="AA1066" s="31"/>
    </row>
    <row r="1067" spans="2:27" ht="45" customHeight="1">
      <c r="B1067" s="9"/>
      <c r="C1067" s="3" t="s">
        <v>2571</v>
      </c>
      <c r="D1067" s="3" t="s">
        <v>2572</v>
      </c>
      <c r="E1067" s="3" t="s">
        <v>2</v>
      </c>
      <c r="F1067" s="3" t="s">
        <v>3026</v>
      </c>
      <c r="G1067" s="3" t="s">
        <v>3027</v>
      </c>
      <c r="H1067" s="3" t="s">
        <v>30</v>
      </c>
      <c r="I1067" s="50" t="s">
        <v>2918</v>
      </c>
      <c r="J1067" s="53">
        <v>2</v>
      </c>
      <c r="K1067" s="59">
        <v>99.95</v>
      </c>
      <c r="L1067" s="60">
        <f t="shared" si="16"/>
        <v>199.9</v>
      </c>
      <c r="M1067" s="64"/>
      <c r="N1067" s="25"/>
      <c r="O1067" s="25">
        <v>2</v>
      </c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31"/>
    </row>
    <row r="1068" spans="2:27" ht="45" customHeight="1">
      <c r="B1068" s="9"/>
      <c r="C1068" s="3" t="s">
        <v>2571</v>
      </c>
      <c r="D1068" s="3" t="s">
        <v>2572</v>
      </c>
      <c r="E1068" s="3" t="s">
        <v>2</v>
      </c>
      <c r="F1068" s="3" t="s">
        <v>2988</v>
      </c>
      <c r="G1068" s="3" t="s">
        <v>2989</v>
      </c>
      <c r="H1068" s="3" t="s">
        <v>30</v>
      </c>
      <c r="I1068" s="50" t="s">
        <v>2575</v>
      </c>
      <c r="J1068" s="53">
        <v>212</v>
      </c>
      <c r="K1068" s="59">
        <v>89.95</v>
      </c>
      <c r="L1068" s="60">
        <f t="shared" si="16"/>
        <v>19069.400000000001</v>
      </c>
      <c r="M1068" s="64"/>
      <c r="N1068" s="25"/>
      <c r="O1068" s="25"/>
      <c r="P1068" s="25">
        <v>18</v>
      </c>
      <c r="Q1068" s="25">
        <v>31</v>
      </c>
      <c r="R1068" s="25">
        <v>8</v>
      </c>
      <c r="S1068" s="25">
        <v>53</v>
      </c>
      <c r="T1068" s="25">
        <v>26</v>
      </c>
      <c r="U1068" s="25">
        <v>13</v>
      </c>
      <c r="V1068" s="25">
        <v>15</v>
      </c>
      <c r="W1068" s="25">
        <v>29</v>
      </c>
      <c r="X1068" s="25">
        <v>19</v>
      </c>
      <c r="Y1068" s="25"/>
      <c r="Z1068" s="25"/>
      <c r="AA1068" s="31"/>
    </row>
    <row r="1069" spans="2:27" ht="45" customHeight="1">
      <c r="B1069" s="9"/>
      <c r="C1069" s="3" t="s">
        <v>2571</v>
      </c>
      <c r="D1069" s="3" t="s">
        <v>2572</v>
      </c>
      <c r="E1069" s="3" t="s">
        <v>2</v>
      </c>
      <c r="F1069" s="3" t="s">
        <v>2988</v>
      </c>
      <c r="G1069" s="3" t="s">
        <v>2989</v>
      </c>
      <c r="H1069" s="3" t="s">
        <v>30</v>
      </c>
      <c r="I1069" s="50" t="s">
        <v>2918</v>
      </c>
      <c r="J1069" s="53">
        <v>28</v>
      </c>
      <c r="K1069" s="59">
        <v>89.95</v>
      </c>
      <c r="L1069" s="60">
        <f t="shared" si="16"/>
        <v>2518.6</v>
      </c>
      <c r="M1069" s="64"/>
      <c r="N1069" s="25"/>
      <c r="O1069" s="25">
        <v>4</v>
      </c>
      <c r="P1069" s="25">
        <v>11</v>
      </c>
      <c r="Q1069" s="25"/>
      <c r="R1069" s="25">
        <v>7</v>
      </c>
      <c r="S1069" s="25">
        <v>6</v>
      </c>
      <c r="T1069" s="25"/>
      <c r="U1069" s="25"/>
      <c r="V1069" s="25"/>
      <c r="W1069" s="25"/>
      <c r="X1069" s="25"/>
      <c r="Y1069" s="25"/>
      <c r="Z1069" s="25"/>
      <c r="AA1069" s="31"/>
    </row>
    <row r="1070" spans="2:27" ht="45" customHeight="1">
      <c r="B1070" s="9"/>
      <c r="C1070" s="3" t="s">
        <v>2571</v>
      </c>
      <c r="D1070" s="3" t="s">
        <v>2572</v>
      </c>
      <c r="E1070" s="3" t="s">
        <v>2</v>
      </c>
      <c r="F1070" s="3" t="s">
        <v>3417</v>
      </c>
      <c r="G1070" s="3" t="s">
        <v>3418</v>
      </c>
      <c r="H1070" s="3" t="s">
        <v>30</v>
      </c>
      <c r="I1070" s="50" t="s">
        <v>2575</v>
      </c>
      <c r="J1070" s="53">
        <v>350</v>
      </c>
      <c r="K1070" s="59">
        <v>89.95</v>
      </c>
      <c r="L1070" s="60">
        <f t="shared" si="16"/>
        <v>31482.5</v>
      </c>
      <c r="M1070" s="64"/>
      <c r="N1070" s="25"/>
      <c r="O1070" s="25">
        <v>12</v>
      </c>
      <c r="P1070" s="25"/>
      <c r="Q1070" s="25">
        <v>47</v>
      </c>
      <c r="R1070" s="25"/>
      <c r="S1070" s="25">
        <v>141</v>
      </c>
      <c r="T1070" s="25"/>
      <c r="U1070" s="25">
        <v>87</v>
      </c>
      <c r="V1070" s="25"/>
      <c r="W1070" s="25">
        <v>42</v>
      </c>
      <c r="X1070" s="25"/>
      <c r="Y1070" s="25">
        <v>21</v>
      </c>
      <c r="Z1070" s="25"/>
      <c r="AA1070" s="31"/>
    </row>
    <row r="1071" spans="2:27" ht="45" customHeight="1">
      <c r="B1071" s="9"/>
      <c r="C1071" s="3" t="s">
        <v>2571</v>
      </c>
      <c r="D1071" s="3" t="s">
        <v>2572</v>
      </c>
      <c r="E1071" s="3" t="s">
        <v>2</v>
      </c>
      <c r="F1071" s="3" t="s">
        <v>3098</v>
      </c>
      <c r="G1071" s="3" t="s">
        <v>3099</v>
      </c>
      <c r="H1071" s="3" t="s">
        <v>30</v>
      </c>
      <c r="I1071" s="50" t="s">
        <v>2575</v>
      </c>
      <c r="J1071" s="53">
        <v>608</v>
      </c>
      <c r="K1071" s="59">
        <v>89.95</v>
      </c>
      <c r="L1071" s="60">
        <f t="shared" si="16"/>
        <v>54689.599999999999</v>
      </c>
      <c r="M1071" s="64"/>
      <c r="N1071" s="25"/>
      <c r="O1071" s="25"/>
      <c r="P1071" s="25">
        <v>76</v>
      </c>
      <c r="Q1071" s="25">
        <v>78</v>
      </c>
      <c r="R1071" s="25">
        <v>22</v>
      </c>
      <c r="S1071" s="25">
        <v>123</v>
      </c>
      <c r="T1071" s="25">
        <v>54</v>
      </c>
      <c r="U1071" s="25">
        <v>139</v>
      </c>
      <c r="V1071" s="25">
        <v>23</v>
      </c>
      <c r="W1071" s="25">
        <v>90</v>
      </c>
      <c r="X1071" s="25">
        <v>3</v>
      </c>
      <c r="Y1071" s="25"/>
      <c r="Z1071" s="25"/>
      <c r="AA1071" s="31"/>
    </row>
    <row r="1072" spans="2:27" ht="45" customHeight="1">
      <c r="B1072" s="9"/>
      <c r="C1072" s="3" t="s">
        <v>2571</v>
      </c>
      <c r="D1072" s="3" t="s">
        <v>2572</v>
      </c>
      <c r="E1072" s="3" t="s">
        <v>2</v>
      </c>
      <c r="F1072" s="3" t="s">
        <v>6126</v>
      </c>
      <c r="G1072" s="3" t="s">
        <v>6127</v>
      </c>
      <c r="H1072" s="3" t="s">
        <v>30</v>
      </c>
      <c r="I1072" s="50" t="s">
        <v>2575</v>
      </c>
      <c r="J1072" s="53">
        <v>3</v>
      </c>
      <c r="K1072" s="59">
        <v>110</v>
      </c>
      <c r="L1072" s="60">
        <f t="shared" si="16"/>
        <v>330</v>
      </c>
      <c r="M1072" s="64"/>
      <c r="N1072" s="25"/>
      <c r="O1072" s="25"/>
      <c r="P1072" s="25"/>
      <c r="Q1072" s="25"/>
      <c r="R1072" s="25"/>
      <c r="S1072" s="25"/>
      <c r="T1072" s="25">
        <v>1</v>
      </c>
      <c r="U1072" s="25"/>
      <c r="V1072" s="25">
        <v>2</v>
      </c>
      <c r="W1072" s="25"/>
      <c r="X1072" s="25"/>
      <c r="Y1072" s="25"/>
      <c r="Z1072" s="25"/>
      <c r="AA1072" s="31"/>
    </row>
    <row r="1073" spans="2:27" ht="45" customHeight="1">
      <c r="B1073" s="9"/>
      <c r="C1073" s="3" t="s">
        <v>2571</v>
      </c>
      <c r="D1073" s="3" t="s">
        <v>2572</v>
      </c>
      <c r="E1073" s="3" t="s">
        <v>2</v>
      </c>
      <c r="F1073" s="3" t="s">
        <v>3100</v>
      </c>
      <c r="G1073" s="3" t="s">
        <v>3101</v>
      </c>
      <c r="H1073" s="3" t="s">
        <v>30</v>
      </c>
      <c r="I1073" s="50" t="s">
        <v>2575</v>
      </c>
      <c r="J1073" s="53">
        <v>1</v>
      </c>
      <c r="K1073" s="59">
        <v>89.95</v>
      </c>
      <c r="L1073" s="60">
        <f t="shared" si="16"/>
        <v>89.95</v>
      </c>
      <c r="M1073" s="64"/>
      <c r="N1073" s="25"/>
      <c r="O1073" s="25"/>
      <c r="P1073" s="25"/>
      <c r="Q1073" s="25"/>
      <c r="R1073" s="25"/>
      <c r="S1073" s="25"/>
      <c r="T1073" s="25"/>
      <c r="U1073" s="25">
        <v>1</v>
      </c>
      <c r="V1073" s="25"/>
      <c r="W1073" s="25"/>
      <c r="X1073" s="25"/>
      <c r="Y1073" s="25"/>
      <c r="Z1073" s="25"/>
      <c r="AA1073" s="31"/>
    </row>
    <row r="1074" spans="2:27" ht="45" customHeight="1">
      <c r="B1074" s="9"/>
      <c r="C1074" s="3" t="s">
        <v>2571</v>
      </c>
      <c r="D1074" s="3" t="s">
        <v>2572</v>
      </c>
      <c r="E1074" s="3" t="s">
        <v>2</v>
      </c>
      <c r="F1074" s="3" t="s">
        <v>2781</v>
      </c>
      <c r="G1074" s="3" t="s">
        <v>2782</v>
      </c>
      <c r="H1074" s="3" t="s">
        <v>30</v>
      </c>
      <c r="I1074" s="50" t="s">
        <v>2575</v>
      </c>
      <c r="J1074" s="53">
        <v>2</v>
      </c>
      <c r="K1074" s="59">
        <v>89.95</v>
      </c>
      <c r="L1074" s="60">
        <f t="shared" si="16"/>
        <v>179.9</v>
      </c>
      <c r="M1074" s="64"/>
      <c r="N1074" s="25"/>
      <c r="O1074" s="25"/>
      <c r="P1074" s="25"/>
      <c r="Q1074" s="25"/>
      <c r="R1074" s="25"/>
      <c r="S1074" s="25">
        <v>1</v>
      </c>
      <c r="T1074" s="25">
        <v>1</v>
      </c>
      <c r="U1074" s="25"/>
      <c r="V1074" s="25"/>
      <c r="W1074" s="25"/>
      <c r="X1074" s="25"/>
      <c r="Y1074" s="25"/>
      <c r="Z1074" s="25"/>
      <c r="AA1074" s="31"/>
    </row>
    <row r="1075" spans="2:27" ht="45" customHeight="1">
      <c r="B1075" s="9"/>
      <c r="C1075" s="3" t="s">
        <v>2571</v>
      </c>
      <c r="D1075" s="3" t="s">
        <v>2572</v>
      </c>
      <c r="E1075" s="3" t="s">
        <v>2</v>
      </c>
      <c r="F1075" s="3" t="s">
        <v>3104</v>
      </c>
      <c r="G1075" s="3" t="s">
        <v>3105</v>
      </c>
      <c r="H1075" s="3" t="s">
        <v>30</v>
      </c>
      <c r="I1075" s="50" t="s">
        <v>2575</v>
      </c>
      <c r="J1075" s="53">
        <v>3</v>
      </c>
      <c r="K1075" s="59">
        <v>99.95</v>
      </c>
      <c r="L1075" s="60">
        <f t="shared" si="16"/>
        <v>299.85000000000002</v>
      </c>
      <c r="M1075" s="64"/>
      <c r="N1075" s="25"/>
      <c r="O1075" s="25"/>
      <c r="P1075" s="25"/>
      <c r="Q1075" s="25"/>
      <c r="R1075" s="25">
        <v>1</v>
      </c>
      <c r="S1075" s="25"/>
      <c r="T1075" s="25"/>
      <c r="U1075" s="25">
        <v>1</v>
      </c>
      <c r="V1075" s="25">
        <v>1</v>
      </c>
      <c r="W1075" s="25"/>
      <c r="X1075" s="25"/>
      <c r="Y1075" s="25"/>
      <c r="Z1075" s="25"/>
      <c r="AA1075" s="31"/>
    </row>
    <row r="1076" spans="2:27" ht="45" customHeight="1">
      <c r="B1076" s="9"/>
      <c r="C1076" s="3" t="s">
        <v>2571</v>
      </c>
      <c r="D1076" s="3" t="s">
        <v>2572</v>
      </c>
      <c r="E1076" s="3" t="s">
        <v>2</v>
      </c>
      <c r="F1076" s="3" t="s">
        <v>6085</v>
      </c>
      <c r="G1076" s="3" t="s">
        <v>6086</v>
      </c>
      <c r="H1076" s="3" t="s">
        <v>30</v>
      </c>
      <c r="I1076" s="50" t="s">
        <v>2575</v>
      </c>
      <c r="J1076" s="53">
        <v>27</v>
      </c>
      <c r="K1076" s="59">
        <v>75</v>
      </c>
      <c r="L1076" s="60">
        <f t="shared" si="16"/>
        <v>2025</v>
      </c>
      <c r="M1076" s="64"/>
      <c r="N1076" s="25"/>
      <c r="O1076" s="25"/>
      <c r="P1076" s="25">
        <v>2</v>
      </c>
      <c r="Q1076" s="25"/>
      <c r="R1076" s="25">
        <v>1</v>
      </c>
      <c r="S1076" s="25">
        <v>9</v>
      </c>
      <c r="T1076" s="25">
        <v>2</v>
      </c>
      <c r="U1076" s="25">
        <v>2</v>
      </c>
      <c r="V1076" s="25"/>
      <c r="W1076" s="25">
        <v>10</v>
      </c>
      <c r="X1076" s="25"/>
      <c r="Y1076" s="25">
        <v>1</v>
      </c>
      <c r="Z1076" s="25"/>
      <c r="AA1076" s="31"/>
    </row>
    <row r="1077" spans="2:27" ht="45" customHeight="1">
      <c r="B1077" s="9"/>
      <c r="C1077" s="3" t="s">
        <v>2571</v>
      </c>
      <c r="D1077" s="3" t="s">
        <v>2572</v>
      </c>
      <c r="E1077" s="3" t="s">
        <v>2</v>
      </c>
      <c r="F1077" s="3" t="s">
        <v>3269</v>
      </c>
      <c r="G1077" s="3" t="s">
        <v>3270</v>
      </c>
      <c r="H1077" s="3" t="s">
        <v>30</v>
      </c>
      <c r="I1077" s="50" t="s">
        <v>2575</v>
      </c>
      <c r="J1077" s="53">
        <v>8</v>
      </c>
      <c r="K1077" s="59">
        <v>120</v>
      </c>
      <c r="L1077" s="60">
        <f t="shared" si="16"/>
        <v>960</v>
      </c>
      <c r="M1077" s="64"/>
      <c r="N1077" s="25"/>
      <c r="O1077" s="25"/>
      <c r="P1077" s="25">
        <v>1</v>
      </c>
      <c r="Q1077" s="25"/>
      <c r="R1077" s="25">
        <v>2</v>
      </c>
      <c r="S1077" s="25"/>
      <c r="T1077" s="25"/>
      <c r="U1077" s="25">
        <v>1</v>
      </c>
      <c r="V1077" s="25"/>
      <c r="W1077" s="25">
        <v>3</v>
      </c>
      <c r="X1077" s="25">
        <v>1</v>
      </c>
      <c r="Y1077" s="25"/>
      <c r="Z1077" s="25"/>
      <c r="AA1077" s="31"/>
    </row>
    <row r="1078" spans="2:27" ht="45" customHeight="1">
      <c r="B1078" s="9"/>
      <c r="C1078" s="3" t="s">
        <v>2571</v>
      </c>
      <c r="D1078" s="3" t="s">
        <v>2572</v>
      </c>
      <c r="E1078" s="3" t="s">
        <v>2</v>
      </c>
      <c r="F1078" s="3" t="s">
        <v>3267</v>
      </c>
      <c r="G1078" s="3" t="s">
        <v>3268</v>
      </c>
      <c r="H1078" s="3" t="s">
        <v>30</v>
      </c>
      <c r="I1078" s="50" t="s">
        <v>2575</v>
      </c>
      <c r="J1078" s="53">
        <v>24</v>
      </c>
      <c r="K1078" s="59">
        <v>120</v>
      </c>
      <c r="L1078" s="60">
        <f t="shared" si="16"/>
        <v>2880</v>
      </c>
      <c r="M1078" s="64"/>
      <c r="N1078" s="25"/>
      <c r="O1078" s="25"/>
      <c r="P1078" s="25">
        <v>1</v>
      </c>
      <c r="Q1078" s="25">
        <v>4</v>
      </c>
      <c r="R1078" s="25">
        <v>2</v>
      </c>
      <c r="S1078" s="25">
        <v>3</v>
      </c>
      <c r="T1078" s="25">
        <v>2</v>
      </c>
      <c r="U1078" s="25">
        <v>3</v>
      </c>
      <c r="V1078" s="25">
        <v>2</v>
      </c>
      <c r="W1078" s="25">
        <v>3</v>
      </c>
      <c r="X1078" s="25">
        <v>2</v>
      </c>
      <c r="Y1078" s="25">
        <v>2</v>
      </c>
      <c r="Z1078" s="25"/>
      <c r="AA1078" s="31"/>
    </row>
    <row r="1079" spans="2:27" ht="45" customHeight="1">
      <c r="B1079" s="9"/>
      <c r="C1079" s="3" t="s">
        <v>2571</v>
      </c>
      <c r="D1079" s="3" t="s">
        <v>2572</v>
      </c>
      <c r="E1079" s="3" t="s">
        <v>2</v>
      </c>
      <c r="F1079" s="3" t="s">
        <v>3271</v>
      </c>
      <c r="G1079" s="3" t="s">
        <v>3272</v>
      </c>
      <c r="H1079" s="3" t="s">
        <v>30</v>
      </c>
      <c r="I1079" s="50" t="s">
        <v>2575</v>
      </c>
      <c r="J1079" s="53">
        <v>19</v>
      </c>
      <c r="K1079" s="59">
        <v>120</v>
      </c>
      <c r="L1079" s="60">
        <f t="shared" si="16"/>
        <v>2280</v>
      </c>
      <c r="M1079" s="64"/>
      <c r="N1079" s="25"/>
      <c r="O1079" s="25"/>
      <c r="P1079" s="25">
        <v>2</v>
      </c>
      <c r="Q1079" s="25">
        <v>3</v>
      </c>
      <c r="R1079" s="25">
        <v>3</v>
      </c>
      <c r="S1079" s="25">
        <v>1</v>
      </c>
      <c r="T1079" s="25">
        <v>4</v>
      </c>
      <c r="U1079" s="25">
        <v>3</v>
      </c>
      <c r="V1079" s="25">
        <v>1</v>
      </c>
      <c r="W1079" s="25">
        <v>2</v>
      </c>
      <c r="X1079" s="25"/>
      <c r="Y1079" s="25"/>
      <c r="Z1079" s="25"/>
      <c r="AA1079" s="31"/>
    </row>
    <row r="1080" spans="2:27" ht="45" customHeight="1">
      <c r="B1080" s="9"/>
      <c r="C1080" s="3" t="s">
        <v>2571</v>
      </c>
      <c r="D1080" s="3" t="s">
        <v>2572</v>
      </c>
      <c r="E1080" s="3" t="s">
        <v>2</v>
      </c>
      <c r="F1080" s="3" t="s">
        <v>3449</v>
      </c>
      <c r="G1080" s="3" t="s">
        <v>3450</v>
      </c>
      <c r="H1080" s="3" t="s">
        <v>30</v>
      </c>
      <c r="I1080" s="50" t="s">
        <v>2575</v>
      </c>
      <c r="J1080" s="53">
        <v>95</v>
      </c>
      <c r="K1080" s="59">
        <v>99.95</v>
      </c>
      <c r="L1080" s="60">
        <f t="shared" si="16"/>
        <v>9495.25</v>
      </c>
      <c r="M1080" s="64"/>
      <c r="N1080" s="25"/>
      <c r="O1080" s="25"/>
      <c r="P1080" s="25">
        <v>2</v>
      </c>
      <c r="Q1080" s="25"/>
      <c r="R1080" s="25">
        <v>20</v>
      </c>
      <c r="S1080" s="25">
        <v>22</v>
      </c>
      <c r="T1080" s="25">
        <v>20</v>
      </c>
      <c r="U1080" s="25">
        <v>18</v>
      </c>
      <c r="V1080" s="25">
        <v>13</v>
      </c>
      <c r="W1080" s="25"/>
      <c r="X1080" s="25"/>
      <c r="Y1080" s="25"/>
      <c r="Z1080" s="25"/>
      <c r="AA1080" s="31"/>
    </row>
    <row r="1081" spans="2:27" ht="45" customHeight="1">
      <c r="B1081" s="9"/>
      <c r="C1081" s="3" t="s">
        <v>2571</v>
      </c>
      <c r="D1081" s="3" t="s">
        <v>2572</v>
      </c>
      <c r="E1081" s="3" t="s">
        <v>2</v>
      </c>
      <c r="F1081" s="3" t="s">
        <v>3445</v>
      </c>
      <c r="G1081" s="3" t="s">
        <v>3446</v>
      </c>
      <c r="H1081" s="3" t="s">
        <v>30</v>
      </c>
      <c r="I1081" s="50" t="s">
        <v>2575</v>
      </c>
      <c r="J1081" s="53">
        <v>60</v>
      </c>
      <c r="K1081" s="59">
        <v>99.95</v>
      </c>
      <c r="L1081" s="60">
        <f t="shared" si="16"/>
        <v>5997</v>
      </c>
      <c r="M1081" s="64"/>
      <c r="N1081" s="25"/>
      <c r="O1081" s="25">
        <v>7</v>
      </c>
      <c r="P1081" s="25">
        <v>2</v>
      </c>
      <c r="Q1081" s="25">
        <v>8</v>
      </c>
      <c r="R1081" s="25">
        <v>5</v>
      </c>
      <c r="S1081" s="25">
        <v>15</v>
      </c>
      <c r="T1081" s="25">
        <v>2</v>
      </c>
      <c r="U1081" s="25">
        <v>6</v>
      </c>
      <c r="V1081" s="25">
        <v>2</v>
      </c>
      <c r="W1081" s="25">
        <v>5</v>
      </c>
      <c r="X1081" s="25">
        <v>3</v>
      </c>
      <c r="Y1081" s="25">
        <v>5</v>
      </c>
      <c r="Z1081" s="25"/>
      <c r="AA1081" s="31"/>
    </row>
    <row r="1082" spans="2:27" ht="45" customHeight="1">
      <c r="B1082" s="9"/>
      <c r="C1082" s="3" t="s">
        <v>2571</v>
      </c>
      <c r="D1082" s="3" t="s">
        <v>2572</v>
      </c>
      <c r="E1082" s="3" t="s">
        <v>2</v>
      </c>
      <c r="F1082" s="3" t="s">
        <v>3447</v>
      </c>
      <c r="G1082" s="3" t="s">
        <v>3448</v>
      </c>
      <c r="H1082" s="3" t="s">
        <v>30</v>
      </c>
      <c r="I1082" s="50" t="s">
        <v>2575</v>
      </c>
      <c r="J1082" s="53">
        <v>1</v>
      </c>
      <c r="K1082" s="59">
        <v>99.95</v>
      </c>
      <c r="L1082" s="60">
        <f t="shared" si="16"/>
        <v>99.95</v>
      </c>
      <c r="M1082" s="64"/>
      <c r="N1082" s="25"/>
      <c r="O1082" s="25"/>
      <c r="P1082" s="25"/>
      <c r="Q1082" s="25"/>
      <c r="R1082" s="25"/>
      <c r="S1082" s="25"/>
      <c r="T1082" s="25"/>
      <c r="U1082" s="25">
        <v>1</v>
      </c>
      <c r="V1082" s="25"/>
      <c r="W1082" s="25"/>
      <c r="X1082" s="25"/>
      <c r="Y1082" s="25"/>
      <c r="Z1082" s="25"/>
      <c r="AA1082" s="31"/>
    </row>
    <row r="1083" spans="2:27" ht="45" customHeight="1">
      <c r="B1083" s="9"/>
      <c r="C1083" s="3" t="s">
        <v>2571</v>
      </c>
      <c r="D1083" s="3" t="s">
        <v>2572</v>
      </c>
      <c r="E1083" s="3" t="s">
        <v>2</v>
      </c>
      <c r="F1083" s="3" t="s">
        <v>3443</v>
      </c>
      <c r="G1083" s="3" t="s">
        <v>3444</v>
      </c>
      <c r="H1083" s="3" t="s">
        <v>30</v>
      </c>
      <c r="I1083" s="50" t="s">
        <v>2575</v>
      </c>
      <c r="J1083" s="53">
        <v>35</v>
      </c>
      <c r="K1083" s="59">
        <v>99.95</v>
      </c>
      <c r="L1083" s="60">
        <f t="shared" si="16"/>
        <v>3498.25</v>
      </c>
      <c r="M1083" s="64"/>
      <c r="N1083" s="25"/>
      <c r="O1083" s="25"/>
      <c r="P1083" s="25"/>
      <c r="Q1083" s="25">
        <v>3</v>
      </c>
      <c r="R1083" s="25">
        <v>5</v>
      </c>
      <c r="S1083" s="25">
        <v>8</v>
      </c>
      <c r="T1083" s="25">
        <v>2</v>
      </c>
      <c r="U1083" s="25">
        <v>7</v>
      </c>
      <c r="V1083" s="25">
        <v>2</v>
      </c>
      <c r="W1083" s="25">
        <v>4</v>
      </c>
      <c r="X1083" s="25">
        <v>2</v>
      </c>
      <c r="Y1083" s="25">
        <v>2</v>
      </c>
      <c r="Z1083" s="25"/>
      <c r="AA1083" s="31"/>
    </row>
    <row r="1084" spans="2:27" ht="45" customHeight="1">
      <c r="B1084" s="9"/>
      <c r="C1084" s="3" t="s">
        <v>2571</v>
      </c>
      <c r="D1084" s="3" t="s">
        <v>2572</v>
      </c>
      <c r="E1084" s="3" t="s">
        <v>2</v>
      </c>
      <c r="F1084" s="3" t="s">
        <v>3287</v>
      </c>
      <c r="G1084" s="3" t="s">
        <v>3288</v>
      </c>
      <c r="H1084" s="3" t="s">
        <v>30</v>
      </c>
      <c r="I1084" s="50" t="s">
        <v>2575</v>
      </c>
      <c r="J1084" s="53">
        <v>78</v>
      </c>
      <c r="K1084" s="59">
        <v>110</v>
      </c>
      <c r="L1084" s="60">
        <f t="shared" si="16"/>
        <v>8580</v>
      </c>
      <c r="M1084" s="64"/>
      <c r="N1084" s="25"/>
      <c r="O1084" s="25"/>
      <c r="P1084" s="25">
        <v>2</v>
      </c>
      <c r="Q1084" s="25">
        <v>10</v>
      </c>
      <c r="R1084" s="25">
        <v>4</v>
      </c>
      <c r="S1084" s="25">
        <v>26</v>
      </c>
      <c r="T1084" s="25">
        <v>17</v>
      </c>
      <c r="U1084" s="25">
        <v>10</v>
      </c>
      <c r="V1084" s="25">
        <v>9</v>
      </c>
      <c r="W1084" s="25"/>
      <c r="X1084" s="25"/>
      <c r="Y1084" s="25"/>
      <c r="Z1084" s="25"/>
      <c r="AA1084" s="31"/>
    </row>
    <row r="1085" spans="2:27" ht="45" customHeight="1">
      <c r="B1085" s="9"/>
      <c r="C1085" s="3" t="s">
        <v>2571</v>
      </c>
      <c r="D1085" s="3" t="s">
        <v>2572</v>
      </c>
      <c r="E1085" s="3" t="s">
        <v>2</v>
      </c>
      <c r="F1085" s="3" t="s">
        <v>3283</v>
      </c>
      <c r="G1085" s="3" t="s">
        <v>3284</v>
      </c>
      <c r="H1085" s="3" t="s">
        <v>30</v>
      </c>
      <c r="I1085" s="50" t="s">
        <v>2575</v>
      </c>
      <c r="J1085" s="53">
        <v>3</v>
      </c>
      <c r="K1085" s="59">
        <v>110</v>
      </c>
      <c r="L1085" s="60">
        <f t="shared" si="16"/>
        <v>330</v>
      </c>
      <c r="M1085" s="64"/>
      <c r="N1085" s="25"/>
      <c r="O1085" s="25"/>
      <c r="P1085" s="25">
        <v>1</v>
      </c>
      <c r="Q1085" s="25"/>
      <c r="R1085" s="25"/>
      <c r="S1085" s="25"/>
      <c r="T1085" s="25"/>
      <c r="U1085" s="25">
        <v>2</v>
      </c>
      <c r="V1085" s="25"/>
      <c r="W1085" s="25"/>
      <c r="X1085" s="25"/>
      <c r="Y1085" s="25"/>
      <c r="Z1085" s="25"/>
      <c r="AA1085" s="31"/>
    </row>
    <row r="1086" spans="2:27" ht="45" customHeight="1">
      <c r="B1086" s="9"/>
      <c r="C1086" s="3" t="s">
        <v>2571</v>
      </c>
      <c r="D1086" s="3" t="s">
        <v>2572</v>
      </c>
      <c r="E1086" s="3" t="s">
        <v>2</v>
      </c>
      <c r="F1086" s="3" t="s">
        <v>3285</v>
      </c>
      <c r="G1086" s="3" t="s">
        <v>3286</v>
      </c>
      <c r="H1086" s="3" t="s">
        <v>30</v>
      </c>
      <c r="I1086" s="50" t="s">
        <v>2575</v>
      </c>
      <c r="J1086" s="53">
        <v>46</v>
      </c>
      <c r="K1086" s="59">
        <v>110</v>
      </c>
      <c r="L1086" s="60">
        <f t="shared" si="16"/>
        <v>5060</v>
      </c>
      <c r="M1086" s="64"/>
      <c r="N1086" s="25"/>
      <c r="O1086" s="25"/>
      <c r="P1086" s="25">
        <v>7</v>
      </c>
      <c r="Q1086" s="25"/>
      <c r="R1086" s="25">
        <v>11</v>
      </c>
      <c r="S1086" s="25"/>
      <c r="T1086" s="25">
        <v>19</v>
      </c>
      <c r="U1086" s="25"/>
      <c r="V1086" s="25">
        <v>9</v>
      </c>
      <c r="W1086" s="25"/>
      <c r="X1086" s="25"/>
      <c r="Y1086" s="25"/>
      <c r="Z1086" s="25"/>
      <c r="AA1086" s="31"/>
    </row>
    <row r="1087" spans="2:27" ht="45" customHeight="1">
      <c r="B1087" s="9"/>
      <c r="C1087" s="3" t="s">
        <v>2571</v>
      </c>
      <c r="D1087" s="3" t="s">
        <v>2572</v>
      </c>
      <c r="E1087" s="3" t="s">
        <v>2</v>
      </c>
      <c r="F1087" s="3" t="s">
        <v>2783</v>
      </c>
      <c r="G1087" s="3" t="s">
        <v>2784</v>
      </c>
      <c r="H1087" s="3" t="s">
        <v>30</v>
      </c>
      <c r="I1087" s="50" t="s">
        <v>2575</v>
      </c>
      <c r="J1087" s="53">
        <v>152</v>
      </c>
      <c r="K1087" s="59">
        <v>110</v>
      </c>
      <c r="L1087" s="60">
        <f t="shared" si="16"/>
        <v>16720</v>
      </c>
      <c r="M1087" s="64"/>
      <c r="N1087" s="25"/>
      <c r="O1087" s="25"/>
      <c r="P1087" s="25">
        <v>17</v>
      </c>
      <c r="Q1087" s="25">
        <v>29</v>
      </c>
      <c r="R1087" s="25"/>
      <c r="S1087" s="25">
        <v>35</v>
      </c>
      <c r="T1087" s="25">
        <v>42</v>
      </c>
      <c r="U1087" s="25"/>
      <c r="V1087" s="25">
        <v>18</v>
      </c>
      <c r="W1087" s="25">
        <v>6</v>
      </c>
      <c r="X1087" s="25"/>
      <c r="Y1087" s="25">
        <v>5</v>
      </c>
      <c r="Z1087" s="25"/>
      <c r="AA1087" s="31"/>
    </row>
    <row r="1088" spans="2:27" ht="45" customHeight="1">
      <c r="B1088" s="9"/>
      <c r="C1088" s="3" t="s">
        <v>2571</v>
      </c>
      <c r="D1088" s="3" t="s">
        <v>2572</v>
      </c>
      <c r="E1088" s="3" t="s">
        <v>2</v>
      </c>
      <c r="F1088" s="3" t="s">
        <v>2785</v>
      </c>
      <c r="G1088" s="3" t="s">
        <v>2786</v>
      </c>
      <c r="H1088" s="3" t="s">
        <v>30</v>
      </c>
      <c r="I1088" s="50" t="s">
        <v>2575</v>
      </c>
      <c r="J1088" s="53">
        <v>6</v>
      </c>
      <c r="K1088" s="59">
        <v>110</v>
      </c>
      <c r="L1088" s="60">
        <f t="shared" si="16"/>
        <v>660</v>
      </c>
      <c r="M1088" s="64"/>
      <c r="N1088" s="25"/>
      <c r="O1088" s="25"/>
      <c r="P1088" s="25">
        <v>1</v>
      </c>
      <c r="Q1088" s="25"/>
      <c r="R1088" s="25">
        <v>1</v>
      </c>
      <c r="S1088" s="25">
        <v>1</v>
      </c>
      <c r="T1088" s="25">
        <v>2</v>
      </c>
      <c r="U1088" s="25"/>
      <c r="V1088" s="25"/>
      <c r="W1088" s="25">
        <v>1</v>
      </c>
      <c r="X1088" s="25"/>
      <c r="Y1088" s="25"/>
      <c r="Z1088" s="25"/>
      <c r="AA1088" s="31"/>
    </row>
    <row r="1089" spans="2:27" ht="45" customHeight="1">
      <c r="B1089" s="9"/>
      <c r="C1089" s="3" t="s">
        <v>2571</v>
      </c>
      <c r="D1089" s="3" t="s">
        <v>2572</v>
      </c>
      <c r="E1089" s="3" t="s">
        <v>2</v>
      </c>
      <c r="F1089" s="3" t="s">
        <v>2898</v>
      </c>
      <c r="G1089" s="3" t="s">
        <v>2899</v>
      </c>
      <c r="H1089" s="3" t="s">
        <v>30</v>
      </c>
      <c r="I1089" s="50" t="s">
        <v>2575</v>
      </c>
      <c r="J1089" s="53">
        <v>1</v>
      </c>
      <c r="K1089" s="59">
        <v>110</v>
      </c>
      <c r="L1089" s="60">
        <f t="shared" si="16"/>
        <v>110</v>
      </c>
      <c r="M1089" s="64"/>
      <c r="N1089" s="25"/>
      <c r="O1089" s="25"/>
      <c r="P1089" s="25"/>
      <c r="Q1089" s="25"/>
      <c r="R1089" s="25"/>
      <c r="S1089" s="25">
        <v>1</v>
      </c>
      <c r="T1089" s="25"/>
      <c r="U1089" s="25"/>
      <c r="V1089" s="25"/>
      <c r="W1089" s="25"/>
      <c r="X1089" s="25"/>
      <c r="Y1089" s="25"/>
      <c r="Z1089" s="25"/>
      <c r="AA1089" s="31"/>
    </row>
    <row r="1090" spans="2:27" ht="45" customHeight="1">
      <c r="B1090" s="9"/>
      <c r="C1090" s="3" t="s">
        <v>2571</v>
      </c>
      <c r="D1090" s="3" t="s">
        <v>2572</v>
      </c>
      <c r="E1090" s="3" t="s">
        <v>2</v>
      </c>
      <c r="F1090" s="3" t="s">
        <v>2707</v>
      </c>
      <c r="G1090" s="3" t="s">
        <v>2708</v>
      </c>
      <c r="H1090" s="3" t="s">
        <v>24</v>
      </c>
      <c r="I1090" s="50" t="s">
        <v>2575</v>
      </c>
      <c r="J1090" s="53">
        <v>3</v>
      </c>
      <c r="K1090" s="59">
        <v>150</v>
      </c>
      <c r="L1090" s="60">
        <f t="shared" si="16"/>
        <v>450</v>
      </c>
      <c r="M1090" s="64"/>
      <c r="N1090" s="25"/>
      <c r="O1090" s="25"/>
      <c r="P1090" s="25"/>
      <c r="Q1090" s="25"/>
      <c r="R1090" s="25"/>
      <c r="S1090" s="25"/>
      <c r="T1090" s="25"/>
      <c r="U1090" s="25">
        <v>1</v>
      </c>
      <c r="V1090" s="25">
        <v>1</v>
      </c>
      <c r="W1090" s="25"/>
      <c r="X1090" s="25"/>
      <c r="Y1090" s="25">
        <v>1</v>
      </c>
      <c r="Z1090" s="25"/>
      <c r="AA1090" s="31"/>
    </row>
    <row r="1091" spans="2:27" ht="45" customHeight="1">
      <c r="B1091" s="9"/>
      <c r="C1091" s="3" t="s">
        <v>2571</v>
      </c>
      <c r="D1091" s="3" t="s">
        <v>2572</v>
      </c>
      <c r="E1091" s="3" t="s">
        <v>2</v>
      </c>
      <c r="F1091" s="3" t="s">
        <v>2703</v>
      </c>
      <c r="G1091" s="3" t="s">
        <v>2704</v>
      </c>
      <c r="H1091" s="3" t="s">
        <v>24</v>
      </c>
      <c r="I1091" s="50" t="s">
        <v>2575</v>
      </c>
      <c r="J1091" s="53">
        <v>6</v>
      </c>
      <c r="K1091" s="59">
        <v>150</v>
      </c>
      <c r="L1091" s="60">
        <f t="shared" si="16"/>
        <v>900</v>
      </c>
      <c r="M1091" s="64"/>
      <c r="N1091" s="25"/>
      <c r="O1091" s="25"/>
      <c r="P1091" s="25"/>
      <c r="Q1091" s="25"/>
      <c r="R1091" s="25"/>
      <c r="S1091" s="25">
        <v>2</v>
      </c>
      <c r="T1091" s="25">
        <v>1</v>
      </c>
      <c r="U1091" s="25">
        <v>2</v>
      </c>
      <c r="V1091" s="25"/>
      <c r="W1091" s="25"/>
      <c r="X1091" s="25">
        <v>1</v>
      </c>
      <c r="Y1091" s="25"/>
      <c r="Z1091" s="25"/>
      <c r="AA1091" s="31"/>
    </row>
    <row r="1092" spans="2:27" ht="45" customHeight="1">
      <c r="B1092" s="9"/>
      <c r="C1092" s="3" t="s">
        <v>2571</v>
      </c>
      <c r="D1092" s="3" t="s">
        <v>2576</v>
      </c>
      <c r="E1092" s="3" t="s">
        <v>2</v>
      </c>
      <c r="F1092" s="3" t="s">
        <v>5547</v>
      </c>
      <c r="G1092" s="3" t="s">
        <v>5548</v>
      </c>
      <c r="H1092" s="3" t="s">
        <v>24</v>
      </c>
      <c r="I1092" s="50" t="s">
        <v>2575</v>
      </c>
      <c r="J1092" s="53">
        <v>1</v>
      </c>
      <c r="K1092" s="59">
        <v>150</v>
      </c>
      <c r="L1092" s="60">
        <f t="shared" ref="L1092:L1155" si="17">J1092*K1092</f>
        <v>150</v>
      </c>
      <c r="M1092" s="64"/>
      <c r="N1092" s="25"/>
      <c r="O1092" s="25"/>
      <c r="P1092" s="25"/>
      <c r="Q1092" s="25"/>
      <c r="R1092" s="25"/>
      <c r="S1092" s="25"/>
      <c r="T1092" s="25">
        <v>1</v>
      </c>
      <c r="U1092" s="25"/>
      <c r="V1092" s="25"/>
      <c r="W1092" s="25"/>
      <c r="X1092" s="25"/>
      <c r="Y1092" s="25"/>
      <c r="Z1092" s="25"/>
      <c r="AA1092" s="31"/>
    </row>
    <row r="1093" spans="2:27" ht="45" customHeight="1">
      <c r="B1093" s="9"/>
      <c r="C1093" s="3" t="s">
        <v>2571</v>
      </c>
      <c r="D1093" s="3" t="s">
        <v>2576</v>
      </c>
      <c r="E1093" s="3" t="s">
        <v>2</v>
      </c>
      <c r="F1093" s="3" t="s">
        <v>5521</v>
      </c>
      <c r="G1093" s="3" t="s">
        <v>5522</v>
      </c>
      <c r="H1093" s="3" t="s">
        <v>24</v>
      </c>
      <c r="I1093" s="50" t="s">
        <v>2575</v>
      </c>
      <c r="J1093" s="53">
        <v>1</v>
      </c>
      <c r="K1093" s="59">
        <v>150</v>
      </c>
      <c r="L1093" s="60">
        <f t="shared" si="17"/>
        <v>150</v>
      </c>
      <c r="M1093" s="64"/>
      <c r="N1093" s="25"/>
      <c r="O1093" s="25"/>
      <c r="P1093" s="25"/>
      <c r="Q1093" s="25"/>
      <c r="R1093" s="25"/>
      <c r="S1093" s="25">
        <v>1</v>
      </c>
      <c r="T1093" s="25"/>
      <c r="U1093" s="25"/>
      <c r="V1093" s="25"/>
      <c r="W1093" s="25"/>
      <c r="X1093" s="25"/>
      <c r="Y1093" s="25"/>
      <c r="Z1093" s="25"/>
      <c r="AA1093" s="31"/>
    </row>
    <row r="1094" spans="2:27" ht="45" customHeight="1">
      <c r="B1094" s="9"/>
      <c r="C1094" s="3" t="s">
        <v>2571</v>
      </c>
      <c r="D1094" s="3" t="s">
        <v>2576</v>
      </c>
      <c r="E1094" s="3" t="s">
        <v>2</v>
      </c>
      <c r="F1094" s="3" t="s">
        <v>5505</v>
      </c>
      <c r="G1094" s="3" t="s">
        <v>5506</v>
      </c>
      <c r="H1094" s="3" t="s">
        <v>24</v>
      </c>
      <c r="I1094" s="50" t="s">
        <v>2575</v>
      </c>
      <c r="J1094" s="53">
        <v>1</v>
      </c>
      <c r="K1094" s="59">
        <v>220</v>
      </c>
      <c r="L1094" s="60">
        <f t="shared" si="17"/>
        <v>220</v>
      </c>
      <c r="M1094" s="64"/>
      <c r="N1094" s="25"/>
      <c r="O1094" s="25"/>
      <c r="P1094" s="25"/>
      <c r="Q1094" s="25"/>
      <c r="R1094" s="25"/>
      <c r="S1094" s="25">
        <v>1</v>
      </c>
      <c r="T1094" s="25"/>
      <c r="U1094" s="25"/>
      <c r="V1094" s="25"/>
      <c r="W1094" s="25"/>
      <c r="X1094" s="25"/>
      <c r="Y1094" s="25"/>
      <c r="Z1094" s="25"/>
      <c r="AA1094" s="31"/>
    </row>
    <row r="1095" spans="2:27" ht="45" customHeight="1">
      <c r="B1095" s="9"/>
      <c r="C1095" s="3" t="s">
        <v>2571</v>
      </c>
      <c r="D1095" s="3" t="s">
        <v>2572</v>
      </c>
      <c r="E1095" s="3" t="s">
        <v>2</v>
      </c>
      <c r="F1095" s="3" t="s">
        <v>3211</v>
      </c>
      <c r="G1095" s="3" t="s">
        <v>3212</v>
      </c>
      <c r="H1095" s="3" t="s">
        <v>24</v>
      </c>
      <c r="I1095" s="50" t="s">
        <v>2575</v>
      </c>
      <c r="J1095" s="53">
        <v>2</v>
      </c>
      <c r="K1095" s="59">
        <v>150</v>
      </c>
      <c r="L1095" s="60">
        <f t="shared" si="17"/>
        <v>300</v>
      </c>
      <c r="M1095" s="64"/>
      <c r="N1095" s="25"/>
      <c r="O1095" s="25"/>
      <c r="P1095" s="25"/>
      <c r="Q1095" s="25">
        <v>1</v>
      </c>
      <c r="R1095" s="25"/>
      <c r="S1095" s="25">
        <v>1</v>
      </c>
      <c r="T1095" s="25"/>
      <c r="U1095" s="25"/>
      <c r="V1095" s="25"/>
      <c r="W1095" s="25"/>
      <c r="X1095" s="25"/>
      <c r="Y1095" s="25"/>
      <c r="Z1095" s="25"/>
      <c r="AA1095" s="31"/>
    </row>
    <row r="1096" spans="2:27" ht="45" customHeight="1">
      <c r="B1096" s="9"/>
      <c r="C1096" s="3" t="s">
        <v>2571</v>
      </c>
      <c r="D1096" s="3" t="s">
        <v>2572</v>
      </c>
      <c r="E1096" s="3" t="s">
        <v>2</v>
      </c>
      <c r="F1096" s="3" t="s">
        <v>3213</v>
      </c>
      <c r="G1096" s="3" t="s">
        <v>3214</v>
      </c>
      <c r="H1096" s="3" t="s">
        <v>24</v>
      </c>
      <c r="I1096" s="50" t="s">
        <v>2575</v>
      </c>
      <c r="J1096" s="53">
        <v>3</v>
      </c>
      <c r="K1096" s="59">
        <v>150</v>
      </c>
      <c r="L1096" s="60">
        <f t="shared" si="17"/>
        <v>450</v>
      </c>
      <c r="M1096" s="64"/>
      <c r="N1096" s="25"/>
      <c r="O1096" s="25"/>
      <c r="P1096" s="25">
        <v>1</v>
      </c>
      <c r="Q1096" s="25"/>
      <c r="R1096" s="25"/>
      <c r="S1096" s="25"/>
      <c r="T1096" s="25"/>
      <c r="U1096" s="25">
        <v>2</v>
      </c>
      <c r="V1096" s="25"/>
      <c r="W1096" s="25"/>
      <c r="X1096" s="25"/>
      <c r="Y1096" s="25"/>
      <c r="Z1096" s="25"/>
      <c r="AA1096" s="31"/>
    </row>
    <row r="1097" spans="2:27" ht="45" customHeight="1">
      <c r="B1097" s="9"/>
      <c r="C1097" s="3" t="s">
        <v>2571</v>
      </c>
      <c r="D1097" s="3" t="s">
        <v>2572</v>
      </c>
      <c r="E1097" s="3" t="s">
        <v>2</v>
      </c>
      <c r="F1097" s="3" t="s">
        <v>3215</v>
      </c>
      <c r="G1097" s="3" t="s">
        <v>3216</v>
      </c>
      <c r="H1097" s="3" t="s">
        <v>24</v>
      </c>
      <c r="I1097" s="50" t="s">
        <v>2575</v>
      </c>
      <c r="J1097" s="53">
        <v>1</v>
      </c>
      <c r="K1097" s="59">
        <v>240</v>
      </c>
      <c r="L1097" s="60">
        <f t="shared" si="17"/>
        <v>240</v>
      </c>
      <c r="M1097" s="64"/>
      <c r="N1097" s="25"/>
      <c r="O1097" s="25"/>
      <c r="P1097" s="25"/>
      <c r="Q1097" s="25"/>
      <c r="R1097" s="25">
        <v>1</v>
      </c>
      <c r="S1097" s="25"/>
      <c r="T1097" s="25"/>
      <c r="U1097" s="25"/>
      <c r="V1097" s="25"/>
      <c r="W1097" s="25"/>
      <c r="X1097" s="25"/>
      <c r="Y1097" s="25"/>
      <c r="Z1097" s="25"/>
      <c r="AA1097" s="31"/>
    </row>
    <row r="1098" spans="2:27" ht="45" customHeight="1">
      <c r="B1098" s="9"/>
      <c r="C1098" s="3" t="s">
        <v>2571</v>
      </c>
      <c r="D1098" s="3" t="s">
        <v>2572</v>
      </c>
      <c r="E1098" s="3" t="s">
        <v>2</v>
      </c>
      <c r="F1098" s="3" t="s">
        <v>2951</v>
      </c>
      <c r="G1098" s="3" t="s">
        <v>2952</v>
      </c>
      <c r="H1098" s="3" t="s">
        <v>24</v>
      </c>
      <c r="I1098" s="50" t="s">
        <v>2918</v>
      </c>
      <c r="J1098" s="53">
        <v>2</v>
      </c>
      <c r="K1098" s="59">
        <v>130</v>
      </c>
      <c r="L1098" s="60">
        <f t="shared" si="17"/>
        <v>260</v>
      </c>
      <c r="M1098" s="64"/>
      <c r="N1098" s="25"/>
      <c r="O1098" s="25">
        <v>2</v>
      </c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31"/>
    </row>
    <row r="1099" spans="2:27" ht="45" customHeight="1">
      <c r="B1099" s="9"/>
      <c r="C1099" s="3" t="s">
        <v>2571</v>
      </c>
      <c r="D1099" s="3" t="s">
        <v>2572</v>
      </c>
      <c r="E1099" s="3" t="s">
        <v>2</v>
      </c>
      <c r="F1099" s="3" t="s">
        <v>2951</v>
      </c>
      <c r="G1099" s="3" t="s">
        <v>2952</v>
      </c>
      <c r="H1099" s="3" t="s">
        <v>24</v>
      </c>
      <c r="I1099" s="50" t="s">
        <v>2953</v>
      </c>
      <c r="J1099" s="53">
        <v>2</v>
      </c>
      <c r="K1099" s="59">
        <v>130</v>
      </c>
      <c r="L1099" s="60">
        <f t="shared" si="17"/>
        <v>260</v>
      </c>
      <c r="M1099" s="64"/>
      <c r="N1099" s="25"/>
      <c r="O1099" s="25">
        <v>2</v>
      </c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31"/>
    </row>
    <row r="1100" spans="2:27" ht="45" customHeight="1">
      <c r="B1100" s="9"/>
      <c r="C1100" s="3" t="s">
        <v>2571</v>
      </c>
      <c r="D1100" s="3" t="s">
        <v>2572</v>
      </c>
      <c r="E1100" s="3" t="s">
        <v>1310</v>
      </c>
      <c r="F1100" s="3" t="s">
        <v>4632</v>
      </c>
      <c r="G1100" s="3" t="s">
        <v>4633</v>
      </c>
      <c r="H1100" s="3" t="s">
        <v>24</v>
      </c>
      <c r="I1100" s="50" t="s">
        <v>2575</v>
      </c>
      <c r="J1100" s="53">
        <v>2</v>
      </c>
      <c r="K1100" s="59">
        <v>110</v>
      </c>
      <c r="L1100" s="60">
        <f t="shared" si="17"/>
        <v>220</v>
      </c>
      <c r="M1100" s="64"/>
      <c r="N1100" s="25"/>
      <c r="O1100" s="25"/>
      <c r="P1100" s="25"/>
      <c r="Q1100" s="25">
        <v>1</v>
      </c>
      <c r="R1100" s="25"/>
      <c r="S1100" s="25">
        <v>1</v>
      </c>
      <c r="T1100" s="25"/>
      <c r="U1100" s="25"/>
      <c r="V1100" s="25"/>
      <c r="W1100" s="25"/>
      <c r="X1100" s="25"/>
      <c r="Y1100" s="25"/>
      <c r="Z1100" s="25"/>
      <c r="AA1100" s="31"/>
    </row>
    <row r="1101" spans="2:27" ht="45" customHeight="1">
      <c r="B1101" s="9"/>
      <c r="C1101" s="3" t="s">
        <v>2571</v>
      </c>
      <c r="D1101" s="3" t="s">
        <v>2572</v>
      </c>
      <c r="E1101" s="3" t="s">
        <v>1310</v>
      </c>
      <c r="F1101" s="3" t="s">
        <v>4630</v>
      </c>
      <c r="G1101" s="3" t="s">
        <v>4631</v>
      </c>
      <c r="H1101" s="3" t="s">
        <v>24</v>
      </c>
      <c r="I1101" s="50" t="s">
        <v>2575</v>
      </c>
      <c r="J1101" s="53">
        <v>3</v>
      </c>
      <c r="K1101" s="59">
        <v>110</v>
      </c>
      <c r="L1101" s="60">
        <f t="shared" si="17"/>
        <v>330</v>
      </c>
      <c r="M1101" s="64"/>
      <c r="N1101" s="25"/>
      <c r="O1101" s="25"/>
      <c r="P1101" s="25"/>
      <c r="Q1101" s="25"/>
      <c r="R1101" s="25"/>
      <c r="S1101" s="25">
        <v>1</v>
      </c>
      <c r="T1101" s="25"/>
      <c r="U1101" s="25"/>
      <c r="V1101" s="25">
        <v>2</v>
      </c>
      <c r="W1101" s="25"/>
      <c r="X1101" s="25"/>
      <c r="Y1101" s="25"/>
      <c r="Z1101" s="25"/>
      <c r="AA1101" s="31"/>
    </row>
    <row r="1102" spans="2:27" ht="45" customHeight="1">
      <c r="B1102" s="9"/>
      <c r="C1102" s="3" t="s">
        <v>2571</v>
      </c>
      <c r="D1102" s="3" t="s">
        <v>2572</v>
      </c>
      <c r="E1102" s="3" t="s">
        <v>1310</v>
      </c>
      <c r="F1102" s="3" t="s">
        <v>4722</v>
      </c>
      <c r="G1102" s="3" t="s">
        <v>4723</v>
      </c>
      <c r="H1102" s="3" t="s">
        <v>24</v>
      </c>
      <c r="I1102" s="50" t="s">
        <v>2575</v>
      </c>
      <c r="J1102" s="53">
        <v>4</v>
      </c>
      <c r="K1102" s="59">
        <v>110</v>
      </c>
      <c r="L1102" s="60">
        <f t="shared" si="17"/>
        <v>440</v>
      </c>
      <c r="M1102" s="64"/>
      <c r="N1102" s="25"/>
      <c r="O1102" s="25"/>
      <c r="P1102" s="25"/>
      <c r="Q1102" s="25">
        <v>1</v>
      </c>
      <c r="R1102" s="25"/>
      <c r="S1102" s="25">
        <v>2</v>
      </c>
      <c r="T1102" s="25"/>
      <c r="U1102" s="25">
        <v>1</v>
      </c>
      <c r="V1102" s="25"/>
      <c r="W1102" s="25"/>
      <c r="X1102" s="25"/>
      <c r="Y1102" s="25"/>
      <c r="Z1102" s="25"/>
      <c r="AA1102" s="31"/>
    </row>
    <row r="1103" spans="2:27" ht="45" customHeight="1">
      <c r="B1103" s="9"/>
      <c r="C1103" s="3" t="s">
        <v>2571</v>
      </c>
      <c r="D1103" s="3" t="s">
        <v>2572</v>
      </c>
      <c r="E1103" s="3" t="s">
        <v>1310</v>
      </c>
      <c r="F1103" s="3" t="s">
        <v>4724</v>
      </c>
      <c r="G1103" s="3" t="s">
        <v>4725</v>
      </c>
      <c r="H1103" s="3" t="s">
        <v>24</v>
      </c>
      <c r="I1103" s="50" t="s">
        <v>2575</v>
      </c>
      <c r="J1103" s="53">
        <v>2</v>
      </c>
      <c r="K1103" s="59">
        <v>110</v>
      </c>
      <c r="L1103" s="60">
        <f t="shared" si="17"/>
        <v>220</v>
      </c>
      <c r="M1103" s="64"/>
      <c r="N1103" s="25"/>
      <c r="O1103" s="25"/>
      <c r="P1103" s="25"/>
      <c r="Q1103" s="25"/>
      <c r="R1103" s="25"/>
      <c r="S1103" s="25"/>
      <c r="T1103" s="25"/>
      <c r="U1103" s="25"/>
      <c r="V1103" s="25">
        <v>2</v>
      </c>
      <c r="W1103" s="25"/>
      <c r="X1103" s="25"/>
      <c r="Y1103" s="25"/>
      <c r="Z1103" s="25"/>
      <c r="AA1103" s="31"/>
    </row>
    <row r="1104" spans="2:27" ht="45" customHeight="1">
      <c r="B1104" s="9"/>
      <c r="C1104" s="3" t="s">
        <v>2571</v>
      </c>
      <c r="D1104" s="3" t="s">
        <v>2572</v>
      </c>
      <c r="E1104" s="3" t="s">
        <v>1310</v>
      </c>
      <c r="F1104" s="3" t="s">
        <v>4636</v>
      </c>
      <c r="G1104" s="3" t="s">
        <v>4637</v>
      </c>
      <c r="H1104" s="3" t="s">
        <v>24</v>
      </c>
      <c r="I1104" s="50" t="s">
        <v>2575</v>
      </c>
      <c r="J1104" s="53">
        <v>1</v>
      </c>
      <c r="K1104" s="59">
        <v>140</v>
      </c>
      <c r="L1104" s="60">
        <f t="shared" si="17"/>
        <v>140</v>
      </c>
      <c r="M1104" s="64"/>
      <c r="N1104" s="25"/>
      <c r="O1104" s="25"/>
      <c r="P1104" s="25"/>
      <c r="Q1104" s="25"/>
      <c r="R1104" s="25"/>
      <c r="S1104" s="25"/>
      <c r="T1104" s="25"/>
      <c r="U1104" s="25"/>
      <c r="V1104" s="25">
        <v>1</v>
      </c>
      <c r="W1104" s="25"/>
      <c r="X1104" s="25"/>
      <c r="Y1104" s="25"/>
      <c r="Z1104" s="25"/>
      <c r="AA1104" s="31"/>
    </row>
    <row r="1105" spans="2:27" ht="45" customHeight="1">
      <c r="B1105" s="9"/>
      <c r="C1105" s="3" t="s">
        <v>2571</v>
      </c>
      <c r="D1105" s="3" t="s">
        <v>2572</v>
      </c>
      <c r="E1105" s="3" t="s">
        <v>1310</v>
      </c>
      <c r="F1105" s="3" t="s">
        <v>4638</v>
      </c>
      <c r="G1105" s="3" t="s">
        <v>4639</v>
      </c>
      <c r="H1105" s="3" t="s">
        <v>24</v>
      </c>
      <c r="I1105" s="50" t="s">
        <v>2575</v>
      </c>
      <c r="J1105" s="53">
        <v>2</v>
      </c>
      <c r="K1105" s="59">
        <v>110</v>
      </c>
      <c r="L1105" s="60">
        <f t="shared" si="17"/>
        <v>220</v>
      </c>
      <c r="M1105" s="64"/>
      <c r="N1105" s="25"/>
      <c r="O1105" s="25"/>
      <c r="P1105" s="25"/>
      <c r="Q1105" s="25"/>
      <c r="R1105" s="25"/>
      <c r="S1105" s="25"/>
      <c r="T1105" s="25">
        <v>2</v>
      </c>
      <c r="U1105" s="25"/>
      <c r="V1105" s="25"/>
      <c r="W1105" s="25"/>
      <c r="X1105" s="25"/>
      <c r="Y1105" s="25"/>
      <c r="Z1105" s="25"/>
      <c r="AA1105" s="31"/>
    </row>
    <row r="1106" spans="2:27" ht="45" customHeight="1">
      <c r="B1106" s="9"/>
      <c r="C1106" s="3" t="s">
        <v>2571</v>
      </c>
      <c r="D1106" s="3" t="s">
        <v>2572</v>
      </c>
      <c r="E1106" s="3" t="s">
        <v>1310</v>
      </c>
      <c r="F1106" s="3" t="s">
        <v>4644</v>
      </c>
      <c r="G1106" s="3" t="s">
        <v>4645</v>
      </c>
      <c r="H1106" s="3" t="s">
        <v>24</v>
      </c>
      <c r="I1106" s="50" t="s">
        <v>2575</v>
      </c>
      <c r="J1106" s="53">
        <v>2</v>
      </c>
      <c r="K1106" s="59">
        <v>110</v>
      </c>
      <c r="L1106" s="60">
        <f t="shared" si="17"/>
        <v>220</v>
      </c>
      <c r="M1106" s="64"/>
      <c r="N1106" s="25"/>
      <c r="O1106" s="25"/>
      <c r="P1106" s="25"/>
      <c r="Q1106" s="25"/>
      <c r="R1106" s="25"/>
      <c r="S1106" s="25">
        <v>1</v>
      </c>
      <c r="T1106" s="25"/>
      <c r="U1106" s="25"/>
      <c r="V1106" s="25"/>
      <c r="W1106" s="25"/>
      <c r="X1106" s="25">
        <v>1</v>
      </c>
      <c r="Y1106" s="25"/>
      <c r="Z1106" s="25"/>
      <c r="AA1106" s="31"/>
    </row>
    <row r="1107" spans="2:27" ht="45" customHeight="1">
      <c r="B1107" s="9"/>
      <c r="C1107" s="3" t="s">
        <v>2571</v>
      </c>
      <c r="D1107" s="3" t="s">
        <v>2572</v>
      </c>
      <c r="E1107" s="3" t="s">
        <v>1310</v>
      </c>
      <c r="F1107" s="3" t="s">
        <v>4634</v>
      </c>
      <c r="G1107" s="3" t="s">
        <v>4635</v>
      </c>
      <c r="H1107" s="3" t="s">
        <v>24</v>
      </c>
      <c r="I1107" s="50" t="s">
        <v>2575</v>
      </c>
      <c r="J1107" s="53">
        <v>1</v>
      </c>
      <c r="K1107" s="59">
        <v>110</v>
      </c>
      <c r="L1107" s="60">
        <f t="shared" si="17"/>
        <v>110</v>
      </c>
      <c r="M1107" s="64"/>
      <c r="N1107" s="25"/>
      <c r="O1107" s="25"/>
      <c r="P1107" s="25"/>
      <c r="Q1107" s="25"/>
      <c r="R1107" s="25"/>
      <c r="S1107" s="25">
        <v>1</v>
      </c>
      <c r="T1107" s="25"/>
      <c r="U1107" s="25"/>
      <c r="V1107" s="25"/>
      <c r="W1107" s="25"/>
      <c r="X1107" s="25"/>
      <c r="Y1107" s="25"/>
      <c r="Z1107" s="25"/>
      <c r="AA1107" s="31"/>
    </row>
    <row r="1108" spans="2:27" ht="45" customHeight="1">
      <c r="B1108" s="9"/>
      <c r="C1108" s="3" t="s">
        <v>2571</v>
      </c>
      <c r="D1108" s="3" t="s">
        <v>2572</v>
      </c>
      <c r="E1108" s="3" t="s">
        <v>2</v>
      </c>
      <c r="F1108" s="3" t="s">
        <v>3936</v>
      </c>
      <c r="G1108" s="3" t="s">
        <v>3937</v>
      </c>
      <c r="H1108" s="3" t="s">
        <v>5</v>
      </c>
      <c r="I1108" s="50" t="s">
        <v>2575</v>
      </c>
      <c r="J1108" s="53">
        <v>8</v>
      </c>
      <c r="K1108" s="59">
        <v>120</v>
      </c>
      <c r="L1108" s="60">
        <f t="shared" si="17"/>
        <v>960</v>
      </c>
      <c r="M1108" s="64"/>
      <c r="N1108" s="25"/>
      <c r="O1108" s="25"/>
      <c r="P1108" s="25">
        <v>1</v>
      </c>
      <c r="Q1108" s="25"/>
      <c r="R1108" s="25"/>
      <c r="S1108" s="25"/>
      <c r="T1108" s="25">
        <v>1</v>
      </c>
      <c r="U1108" s="25">
        <v>2</v>
      </c>
      <c r="V1108" s="25">
        <v>2</v>
      </c>
      <c r="W1108" s="25"/>
      <c r="X1108" s="25">
        <v>1</v>
      </c>
      <c r="Y1108" s="25">
        <v>1</v>
      </c>
      <c r="Z1108" s="25"/>
      <c r="AA1108" s="31"/>
    </row>
    <row r="1109" spans="2:27" ht="45" customHeight="1">
      <c r="B1109" s="9"/>
      <c r="C1109" s="3" t="s">
        <v>2571</v>
      </c>
      <c r="D1109" s="3" t="s">
        <v>2572</v>
      </c>
      <c r="E1109" s="3" t="s">
        <v>2</v>
      </c>
      <c r="F1109" s="3" t="s">
        <v>3934</v>
      </c>
      <c r="G1109" s="3" t="s">
        <v>3935</v>
      </c>
      <c r="H1109" s="3" t="s">
        <v>5</v>
      </c>
      <c r="I1109" s="50" t="s">
        <v>2575</v>
      </c>
      <c r="J1109" s="53">
        <v>17</v>
      </c>
      <c r="K1109" s="59">
        <v>120</v>
      </c>
      <c r="L1109" s="60">
        <f t="shared" si="17"/>
        <v>2040</v>
      </c>
      <c r="M1109" s="64"/>
      <c r="N1109" s="25"/>
      <c r="O1109" s="25">
        <v>3</v>
      </c>
      <c r="P1109" s="25"/>
      <c r="Q1109" s="25"/>
      <c r="R1109" s="25">
        <v>1</v>
      </c>
      <c r="S1109" s="25">
        <v>1</v>
      </c>
      <c r="T1109" s="25">
        <v>1</v>
      </c>
      <c r="U1109" s="25">
        <v>2</v>
      </c>
      <c r="V1109" s="25">
        <v>3</v>
      </c>
      <c r="W1109" s="25"/>
      <c r="X1109" s="25">
        <v>6</v>
      </c>
      <c r="Y1109" s="25"/>
      <c r="Z1109" s="25"/>
      <c r="AA1109" s="31"/>
    </row>
    <row r="1110" spans="2:27" ht="45" customHeight="1">
      <c r="B1110" s="9"/>
      <c r="C1110" s="3" t="s">
        <v>2571</v>
      </c>
      <c r="D1110" s="3" t="s">
        <v>2572</v>
      </c>
      <c r="E1110" s="3" t="s">
        <v>2</v>
      </c>
      <c r="F1110" s="3" t="s">
        <v>3966</v>
      </c>
      <c r="G1110" s="3" t="s">
        <v>3967</v>
      </c>
      <c r="H1110" s="3" t="s">
        <v>5</v>
      </c>
      <c r="I1110" s="50" t="s">
        <v>2575</v>
      </c>
      <c r="J1110" s="53">
        <v>83</v>
      </c>
      <c r="K1110" s="59">
        <v>120</v>
      </c>
      <c r="L1110" s="60">
        <f t="shared" si="17"/>
        <v>9960</v>
      </c>
      <c r="M1110" s="64"/>
      <c r="N1110" s="25"/>
      <c r="O1110" s="25">
        <v>7</v>
      </c>
      <c r="P1110" s="25">
        <v>5</v>
      </c>
      <c r="Q1110" s="25">
        <v>19</v>
      </c>
      <c r="R1110" s="25">
        <v>11</v>
      </c>
      <c r="S1110" s="25">
        <v>12</v>
      </c>
      <c r="T1110" s="25">
        <v>7</v>
      </c>
      <c r="U1110" s="25">
        <v>12</v>
      </c>
      <c r="V1110" s="25">
        <v>7</v>
      </c>
      <c r="W1110" s="25"/>
      <c r="X1110" s="25">
        <v>3</v>
      </c>
      <c r="Y1110" s="25"/>
      <c r="Z1110" s="25"/>
      <c r="AA1110" s="31"/>
    </row>
    <row r="1111" spans="2:27" ht="45" customHeight="1">
      <c r="B1111" s="9"/>
      <c r="C1111" s="3" t="s">
        <v>2571</v>
      </c>
      <c r="D1111" s="3" t="s">
        <v>2572</v>
      </c>
      <c r="E1111" s="3" t="s">
        <v>2</v>
      </c>
      <c r="F1111" s="3" t="s">
        <v>4090</v>
      </c>
      <c r="G1111" s="3" t="s">
        <v>4091</v>
      </c>
      <c r="H1111" s="3" t="s">
        <v>24</v>
      </c>
      <c r="I1111" s="50" t="s">
        <v>2575</v>
      </c>
      <c r="J1111" s="53">
        <v>15</v>
      </c>
      <c r="K1111" s="59">
        <v>130</v>
      </c>
      <c r="L1111" s="60">
        <f t="shared" si="17"/>
        <v>1950</v>
      </c>
      <c r="M1111" s="64"/>
      <c r="N1111" s="25"/>
      <c r="O1111" s="25">
        <v>6</v>
      </c>
      <c r="P1111" s="25"/>
      <c r="Q1111" s="25">
        <v>1</v>
      </c>
      <c r="R1111" s="25">
        <v>3</v>
      </c>
      <c r="S1111" s="25">
        <v>2</v>
      </c>
      <c r="T1111" s="25"/>
      <c r="U1111" s="25"/>
      <c r="V1111" s="25"/>
      <c r="W1111" s="25">
        <v>1</v>
      </c>
      <c r="X1111" s="25"/>
      <c r="Y1111" s="25">
        <v>2</v>
      </c>
      <c r="Z1111" s="25"/>
      <c r="AA1111" s="31"/>
    </row>
    <row r="1112" spans="2:27" ht="45" customHeight="1">
      <c r="B1112" s="9"/>
      <c r="C1112" s="3" t="s">
        <v>2571</v>
      </c>
      <c r="D1112" s="3" t="s">
        <v>2572</v>
      </c>
      <c r="E1112" s="3" t="s">
        <v>2</v>
      </c>
      <c r="F1112" s="3" t="s">
        <v>4144</v>
      </c>
      <c r="G1112" s="3" t="s">
        <v>4145</v>
      </c>
      <c r="H1112" s="3" t="s">
        <v>24</v>
      </c>
      <c r="I1112" s="50" t="s">
        <v>2575</v>
      </c>
      <c r="J1112" s="53">
        <v>13</v>
      </c>
      <c r="K1112" s="59">
        <v>130</v>
      </c>
      <c r="L1112" s="60">
        <f t="shared" si="17"/>
        <v>1690</v>
      </c>
      <c r="M1112" s="64"/>
      <c r="N1112" s="25"/>
      <c r="O1112" s="25">
        <v>8</v>
      </c>
      <c r="P1112" s="25">
        <v>1</v>
      </c>
      <c r="Q1112" s="25"/>
      <c r="R1112" s="25"/>
      <c r="S1112" s="25"/>
      <c r="T1112" s="25">
        <v>3</v>
      </c>
      <c r="U1112" s="25">
        <v>1</v>
      </c>
      <c r="V1112" s="25"/>
      <c r="W1112" s="25"/>
      <c r="X1112" s="25"/>
      <c r="Y1112" s="25"/>
      <c r="Z1112" s="25"/>
      <c r="AA1112" s="31"/>
    </row>
    <row r="1113" spans="2:27" ht="45" customHeight="1">
      <c r="B1113" s="9"/>
      <c r="C1113" s="3" t="s">
        <v>2571</v>
      </c>
      <c r="D1113" s="3" t="s">
        <v>2572</v>
      </c>
      <c r="E1113" s="3" t="s">
        <v>2</v>
      </c>
      <c r="F1113" s="3" t="s">
        <v>3938</v>
      </c>
      <c r="G1113" s="3" t="s">
        <v>3939</v>
      </c>
      <c r="H1113" s="3" t="s">
        <v>5</v>
      </c>
      <c r="I1113" s="50" t="s">
        <v>2575</v>
      </c>
      <c r="J1113" s="53">
        <v>2</v>
      </c>
      <c r="K1113" s="59">
        <v>120</v>
      </c>
      <c r="L1113" s="60">
        <f t="shared" si="17"/>
        <v>240</v>
      </c>
      <c r="M1113" s="64"/>
      <c r="N1113" s="25"/>
      <c r="O1113" s="25"/>
      <c r="P1113" s="25"/>
      <c r="Q1113" s="25"/>
      <c r="R1113" s="25"/>
      <c r="S1113" s="25"/>
      <c r="T1113" s="25"/>
      <c r="U1113" s="25">
        <v>1</v>
      </c>
      <c r="V1113" s="25">
        <v>1</v>
      </c>
      <c r="W1113" s="25"/>
      <c r="X1113" s="25"/>
      <c r="Y1113" s="25"/>
      <c r="Z1113" s="25"/>
      <c r="AA1113" s="31"/>
    </row>
    <row r="1114" spans="2:27" ht="45" customHeight="1">
      <c r="B1114" s="9"/>
      <c r="C1114" s="3" t="s">
        <v>2571</v>
      </c>
      <c r="D1114" s="3" t="s">
        <v>2572</v>
      </c>
      <c r="E1114" s="3" t="s">
        <v>2</v>
      </c>
      <c r="F1114" s="3" t="s">
        <v>4092</v>
      </c>
      <c r="G1114" s="3" t="s">
        <v>4093</v>
      </c>
      <c r="H1114" s="3" t="s">
        <v>5</v>
      </c>
      <c r="I1114" s="50" t="s">
        <v>2575</v>
      </c>
      <c r="J1114" s="53">
        <v>2</v>
      </c>
      <c r="K1114" s="59">
        <v>120</v>
      </c>
      <c r="L1114" s="60">
        <f t="shared" si="17"/>
        <v>240</v>
      </c>
      <c r="M1114" s="64"/>
      <c r="N1114" s="25"/>
      <c r="O1114" s="25"/>
      <c r="P1114" s="25"/>
      <c r="Q1114" s="25">
        <v>1</v>
      </c>
      <c r="R1114" s="25"/>
      <c r="S1114" s="25"/>
      <c r="T1114" s="25"/>
      <c r="U1114" s="25"/>
      <c r="V1114" s="25"/>
      <c r="W1114" s="25"/>
      <c r="X1114" s="25"/>
      <c r="Y1114" s="25">
        <v>1</v>
      </c>
      <c r="Z1114" s="25"/>
      <c r="AA1114" s="31"/>
    </row>
    <row r="1115" spans="2:27" ht="45" customHeight="1">
      <c r="B1115" s="9"/>
      <c r="C1115" s="3" t="s">
        <v>2571</v>
      </c>
      <c r="D1115" s="3" t="s">
        <v>2572</v>
      </c>
      <c r="E1115" s="3" t="s">
        <v>2</v>
      </c>
      <c r="F1115" s="3" t="s">
        <v>3940</v>
      </c>
      <c r="G1115" s="3" t="s">
        <v>3941</v>
      </c>
      <c r="H1115" s="3" t="s">
        <v>5</v>
      </c>
      <c r="I1115" s="50" t="s">
        <v>2575</v>
      </c>
      <c r="J1115" s="53">
        <v>4</v>
      </c>
      <c r="K1115" s="59">
        <v>120</v>
      </c>
      <c r="L1115" s="60">
        <f t="shared" si="17"/>
        <v>480</v>
      </c>
      <c r="M1115" s="64"/>
      <c r="N1115" s="25"/>
      <c r="O1115" s="25"/>
      <c r="P1115" s="25">
        <v>2</v>
      </c>
      <c r="Q1115" s="25"/>
      <c r="R1115" s="25">
        <v>1</v>
      </c>
      <c r="S1115" s="25"/>
      <c r="T1115" s="25"/>
      <c r="U1115" s="25"/>
      <c r="V1115" s="25">
        <v>1</v>
      </c>
      <c r="W1115" s="25"/>
      <c r="X1115" s="25"/>
      <c r="Y1115" s="25"/>
      <c r="Z1115" s="25"/>
      <c r="AA1115" s="31"/>
    </row>
    <row r="1116" spans="2:27" ht="45" customHeight="1">
      <c r="B1116" s="9"/>
      <c r="C1116" s="3" t="s">
        <v>2571</v>
      </c>
      <c r="D1116" s="3" t="s">
        <v>2572</v>
      </c>
      <c r="E1116" s="3" t="s">
        <v>2</v>
      </c>
      <c r="F1116" s="3" t="s">
        <v>4094</v>
      </c>
      <c r="G1116" s="3" t="s">
        <v>4095</v>
      </c>
      <c r="H1116" s="3" t="s">
        <v>5</v>
      </c>
      <c r="I1116" s="50" t="s">
        <v>2575</v>
      </c>
      <c r="J1116" s="53">
        <v>2</v>
      </c>
      <c r="K1116" s="59">
        <v>120</v>
      </c>
      <c r="L1116" s="60">
        <f t="shared" si="17"/>
        <v>240</v>
      </c>
      <c r="M1116" s="64"/>
      <c r="N1116" s="25"/>
      <c r="O1116" s="25"/>
      <c r="P1116" s="25"/>
      <c r="Q1116" s="25"/>
      <c r="R1116" s="25"/>
      <c r="S1116" s="25"/>
      <c r="T1116" s="25"/>
      <c r="U1116" s="25">
        <v>1</v>
      </c>
      <c r="V1116" s="25"/>
      <c r="W1116" s="25"/>
      <c r="X1116" s="25">
        <v>1</v>
      </c>
      <c r="Y1116" s="25"/>
      <c r="Z1116" s="25"/>
      <c r="AA1116" s="31"/>
    </row>
    <row r="1117" spans="2:27" ht="45" customHeight="1">
      <c r="B1117" s="9"/>
      <c r="C1117" s="3" t="s">
        <v>2571</v>
      </c>
      <c r="D1117" s="3" t="s">
        <v>2572</v>
      </c>
      <c r="E1117" s="3" t="s">
        <v>1310</v>
      </c>
      <c r="F1117" s="3" t="s">
        <v>6144</v>
      </c>
      <c r="G1117" s="3" t="s">
        <v>6145</v>
      </c>
      <c r="H1117" s="3" t="s">
        <v>5</v>
      </c>
      <c r="I1117" s="50" t="s">
        <v>2575</v>
      </c>
      <c r="J1117" s="53">
        <v>1</v>
      </c>
      <c r="K1117" s="59">
        <v>89.95</v>
      </c>
      <c r="L1117" s="60">
        <f t="shared" si="17"/>
        <v>89.95</v>
      </c>
      <c r="M1117" s="64"/>
      <c r="N1117" s="25"/>
      <c r="O1117" s="25"/>
      <c r="P1117" s="25"/>
      <c r="Q1117" s="25"/>
      <c r="R1117" s="25"/>
      <c r="S1117" s="25"/>
      <c r="T1117" s="25">
        <v>1</v>
      </c>
      <c r="U1117" s="25"/>
      <c r="V1117" s="25"/>
      <c r="W1117" s="25"/>
      <c r="X1117" s="25"/>
      <c r="Y1117" s="25"/>
      <c r="Z1117" s="25"/>
      <c r="AA1117" s="31"/>
    </row>
    <row r="1118" spans="2:27" ht="45" customHeight="1">
      <c r="B1118" s="9"/>
      <c r="C1118" s="3" t="s">
        <v>2571</v>
      </c>
      <c r="D1118" s="3" t="s">
        <v>2572</v>
      </c>
      <c r="E1118" s="3" t="s">
        <v>1310</v>
      </c>
      <c r="F1118" s="3" t="s">
        <v>4309</v>
      </c>
      <c r="G1118" s="3" t="s">
        <v>4310</v>
      </c>
      <c r="H1118" s="3" t="s">
        <v>5</v>
      </c>
      <c r="I1118" s="50" t="s">
        <v>2575</v>
      </c>
      <c r="J1118" s="53">
        <v>1</v>
      </c>
      <c r="K1118" s="59">
        <v>89.95</v>
      </c>
      <c r="L1118" s="60">
        <f t="shared" si="17"/>
        <v>89.95</v>
      </c>
      <c r="M1118" s="64"/>
      <c r="N1118" s="25"/>
      <c r="O1118" s="25"/>
      <c r="P1118" s="25"/>
      <c r="Q1118" s="25"/>
      <c r="R1118" s="25"/>
      <c r="S1118" s="25">
        <v>1</v>
      </c>
      <c r="T1118" s="25"/>
      <c r="U1118" s="25"/>
      <c r="V1118" s="25"/>
      <c r="W1118" s="25"/>
      <c r="X1118" s="25"/>
      <c r="Y1118" s="25"/>
      <c r="Z1118" s="25"/>
      <c r="AA1118" s="31"/>
    </row>
    <row r="1119" spans="2:27" ht="45" customHeight="1">
      <c r="B1119" s="9"/>
      <c r="C1119" s="3" t="s">
        <v>2571</v>
      </c>
      <c r="D1119" s="3" t="s">
        <v>2572</v>
      </c>
      <c r="E1119" s="3" t="s">
        <v>2</v>
      </c>
      <c r="F1119" s="3" t="s">
        <v>3512</v>
      </c>
      <c r="G1119" s="3" t="s">
        <v>3513</v>
      </c>
      <c r="H1119" s="3" t="s">
        <v>24</v>
      </c>
      <c r="I1119" s="50" t="s">
        <v>2575</v>
      </c>
      <c r="J1119" s="53">
        <v>2</v>
      </c>
      <c r="K1119" s="59">
        <v>130</v>
      </c>
      <c r="L1119" s="60">
        <f t="shared" si="17"/>
        <v>260</v>
      </c>
      <c r="M1119" s="64"/>
      <c r="N1119" s="25"/>
      <c r="O1119" s="25"/>
      <c r="P1119" s="25"/>
      <c r="Q1119" s="25"/>
      <c r="R1119" s="25"/>
      <c r="S1119" s="25"/>
      <c r="T1119" s="25">
        <v>1</v>
      </c>
      <c r="U1119" s="25">
        <v>1</v>
      </c>
      <c r="V1119" s="25"/>
      <c r="W1119" s="25"/>
      <c r="X1119" s="25"/>
      <c r="Y1119" s="25"/>
      <c r="Z1119" s="25"/>
      <c r="AA1119" s="31"/>
    </row>
    <row r="1120" spans="2:27" ht="45" customHeight="1">
      <c r="B1120" s="9"/>
      <c r="C1120" s="3" t="s">
        <v>2571</v>
      </c>
      <c r="D1120" s="3" t="s">
        <v>2572</v>
      </c>
      <c r="E1120" s="3" t="s">
        <v>2</v>
      </c>
      <c r="F1120" s="3" t="s">
        <v>3540</v>
      </c>
      <c r="G1120" s="3" t="s">
        <v>3541</v>
      </c>
      <c r="H1120" s="3" t="s">
        <v>24</v>
      </c>
      <c r="I1120" s="50" t="s">
        <v>2575</v>
      </c>
      <c r="J1120" s="53">
        <v>2</v>
      </c>
      <c r="K1120" s="59">
        <v>130</v>
      </c>
      <c r="L1120" s="60">
        <f t="shared" si="17"/>
        <v>260</v>
      </c>
      <c r="M1120" s="64"/>
      <c r="N1120" s="25"/>
      <c r="O1120" s="25"/>
      <c r="P1120" s="25"/>
      <c r="Q1120" s="25"/>
      <c r="R1120" s="25"/>
      <c r="S1120" s="25">
        <v>2</v>
      </c>
      <c r="T1120" s="25"/>
      <c r="U1120" s="25"/>
      <c r="V1120" s="25"/>
      <c r="W1120" s="25"/>
      <c r="X1120" s="25"/>
      <c r="Y1120" s="25"/>
      <c r="Z1120" s="25"/>
      <c r="AA1120" s="31"/>
    </row>
    <row r="1121" spans="2:27" ht="45" customHeight="1">
      <c r="B1121" s="9"/>
      <c r="C1121" s="3" t="s">
        <v>2571</v>
      </c>
      <c r="D1121" s="3" t="s">
        <v>2572</v>
      </c>
      <c r="E1121" s="3" t="s">
        <v>2</v>
      </c>
      <c r="F1121" s="3" t="s">
        <v>3538</v>
      </c>
      <c r="G1121" s="3" t="s">
        <v>3539</v>
      </c>
      <c r="H1121" s="3" t="s">
        <v>24</v>
      </c>
      <c r="I1121" s="50" t="s">
        <v>2575</v>
      </c>
      <c r="J1121" s="53">
        <v>9</v>
      </c>
      <c r="K1121" s="59">
        <v>150</v>
      </c>
      <c r="L1121" s="60">
        <f t="shared" si="17"/>
        <v>1350</v>
      </c>
      <c r="M1121" s="64"/>
      <c r="N1121" s="25"/>
      <c r="O1121" s="25"/>
      <c r="P1121" s="25">
        <v>2</v>
      </c>
      <c r="Q1121" s="25"/>
      <c r="R1121" s="25"/>
      <c r="S1121" s="25">
        <v>2</v>
      </c>
      <c r="T1121" s="25"/>
      <c r="U1121" s="25"/>
      <c r="V1121" s="25">
        <v>1</v>
      </c>
      <c r="W1121" s="25">
        <v>2</v>
      </c>
      <c r="X1121" s="25">
        <v>2</v>
      </c>
      <c r="Y1121" s="25"/>
      <c r="Z1121" s="25"/>
      <c r="AA1121" s="31"/>
    </row>
    <row r="1122" spans="2:27" ht="45" customHeight="1">
      <c r="B1122" s="9"/>
      <c r="C1122" s="3" t="s">
        <v>2571</v>
      </c>
      <c r="D1122" s="3" t="s">
        <v>2572</v>
      </c>
      <c r="E1122" s="3" t="s">
        <v>2</v>
      </c>
      <c r="F1122" s="3" t="s">
        <v>3514</v>
      </c>
      <c r="G1122" s="3" t="s">
        <v>3515</v>
      </c>
      <c r="H1122" s="3" t="s">
        <v>24</v>
      </c>
      <c r="I1122" s="50" t="s">
        <v>2575</v>
      </c>
      <c r="J1122" s="53">
        <v>1</v>
      </c>
      <c r="K1122" s="59">
        <v>150</v>
      </c>
      <c r="L1122" s="60">
        <f t="shared" si="17"/>
        <v>150</v>
      </c>
      <c r="M1122" s="64"/>
      <c r="N1122" s="25"/>
      <c r="O1122" s="25"/>
      <c r="P1122" s="25"/>
      <c r="Q1122" s="25"/>
      <c r="R1122" s="25"/>
      <c r="S1122" s="25"/>
      <c r="T1122" s="25"/>
      <c r="U1122" s="25">
        <v>1</v>
      </c>
      <c r="V1122" s="25"/>
      <c r="W1122" s="25"/>
      <c r="X1122" s="25"/>
      <c r="Y1122" s="25"/>
      <c r="Z1122" s="25"/>
      <c r="AA1122" s="31"/>
    </row>
    <row r="1123" spans="2:27" ht="45" customHeight="1">
      <c r="B1123" s="9"/>
      <c r="C1123" s="3" t="s">
        <v>2571</v>
      </c>
      <c r="D1123" s="3" t="s">
        <v>2572</v>
      </c>
      <c r="E1123" s="3" t="s">
        <v>2</v>
      </c>
      <c r="F1123" s="3" t="s">
        <v>3305</v>
      </c>
      <c r="G1123" s="3" t="s">
        <v>3306</v>
      </c>
      <c r="H1123" s="3" t="s">
        <v>24</v>
      </c>
      <c r="I1123" s="50" t="s">
        <v>2575</v>
      </c>
      <c r="J1123" s="53">
        <v>5</v>
      </c>
      <c r="K1123" s="59">
        <v>130</v>
      </c>
      <c r="L1123" s="60">
        <f t="shared" si="17"/>
        <v>650</v>
      </c>
      <c r="M1123" s="64"/>
      <c r="N1123" s="25"/>
      <c r="O1123" s="25"/>
      <c r="P1123" s="25"/>
      <c r="Q1123" s="25"/>
      <c r="R1123" s="25"/>
      <c r="S1123" s="25"/>
      <c r="T1123" s="25">
        <v>3</v>
      </c>
      <c r="U1123" s="25">
        <v>1</v>
      </c>
      <c r="V1123" s="25">
        <v>1</v>
      </c>
      <c r="W1123" s="25"/>
      <c r="X1123" s="25"/>
      <c r="Y1123" s="25"/>
      <c r="Z1123" s="25"/>
      <c r="AA1123" s="31"/>
    </row>
    <row r="1124" spans="2:27" ht="45" customHeight="1">
      <c r="B1124" s="9"/>
      <c r="C1124" s="3" t="s">
        <v>2571</v>
      </c>
      <c r="D1124" s="3" t="s">
        <v>2572</v>
      </c>
      <c r="E1124" s="3" t="s">
        <v>2</v>
      </c>
      <c r="F1124" s="3" t="s">
        <v>3347</v>
      </c>
      <c r="G1124" s="3" t="s">
        <v>3348</v>
      </c>
      <c r="H1124" s="3" t="s">
        <v>24</v>
      </c>
      <c r="I1124" s="50" t="s">
        <v>2575</v>
      </c>
      <c r="J1124" s="53">
        <v>9</v>
      </c>
      <c r="K1124" s="59">
        <v>150</v>
      </c>
      <c r="L1124" s="60">
        <f t="shared" si="17"/>
        <v>1350</v>
      </c>
      <c r="M1124" s="64"/>
      <c r="N1124" s="25"/>
      <c r="O1124" s="25"/>
      <c r="P1124" s="25">
        <v>1</v>
      </c>
      <c r="Q1124" s="25">
        <v>1</v>
      </c>
      <c r="R1124" s="25">
        <v>3</v>
      </c>
      <c r="S1124" s="25"/>
      <c r="T1124" s="25"/>
      <c r="U1124" s="25">
        <v>4</v>
      </c>
      <c r="V1124" s="25"/>
      <c r="W1124" s="25"/>
      <c r="X1124" s="25"/>
      <c r="Y1124" s="25"/>
      <c r="Z1124" s="25"/>
      <c r="AA1124" s="31"/>
    </row>
    <row r="1125" spans="2:27" ht="45" customHeight="1">
      <c r="B1125" s="9"/>
      <c r="C1125" s="3" t="s">
        <v>2571</v>
      </c>
      <c r="D1125" s="3" t="s">
        <v>2572</v>
      </c>
      <c r="E1125" s="3" t="s">
        <v>2</v>
      </c>
      <c r="F1125" s="3" t="s">
        <v>3349</v>
      </c>
      <c r="G1125" s="3" t="s">
        <v>3350</v>
      </c>
      <c r="H1125" s="3" t="s">
        <v>24</v>
      </c>
      <c r="I1125" s="50" t="s">
        <v>2575</v>
      </c>
      <c r="J1125" s="53">
        <v>15</v>
      </c>
      <c r="K1125" s="59">
        <v>150</v>
      </c>
      <c r="L1125" s="60">
        <f t="shared" si="17"/>
        <v>2250</v>
      </c>
      <c r="M1125" s="64"/>
      <c r="N1125" s="25"/>
      <c r="O1125" s="25"/>
      <c r="P1125" s="25"/>
      <c r="Q1125" s="25">
        <v>4</v>
      </c>
      <c r="R1125" s="25">
        <v>4</v>
      </c>
      <c r="S1125" s="25"/>
      <c r="T1125" s="25">
        <v>3</v>
      </c>
      <c r="U1125" s="25">
        <v>2</v>
      </c>
      <c r="V1125" s="25">
        <v>1</v>
      </c>
      <c r="W1125" s="25">
        <v>1</v>
      </c>
      <c r="X1125" s="25"/>
      <c r="Y1125" s="25"/>
      <c r="Z1125" s="25"/>
      <c r="AA1125" s="31"/>
    </row>
    <row r="1126" spans="2:27" ht="45" customHeight="1">
      <c r="B1126" s="9"/>
      <c r="C1126" s="3" t="s">
        <v>2571</v>
      </c>
      <c r="D1126" s="3" t="s">
        <v>2572</v>
      </c>
      <c r="E1126" s="3" t="s">
        <v>2</v>
      </c>
      <c r="F1126" s="3" t="s">
        <v>3319</v>
      </c>
      <c r="G1126" s="3" t="s">
        <v>3320</v>
      </c>
      <c r="H1126" s="3" t="s">
        <v>24</v>
      </c>
      <c r="I1126" s="50" t="s">
        <v>2575</v>
      </c>
      <c r="J1126" s="53">
        <v>1</v>
      </c>
      <c r="K1126" s="59">
        <v>130</v>
      </c>
      <c r="L1126" s="60">
        <f t="shared" si="17"/>
        <v>130</v>
      </c>
      <c r="M1126" s="64"/>
      <c r="N1126" s="25"/>
      <c r="O1126" s="25"/>
      <c r="P1126" s="25"/>
      <c r="Q1126" s="25"/>
      <c r="R1126" s="25">
        <v>1</v>
      </c>
      <c r="S1126" s="25"/>
      <c r="T1126" s="25"/>
      <c r="U1126" s="25"/>
      <c r="V1126" s="25"/>
      <c r="W1126" s="25"/>
      <c r="X1126" s="25"/>
      <c r="Y1126" s="25"/>
      <c r="Z1126" s="25"/>
      <c r="AA1126" s="31"/>
    </row>
    <row r="1127" spans="2:27" ht="45" customHeight="1">
      <c r="B1127" s="9"/>
      <c r="C1127" s="3" t="s">
        <v>2571</v>
      </c>
      <c r="D1127" s="3" t="s">
        <v>2572</v>
      </c>
      <c r="E1127" s="3" t="s">
        <v>2</v>
      </c>
      <c r="F1127" s="3" t="s">
        <v>3435</v>
      </c>
      <c r="G1127" s="3" t="s">
        <v>3436</v>
      </c>
      <c r="H1127" s="3" t="s">
        <v>24</v>
      </c>
      <c r="I1127" s="50" t="s">
        <v>2575</v>
      </c>
      <c r="J1127" s="53">
        <v>1</v>
      </c>
      <c r="K1127" s="59">
        <v>130</v>
      </c>
      <c r="L1127" s="60">
        <f t="shared" si="17"/>
        <v>130</v>
      </c>
      <c r="M1127" s="64"/>
      <c r="N1127" s="25"/>
      <c r="O1127" s="25"/>
      <c r="P1127" s="25"/>
      <c r="Q1127" s="25"/>
      <c r="R1127" s="25"/>
      <c r="S1127" s="25"/>
      <c r="T1127" s="25">
        <v>1</v>
      </c>
      <c r="U1127" s="25"/>
      <c r="V1127" s="25"/>
      <c r="W1127" s="25"/>
      <c r="X1127" s="25"/>
      <c r="Y1127" s="25"/>
      <c r="Z1127" s="25"/>
      <c r="AA1127" s="31"/>
    </row>
    <row r="1128" spans="2:27" ht="45" customHeight="1">
      <c r="B1128" s="9"/>
      <c r="C1128" s="3" t="s">
        <v>2571</v>
      </c>
      <c r="D1128" s="3" t="s">
        <v>2572</v>
      </c>
      <c r="E1128" s="3" t="s">
        <v>2</v>
      </c>
      <c r="F1128" s="3" t="s">
        <v>3329</v>
      </c>
      <c r="G1128" s="3" t="s">
        <v>3330</v>
      </c>
      <c r="H1128" s="3" t="s">
        <v>24</v>
      </c>
      <c r="I1128" s="50" t="s">
        <v>2575</v>
      </c>
      <c r="J1128" s="53">
        <v>45</v>
      </c>
      <c r="K1128" s="59">
        <v>120</v>
      </c>
      <c r="L1128" s="60">
        <f t="shared" si="17"/>
        <v>5400</v>
      </c>
      <c r="M1128" s="64"/>
      <c r="N1128" s="25"/>
      <c r="O1128" s="25"/>
      <c r="P1128" s="25"/>
      <c r="Q1128" s="25">
        <v>9</v>
      </c>
      <c r="R1128" s="25">
        <v>9</v>
      </c>
      <c r="S1128" s="25">
        <v>9</v>
      </c>
      <c r="T1128" s="25"/>
      <c r="U1128" s="25"/>
      <c r="V1128" s="25">
        <v>9</v>
      </c>
      <c r="W1128" s="25">
        <v>9</v>
      </c>
      <c r="X1128" s="25"/>
      <c r="Y1128" s="25"/>
      <c r="Z1128" s="25"/>
      <c r="AA1128" s="31"/>
    </row>
    <row r="1129" spans="2:27" ht="45" customHeight="1">
      <c r="B1129" s="9"/>
      <c r="C1129" s="3" t="s">
        <v>2571</v>
      </c>
      <c r="D1129" s="3" t="s">
        <v>2572</v>
      </c>
      <c r="E1129" s="3" t="s">
        <v>2</v>
      </c>
      <c r="F1129" s="3" t="s">
        <v>3317</v>
      </c>
      <c r="G1129" s="3" t="s">
        <v>3318</v>
      </c>
      <c r="H1129" s="3" t="s">
        <v>24</v>
      </c>
      <c r="I1129" s="50" t="s">
        <v>2575</v>
      </c>
      <c r="J1129" s="53">
        <v>57</v>
      </c>
      <c r="K1129" s="59">
        <v>120</v>
      </c>
      <c r="L1129" s="60">
        <f t="shared" si="17"/>
        <v>6840</v>
      </c>
      <c r="M1129" s="64"/>
      <c r="N1129" s="25"/>
      <c r="O1129" s="25"/>
      <c r="P1129" s="25"/>
      <c r="Q1129" s="25">
        <v>1</v>
      </c>
      <c r="R1129" s="25"/>
      <c r="S1129" s="25">
        <v>18</v>
      </c>
      <c r="T1129" s="25">
        <v>9</v>
      </c>
      <c r="U1129" s="25">
        <v>1</v>
      </c>
      <c r="V1129" s="25">
        <v>9</v>
      </c>
      <c r="W1129" s="25">
        <v>9</v>
      </c>
      <c r="X1129" s="25"/>
      <c r="Y1129" s="25">
        <v>10</v>
      </c>
      <c r="Z1129" s="25"/>
      <c r="AA1129" s="31"/>
    </row>
    <row r="1130" spans="2:27" ht="45" customHeight="1">
      <c r="B1130" s="9"/>
      <c r="C1130" s="3" t="s">
        <v>2571</v>
      </c>
      <c r="D1130" s="3" t="s">
        <v>2572</v>
      </c>
      <c r="E1130" s="3" t="s">
        <v>2</v>
      </c>
      <c r="F1130" s="3" t="s">
        <v>3534</v>
      </c>
      <c r="G1130" s="3" t="s">
        <v>3535</v>
      </c>
      <c r="H1130" s="3" t="s">
        <v>24</v>
      </c>
      <c r="I1130" s="50" t="s">
        <v>2575</v>
      </c>
      <c r="J1130" s="53">
        <v>3</v>
      </c>
      <c r="K1130" s="59">
        <v>130</v>
      </c>
      <c r="L1130" s="60">
        <f t="shared" si="17"/>
        <v>390</v>
      </c>
      <c r="M1130" s="64"/>
      <c r="N1130" s="25"/>
      <c r="O1130" s="25"/>
      <c r="P1130" s="25"/>
      <c r="Q1130" s="25"/>
      <c r="R1130" s="25">
        <v>2</v>
      </c>
      <c r="S1130" s="25"/>
      <c r="T1130" s="25"/>
      <c r="U1130" s="25"/>
      <c r="V1130" s="25">
        <v>1</v>
      </c>
      <c r="W1130" s="25"/>
      <c r="X1130" s="25"/>
      <c r="Y1130" s="25"/>
      <c r="Z1130" s="25"/>
      <c r="AA1130" s="31"/>
    </row>
    <row r="1131" spans="2:27" ht="45" customHeight="1">
      <c r="B1131" s="9"/>
      <c r="C1131" s="3" t="s">
        <v>2571</v>
      </c>
      <c r="D1131" s="3" t="s">
        <v>2572</v>
      </c>
      <c r="E1131" s="3" t="s">
        <v>2</v>
      </c>
      <c r="F1131" s="3" t="s">
        <v>3325</v>
      </c>
      <c r="G1131" s="3" t="s">
        <v>3326</v>
      </c>
      <c r="H1131" s="3" t="s">
        <v>24</v>
      </c>
      <c r="I1131" s="50" t="s">
        <v>2575</v>
      </c>
      <c r="J1131" s="53">
        <v>3</v>
      </c>
      <c r="K1131" s="59">
        <v>130</v>
      </c>
      <c r="L1131" s="60">
        <f t="shared" si="17"/>
        <v>390</v>
      </c>
      <c r="M1131" s="64"/>
      <c r="N1131" s="25"/>
      <c r="O1131" s="25">
        <v>1</v>
      </c>
      <c r="P1131" s="25">
        <v>1</v>
      </c>
      <c r="Q1131" s="25"/>
      <c r="R1131" s="25"/>
      <c r="S1131" s="25"/>
      <c r="T1131" s="25"/>
      <c r="U1131" s="25"/>
      <c r="V1131" s="25">
        <v>1</v>
      </c>
      <c r="W1131" s="25"/>
      <c r="X1131" s="25"/>
      <c r="Y1131" s="25"/>
      <c r="Z1131" s="25"/>
      <c r="AA1131" s="31"/>
    </row>
    <row r="1132" spans="2:27" ht="45" customHeight="1">
      <c r="B1132" s="9"/>
      <c r="C1132" s="3" t="s">
        <v>2571</v>
      </c>
      <c r="D1132" s="3" t="s">
        <v>2572</v>
      </c>
      <c r="E1132" s="3" t="s">
        <v>2</v>
      </c>
      <c r="F1132" s="3" t="s">
        <v>3313</v>
      </c>
      <c r="G1132" s="3" t="s">
        <v>3314</v>
      </c>
      <c r="H1132" s="3" t="s">
        <v>24</v>
      </c>
      <c r="I1132" s="50" t="s">
        <v>2575</v>
      </c>
      <c r="J1132" s="53">
        <v>19</v>
      </c>
      <c r="K1132" s="59">
        <v>130</v>
      </c>
      <c r="L1132" s="60">
        <f t="shared" si="17"/>
        <v>2470</v>
      </c>
      <c r="M1132" s="64"/>
      <c r="N1132" s="25"/>
      <c r="O1132" s="25"/>
      <c r="P1132" s="25">
        <v>3</v>
      </c>
      <c r="Q1132" s="25">
        <v>3</v>
      </c>
      <c r="R1132" s="25">
        <v>1</v>
      </c>
      <c r="S1132" s="25">
        <v>4</v>
      </c>
      <c r="T1132" s="25">
        <v>2</v>
      </c>
      <c r="U1132" s="25"/>
      <c r="V1132" s="25">
        <v>3</v>
      </c>
      <c r="W1132" s="25">
        <v>3</v>
      </c>
      <c r="X1132" s="25"/>
      <c r="Y1132" s="25"/>
      <c r="Z1132" s="25"/>
      <c r="AA1132" s="31"/>
    </row>
    <row r="1133" spans="2:27" ht="45" customHeight="1">
      <c r="B1133" s="9"/>
      <c r="C1133" s="3" t="s">
        <v>2571</v>
      </c>
      <c r="D1133" s="3" t="s">
        <v>2572</v>
      </c>
      <c r="E1133" s="3" t="s">
        <v>2</v>
      </c>
      <c r="F1133" s="3" t="s">
        <v>3536</v>
      </c>
      <c r="G1133" s="3" t="s">
        <v>3537</v>
      </c>
      <c r="H1133" s="3" t="s">
        <v>24</v>
      </c>
      <c r="I1133" s="50" t="s">
        <v>2575</v>
      </c>
      <c r="J1133" s="53">
        <v>4</v>
      </c>
      <c r="K1133" s="59">
        <v>130</v>
      </c>
      <c r="L1133" s="60">
        <f t="shared" si="17"/>
        <v>520</v>
      </c>
      <c r="M1133" s="64"/>
      <c r="N1133" s="25"/>
      <c r="O1133" s="25"/>
      <c r="P1133" s="25"/>
      <c r="Q1133" s="25"/>
      <c r="R1133" s="25"/>
      <c r="S1133" s="25">
        <v>1</v>
      </c>
      <c r="T1133" s="25">
        <v>1</v>
      </c>
      <c r="U1133" s="25"/>
      <c r="V1133" s="25">
        <v>2</v>
      </c>
      <c r="W1133" s="25"/>
      <c r="X1133" s="25"/>
      <c r="Y1133" s="25"/>
      <c r="Z1133" s="25"/>
      <c r="AA1133" s="31"/>
    </row>
    <row r="1134" spans="2:27" ht="45" customHeight="1">
      <c r="B1134" s="9"/>
      <c r="C1134" s="3" t="s">
        <v>2571</v>
      </c>
      <c r="D1134" s="3" t="s">
        <v>2572</v>
      </c>
      <c r="E1134" s="3" t="s">
        <v>2</v>
      </c>
      <c r="F1134" s="3" t="s">
        <v>4774</v>
      </c>
      <c r="G1134" s="3" t="s">
        <v>4775</v>
      </c>
      <c r="H1134" s="3" t="s">
        <v>24</v>
      </c>
      <c r="I1134" s="50" t="s">
        <v>2575</v>
      </c>
      <c r="J1134" s="53">
        <v>3</v>
      </c>
      <c r="K1134" s="59">
        <v>150</v>
      </c>
      <c r="L1134" s="60">
        <f t="shared" si="17"/>
        <v>450</v>
      </c>
      <c r="M1134" s="64"/>
      <c r="N1134" s="25"/>
      <c r="O1134" s="25"/>
      <c r="P1134" s="25"/>
      <c r="Q1134" s="25">
        <v>1</v>
      </c>
      <c r="R1134" s="25"/>
      <c r="S1134" s="25"/>
      <c r="T1134" s="25">
        <v>1</v>
      </c>
      <c r="U1134" s="25"/>
      <c r="V1134" s="25"/>
      <c r="W1134" s="25">
        <v>1</v>
      </c>
      <c r="X1134" s="25"/>
      <c r="Y1134" s="25"/>
      <c r="Z1134" s="25"/>
      <c r="AA1134" s="31"/>
    </row>
    <row r="1135" spans="2:27" ht="45" customHeight="1">
      <c r="B1135" s="9"/>
      <c r="C1135" s="3" t="s">
        <v>2571</v>
      </c>
      <c r="D1135" s="3" t="s">
        <v>2572</v>
      </c>
      <c r="E1135" s="3" t="s">
        <v>2</v>
      </c>
      <c r="F1135" s="3" t="s">
        <v>3018</v>
      </c>
      <c r="G1135" s="3" t="s">
        <v>3019</v>
      </c>
      <c r="H1135" s="3" t="s">
        <v>30</v>
      </c>
      <c r="I1135" s="50" t="s">
        <v>2575</v>
      </c>
      <c r="J1135" s="53">
        <v>1</v>
      </c>
      <c r="K1135" s="59">
        <v>99.95</v>
      </c>
      <c r="L1135" s="60">
        <f t="shared" si="17"/>
        <v>99.95</v>
      </c>
      <c r="M1135" s="64"/>
      <c r="N1135" s="25"/>
      <c r="O1135" s="25"/>
      <c r="P1135" s="25"/>
      <c r="Q1135" s="25">
        <v>1</v>
      </c>
      <c r="R1135" s="25"/>
      <c r="S1135" s="25"/>
      <c r="T1135" s="25"/>
      <c r="U1135" s="25"/>
      <c r="V1135" s="25"/>
      <c r="W1135" s="25"/>
      <c r="X1135" s="25"/>
      <c r="Y1135" s="25"/>
      <c r="Z1135" s="25"/>
      <c r="AA1135" s="31"/>
    </row>
    <row r="1136" spans="2:27" ht="45" customHeight="1">
      <c r="B1136" s="9"/>
      <c r="C1136" s="3" t="s">
        <v>2571</v>
      </c>
      <c r="D1136" s="3" t="s">
        <v>2572</v>
      </c>
      <c r="E1136" s="3" t="s">
        <v>2</v>
      </c>
      <c r="F1136" s="3" t="s">
        <v>2996</v>
      </c>
      <c r="G1136" s="3" t="s">
        <v>2997</v>
      </c>
      <c r="H1136" s="3" t="s">
        <v>30</v>
      </c>
      <c r="I1136" s="50" t="s">
        <v>2575</v>
      </c>
      <c r="J1136" s="53">
        <v>1</v>
      </c>
      <c r="K1136" s="59">
        <v>89.95</v>
      </c>
      <c r="L1136" s="60">
        <f t="shared" si="17"/>
        <v>89.95</v>
      </c>
      <c r="M1136" s="64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>
        <v>1</v>
      </c>
      <c r="Y1136" s="25"/>
      <c r="Z1136" s="25"/>
      <c r="AA1136" s="31"/>
    </row>
    <row r="1137" spans="2:27" ht="45" customHeight="1">
      <c r="B1137" s="9"/>
      <c r="C1137" s="3" t="s">
        <v>2571</v>
      </c>
      <c r="D1137" s="3" t="s">
        <v>2572</v>
      </c>
      <c r="E1137" s="3" t="s">
        <v>2</v>
      </c>
      <c r="F1137" s="3" t="s">
        <v>2787</v>
      </c>
      <c r="G1137" s="3" t="s">
        <v>2788</v>
      </c>
      <c r="H1137" s="3" t="s">
        <v>30</v>
      </c>
      <c r="I1137" s="50" t="s">
        <v>2575</v>
      </c>
      <c r="J1137" s="53">
        <v>30</v>
      </c>
      <c r="K1137" s="59">
        <v>89.95</v>
      </c>
      <c r="L1137" s="60">
        <f t="shared" si="17"/>
        <v>2698.5</v>
      </c>
      <c r="M1137" s="64"/>
      <c r="N1137" s="25"/>
      <c r="O1137" s="25"/>
      <c r="P1137" s="25"/>
      <c r="Q1137" s="25">
        <v>2</v>
      </c>
      <c r="R1137" s="25">
        <v>1</v>
      </c>
      <c r="S1137" s="25">
        <v>15</v>
      </c>
      <c r="T1137" s="25">
        <v>12</v>
      </c>
      <c r="U1137" s="25"/>
      <c r="V1137" s="25"/>
      <c r="W1137" s="25"/>
      <c r="X1137" s="25"/>
      <c r="Y1137" s="25"/>
      <c r="Z1137" s="25"/>
      <c r="AA1137" s="31"/>
    </row>
    <row r="1138" spans="2:27" ht="45" customHeight="1">
      <c r="B1138" s="9"/>
      <c r="C1138" s="3" t="s">
        <v>2571</v>
      </c>
      <c r="D1138" s="3" t="s">
        <v>2572</v>
      </c>
      <c r="E1138" s="3" t="s">
        <v>2</v>
      </c>
      <c r="F1138" s="3" t="s">
        <v>3126</v>
      </c>
      <c r="G1138" s="3" t="s">
        <v>3127</v>
      </c>
      <c r="H1138" s="3" t="s">
        <v>30</v>
      </c>
      <c r="I1138" s="50" t="s">
        <v>2575</v>
      </c>
      <c r="J1138" s="53">
        <v>3</v>
      </c>
      <c r="K1138" s="59">
        <v>99.95</v>
      </c>
      <c r="L1138" s="60">
        <f t="shared" si="17"/>
        <v>299.85000000000002</v>
      </c>
      <c r="M1138" s="64"/>
      <c r="N1138" s="25"/>
      <c r="O1138" s="25"/>
      <c r="P1138" s="25"/>
      <c r="Q1138" s="25">
        <v>1</v>
      </c>
      <c r="R1138" s="25">
        <v>2</v>
      </c>
      <c r="S1138" s="25"/>
      <c r="T1138" s="25"/>
      <c r="U1138" s="25"/>
      <c r="V1138" s="25"/>
      <c r="W1138" s="25"/>
      <c r="X1138" s="25"/>
      <c r="Y1138" s="25"/>
      <c r="Z1138" s="25"/>
      <c r="AA1138" s="31"/>
    </row>
    <row r="1139" spans="2:27" ht="45" customHeight="1">
      <c r="B1139" s="9"/>
      <c r="C1139" s="3" t="s">
        <v>2571</v>
      </c>
      <c r="D1139" s="3" t="s">
        <v>2572</v>
      </c>
      <c r="E1139" s="3" t="s">
        <v>1310</v>
      </c>
      <c r="F1139" s="3" t="s">
        <v>4482</v>
      </c>
      <c r="G1139" s="3" t="s">
        <v>4483</v>
      </c>
      <c r="H1139" s="3" t="s">
        <v>30</v>
      </c>
      <c r="I1139" s="50" t="s">
        <v>2575</v>
      </c>
      <c r="J1139" s="53">
        <v>83</v>
      </c>
      <c r="K1139" s="59">
        <v>69.95</v>
      </c>
      <c r="L1139" s="60">
        <f t="shared" si="17"/>
        <v>5805.85</v>
      </c>
      <c r="M1139" s="64"/>
      <c r="N1139" s="25"/>
      <c r="O1139" s="25"/>
      <c r="P1139" s="25">
        <v>4</v>
      </c>
      <c r="Q1139" s="25">
        <v>13</v>
      </c>
      <c r="R1139" s="25">
        <v>9</v>
      </c>
      <c r="S1139" s="25">
        <v>23</v>
      </c>
      <c r="T1139" s="25">
        <v>5</v>
      </c>
      <c r="U1139" s="25">
        <v>12</v>
      </c>
      <c r="V1139" s="25">
        <v>3</v>
      </c>
      <c r="W1139" s="25">
        <v>6</v>
      </c>
      <c r="X1139" s="25">
        <v>3</v>
      </c>
      <c r="Y1139" s="25">
        <v>5</v>
      </c>
      <c r="Z1139" s="25"/>
      <c r="AA1139" s="31"/>
    </row>
    <row r="1140" spans="2:27" ht="45" customHeight="1">
      <c r="B1140" s="9"/>
      <c r="C1140" s="3" t="s">
        <v>2571</v>
      </c>
      <c r="D1140" s="3" t="s">
        <v>2572</v>
      </c>
      <c r="E1140" s="3" t="s">
        <v>1310</v>
      </c>
      <c r="F1140" s="3" t="s">
        <v>4486</v>
      </c>
      <c r="G1140" s="3" t="s">
        <v>4487</v>
      </c>
      <c r="H1140" s="3" t="s">
        <v>30</v>
      </c>
      <c r="I1140" s="50" t="s">
        <v>2575</v>
      </c>
      <c r="J1140" s="53">
        <v>36</v>
      </c>
      <c r="K1140" s="59">
        <v>69.95</v>
      </c>
      <c r="L1140" s="60">
        <f t="shared" si="17"/>
        <v>2518.2000000000003</v>
      </c>
      <c r="M1140" s="64"/>
      <c r="N1140" s="25"/>
      <c r="O1140" s="25"/>
      <c r="P1140" s="25">
        <v>2</v>
      </c>
      <c r="Q1140" s="25">
        <v>5</v>
      </c>
      <c r="R1140" s="25">
        <v>4</v>
      </c>
      <c r="S1140" s="25">
        <v>8</v>
      </c>
      <c r="T1140" s="25">
        <v>5</v>
      </c>
      <c r="U1140" s="25">
        <v>6</v>
      </c>
      <c r="V1140" s="25"/>
      <c r="W1140" s="25">
        <v>3</v>
      </c>
      <c r="X1140" s="25">
        <v>1</v>
      </c>
      <c r="Y1140" s="25">
        <v>2</v>
      </c>
      <c r="Z1140" s="25"/>
      <c r="AA1140" s="31"/>
    </row>
    <row r="1141" spans="2:27" ht="45" customHeight="1">
      <c r="B1141" s="9"/>
      <c r="C1141" s="3" t="s">
        <v>2571</v>
      </c>
      <c r="D1141" s="3" t="s">
        <v>2572</v>
      </c>
      <c r="E1141" s="3" t="s">
        <v>1310</v>
      </c>
      <c r="F1141" s="3" t="s">
        <v>4484</v>
      </c>
      <c r="G1141" s="3" t="s">
        <v>4485</v>
      </c>
      <c r="H1141" s="3" t="s">
        <v>30</v>
      </c>
      <c r="I1141" s="50" t="s">
        <v>2575</v>
      </c>
      <c r="J1141" s="53">
        <v>26</v>
      </c>
      <c r="K1141" s="59">
        <v>69.95</v>
      </c>
      <c r="L1141" s="60">
        <f t="shared" si="17"/>
        <v>1818.7</v>
      </c>
      <c r="M1141" s="64"/>
      <c r="N1141" s="25"/>
      <c r="O1141" s="25">
        <v>4</v>
      </c>
      <c r="P1141" s="25">
        <v>2</v>
      </c>
      <c r="Q1141" s="25"/>
      <c r="R1141" s="25"/>
      <c r="S1141" s="25"/>
      <c r="T1141" s="25"/>
      <c r="U1141" s="25">
        <v>13</v>
      </c>
      <c r="V1141" s="25">
        <v>5</v>
      </c>
      <c r="W1141" s="25"/>
      <c r="X1141" s="25">
        <v>2</v>
      </c>
      <c r="Y1141" s="25"/>
      <c r="Z1141" s="25"/>
      <c r="AA1141" s="31"/>
    </row>
    <row r="1142" spans="2:27" ht="45" customHeight="1">
      <c r="B1142" s="9"/>
      <c r="C1142" s="3" t="s">
        <v>2571</v>
      </c>
      <c r="D1142" s="3" t="s">
        <v>2572</v>
      </c>
      <c r="E1142" s="3" t="s">
        <v>2</v>
      </c>
      <c r="F1142" s="3" t="s">
        <v>3036</v>
      </c>
      <c r="G1142" s="3" t="s">
        <v>3037</v>
      </c>
      <c r="H1142" s="3" t="s">
        <v>24</v>
      </c>
      <c r="I1142" s="50" t="s">
        <v>2575</v>
      </c>
      <c r="J1142" s="53">
        <v>2</v>
      </c>
      <c r="K1142" s="59">
        <v>130</v>
      </c>
      <c r="L1142" s="60">
        <f t="shared" si="17"/>
        <v>260</v>
      </c>
      <c r="M1142" s="64"/>
      <c r="N1142" s="25"/>
      <c r="O1142" s="25"/>
      <c r="P1142" s="25"/>
      <c r="Q1142" s="25">
        <v>2</v>
      </c>
      <c r="R1142" s="25"/>
      <c r="S1142" s="25"/>
      <c r="T1142" s="25"/>
      <c r="U1142" s="25"/>
      <c r="V1142" s="25"/>
      <c r="W1142" s="25"/>
      <c r="X1142" s="25"/>
      <c r="Y1142" s="25"/>
      <c r="Z1142" s="25"/>
      <c r="AA1142" s="31"/>
    </row>
    <row r="1143" spans="2:27" ht="45" customHeight="1">
      <c r="B1143" s="9"/>
      <c r="C1143" s="3" t="s">
        <v>2571</v>
      </c>
      <c r="D1143" s="3" t="s">
        <v>2572</v>
      </c>
      <c r="E1143" s="3" t="s">
        <v>2</v>
      </c>
      <c r="F1143" s="3" t="s">
        <v>3146</v>
      </c>
      <c r="G1143" s="3" t="s">
        <v>3147</v>
      </c>
      <c r="H1143" s="3" t="s">
        <v>24</v>
      </c>
      <c r="I1143" s="50" t="s">
        <v>2575</v>
      </c>
      <c r="J1143" s="53">
        <v>1</v>
      </c>
      <c r="K1143" s="59">
        <v>120</v>
      </c>
      <c r="L1143" s="60">
        <f t="shared" si="17"/>
        <v>120</v>
      </c>
      <c r="M1143" s="64"/>
      <c r="N1143" s="25"/>
      <c r="O1143" s="25"/>
      <c r="P1143" s="25">
        <v>1</v>
      </c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31"/>
    </row>
    <row r="1144" spans="2:27" ht="45" customHeight="1">
      <c r="B1144" s="9"/>
      <c r="C1144" s="3" t="s">
        <v>2571</v>
      </c>
      <c r="D1144" s="3" t="s">
        <v>2572</v>
      </c>
      <c r="E1144" s="3" t="s">
        <v>2</v>
      </c>
      <c r="F1144" s="3" t="s">
        <v>3058</v>
      </c>
      <c r="G1144" s="3" t="s">
        <v>3059</v>
      </c>
      <c r="H1144" s="3" t="s">
        <v>24</v>
      </c>
      <c r="I1144" s="50" t="s">
        <v>2575</v>
      </c>
      <c r="J1144" s="53">
        <v>3</v>
      </c>
      <c r="K1144" s="59">
        <v>130</v>
      </c>
      <c r="L1144" s="60">
        <f t="shared" si="17"/>
        <v>390</v>
      </c>
      <c r="M1144" s="64"/>
      <c r="N1144" s="25"/>
      <c r="O1144" s="25"/>
      <c r="P1144" s="25"/>
      <c r="Q1144" s="25"/>
      <c r="R1144" s="25"/>
      <c r="S1144" s="25"/>
      <c r="T1144" s="25">
        <v>1</v>
      </c>
      <c r="U1144" s="25">
        <v>1</v>
      </c>
      <c r="V1144" s="25"/>
      <c r="W1144" s="25"/>
      <c r="X1144" s="25">
        <v>1</v>
      </c>
      <c r="Y1144" s="25"/>
      <c r="Z1144" s="25"/>
      <c r="AA1144" s="31"/>
    </row>
    <row r="1145" spans="2:27" ht="45" customHeight="1">
      <c r="B1145" s="9"/>
      <c r="C1145" s="3" t="s">
        <v>2571</v>
      </c>
      <c r="D1145" s="3" t="s">
        <v>2572</v>
      </c>
      <c r="E1145" s="3" t="s">
        <v>2</v>
      </c>
      <c r="F1145" s="3" t="s">
        <v>3150</v>
      </c>
      <c r="G1145" s="3" t="s">
        <v>3151</v>
      </c>
      <c r="H1145" s="3" t="s">
        <v>24</v>
      </c>
      <c r="I1145" s="50" t="s">
        <v>2575</v>
      </c>
      <c r="J1145" s="53">
        <v>1</v>
      </c>
      <c r="K1145" s="59">
        <v>130</v>
      </c>
      <c r="L1145" s="60">
        <f t="shared" si="17"/>
        <v>130</v>
      </c>
      <c r="M1145" s="64"/>
      <c r="N1145" s="25"/>
      <c r="O1145" s="25"/>
      <c r="P1145" s="25"/>
      <c r="Q1145" s="25"/>
      <c r="R1145" s="25"/>
      <c r="S1145" s="25">
        <v>1</v>
      </c>
      <c r="T1145" s="25"/>
      <c r="U1145" s="25"/>
      <c r="V1145" s="25"/>
      <c r="W1145" s="25"/>
      <c r="X1145" s="25"/>
      <c r="Y1145" s="25"/>
      <c r="Z1145" s="25"/>
      <c r="AA1145" s="31"/>
    </row>
    <row r="1146" spans="2:27" ht="45" customHeight="1">
      <c r="B1146" s="9"/>
      <c r="C1146" s="3" t="s">
        <v>2571</v>
      </c>
      <c r="D1146" s="3" t="s">
        <v>2845</v>
      </c>
      <c r="E1146" s="3" t="s">
        <v>1310</v>
      </c>
      <c r="F1146" s="3" t="s">
        <v>5307</v>
      </c>
      <c r="G1146" s="3" t="s">
        <v>5308</v>
      </c>
      <c r="H1146" s="3" t="s">
        <v>30</v>
      </c>
      <c r="I1146" s="50" t="s">
        <v>2575</v>
      </c>
      <c r="J1146" s="53">
        <v>3</v>
      </c>
      <c r="K1146" s="59">
        <v>64.95</v>
      </c>
      <c r="L1146" s="60">
        <f t="shared" si="17"/>
        <v>194.85000000000002</v>
      </c>
      <c r="M1146" s="64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>
        <v>1</v>
      </c>
      <c r="Y1146" s="25">
        <v>2</v>
      </c>
      <c r="Z1146" s="25"/>
      <c r="AA1146" s="31"/>
    </row>
    <row r="1147" spans="2:27" ht="45" customHeight="1">
      <c r="B1147" s="9"/>
      <c r="C1147" s="3" t="s">
        <v>2571</v>
      </c>
      <c r="D1147" s="3" t="s">
        <v>2572</v>
      </c>
      <c r="E1147" s="3" t="s">
        <v>1310</v>
      </c>
      <c r="F1147" s="3" t="s">
        <v>4694</v>
      </c>
      <c r="G1147" s="3" t="s">
        <v>4695</v>
      </c>
      <c r="H1147" s="3" t="s">
        <v>30</v>
      </c>
      <c r="I1147" s="50" t="s">
        <v>2575</v>
      </c>
      <c r="J1147" s="53">
        <v>47</v>
      </c>
      <c r="K1147" s="59">
        <v>64.95</v>
      </c>
      <c r="L1147" s="60">
        <f t="shared" si="17"/>
        <v>3052.65</v>
      </c>
      <c r="M1147" s="64"/>
      <c r="N1147" s="25"/>
      <c r="O1147" s="25">
        <v>2</v>
      </c>
      <c r="P1147" s="25">
        <v>11</v>
      </c>
      <c r="Q1147" s="25">
        <v>18</v>
      </c>
      <c r="R1147" s="25">
        <v>7</v>
      </c>
      <c r="S1147" s="25"/>
      <c r="T1147" s="25">
        <v>9</v>
      </c>
      <c r="U1147" s="25"/>
      <c r="V1147" s="25"/>
      <c r="W1147" s="25"/>
      <c r="X1147" s="25"/>
      <c r="Y1147" s="25"/>
      <c r="Z1147" s="25"/>
      <c r="AA1147" s="31"/>
    </row>
    <row r="1148" spans="2:27" ht="45" customHeight="1">
      <c r="B1148" s="9"/>
      <c r="C1148" s="3" t="s">
        <v>2571</v>
      </c>
      <c r="D1148" s="3" t="s">
        <v>2845</v>
      </c>
      <c r="E1148" s="3" t="s">
        <v>1310</v>
      </c>
      <c r="F1148" s="3" t="s">
        <v>5221</v>
      </c>
      <c r="G1148" s="3" t="s">
        <v>5222</v>
      </c>
      <c r="H1148" s="3" t="s">
        <v>30</v>
      </c>
      <c r="I1148" s="50" t="s">
        <v>2575</v>
      </c>
      <c r="J1148" s="53">
        <v>262</v>
      </c>
      <c r="K1148" s="59">
        <v>64.95</v>
      </c>
      <c r="L1148" s="60">
        <f t="shared" si="17"/>
        <v>17016.900000000001</v>
      </c>
      <c r="M1148" s="64"/>
      <c r="N1148" s="25"/>
      <c r="O1148" s="25">
        <v>11</v>
      </c>
      <c r="P1148" s="25">
        <v>23</v>
      </c>
      <c r="Q1148" s="25">
        <v>39</v>
      </c>
      <c r="R1148" s="25">
        <v>11</v>
      </c>
      <c r="S1148" s="25">
        <v>44</v>
      </c>
      <c r="T1148" s="25">
        <v>15</v>
      </c>
      <c r="U1148" s="25">
        <v>43</v>
      </c>
      <c r="V1148" s="25">
        <v>40</v>
      </c>
      <c r="W1148" s="25">
        <v>20</v>
      </c>
      <c r="X1148" s="25">
        <v>16</v>
      </c>
      <c r="Y1148" s="25"/>
      <c r="Z1148" s="25"/>
      <c r="AA1148" s="31"/>
    </row>
    <row r="1149" spans="2:27" ht="45" customHeight="1">
      <c r="B1149" s="9"/>
      <c r="C1149" s="3" t="s">
        <v>2571</v>
      </c>
      <c r="D1149" s="3" t="s">
        <v>2845</v>
      </c>
      <c r="E1149" s="3" t="s">
        <v>1310</v>
      </c>
      <c r="F1149" s="3" t="s">
        <v>5223</v>
      </c>
      <c r="G1149" s="3" t="s">
        <v>5224</v>
      </c>
      <c r="H1149" s="3" t="s">
        <v>30</v>
      </c>
      <c r="I1149" s="50" t="s">
        <v>2575</v>
      </c>
      <c r="J1149" s="53">
        <v>48</v>
      </c>
      <c r="K1149" s="59">
        <v>64.95</v>
      </c>
      <c r="L1149" s="60">
        <f t="shared" si="17"/>
        <v>3117.6000000000004</v>
      </c>
      <c r="M1149" s="64"/>
      <c r="N1149" s="25"/>
      <c r="O1149" s="25">
        <v>8</v>
      </c>
      <c r="P1149" s="25">
        <v>5</v>
      </c>
      <c r="Q1149" s="25"/>
      <c r="R1149" s="25">
        <v>3</v>
      </c>
      <c r="S1149" s="25"/>
      <c r="T1149" s="25">
        <v>7</v>
      </c>
      <c r="U1149" s="25">
        <v>5</v>
      </c>
      <c r="V1149" s="25">
        <v>9</v>
      </c>
      <c r="W1149" s="25">
        <v>5</v>
      </c>
      <c r="X1149" s="25">
        <v>3</v>
      </c>
      <c r="Y1149" s="25">
        <v>3</v>
      </c>
      <c r="Z1149" s="25"/>
      <c r="AA1149" s="31"/>
    </row>
    <row r="1150" spans="2:27" ht="45" customHeight="1">
      <c r="B1150" s="9"/>
      <c r="C1150" s="3" t="s">
        <v>2571</v>
      </c>
      <c r="D1150" s="3" t="s">
        <v>2572</v>
      </c>
      <c r="E1150" s="3" t="s">
        <v>1310</v>
      </c>
      <c r="F1150" s="3" t="s">
        <v>4682</v>
      </c>
      <c r="G1150" s="3" t="s">
        <v>4683</v>
      </c>
      <c r="H1150" s="3" t="s">
        <v>30</v>
      </c>
      <c r="I1150" s="50" t="s">
        <v>2918</v>
      </c>
      <c r="J1150" s="53">
        <v>1</v>
      </c>
      <c r="K1150" s="59">
        <v>64.95</v>
      </c>
      <c r="L1150" s="60">
        <f t="shared" si="17"/>
        <v>64.95</v>
      </c>
      <c r="M1150" s="64"/>
      <c r="N1150" s="25"/>
      <c r="O1150" s="25"/>
      <c r="P1150" s="25">
        <v>1</v>
      </c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31"/>
    </row>
    <row r="1151" spans="2:27" ht="45" customHeight="1">
      <c r="B1151" s="9"/>
      <c r="C1151" s="3" t="s">
        <v>2571</v>
      </c>
      <c r="D1151" s="3" t="s">
        <v>2845</v>
      </c>
      <c r="E1151" s="3" t="s">
        <v>1310</v>
      </c>
      <c r="F1151" s="3" t="s">
        <v>5225</v>
      </c>
      <c r="G1151" s="3" t="s">
        <v>5226</v>
      </c>
      <c r="H1151" s="3" t="s">
        <v>30</v>
      </c>
      <c r="I1151" s="50" t="s">
        <v>2575</v>
      </c>
      <c r="J1151" s="53">
        <v>31</v>
      </c>
      <c r="K1151" s="59">
        <v>59.95</v>
      </c>
      <c r="L1151" s="60">
        <f t="shared" si="17"/>
        <v>1858.45</v>
      </c>
      <c r="M1151" s="64"/>
      <c r="N1151" s="25"/>
      <c r="O1151" s="25">
        <v>10</v>
      </c>
      <c r="P1151" s="25"/>
      <c r="Q1151" s="25"/>
      <c r="R1151" s="25"/>
      <c r="S1151" s="25"/>
      <c r="T1151" s="25"/>
      <c r="U1151" s="25">
        <v>20</v>
      </c>
      <c r="V1151" s="25"/>
      <c r="W1151" s="25">
        <v>1</v>
      </c>
      <c r="X1151" s="25"/>
      <c r="Y1151" s="25"/>
      <c r="Z1151" s="25"/>
      <c r="AA1151" s="31"/>
    </row>
    <row r="1152" spans="2:27" ht="45" customHeight="1">
      <c r="B1152" s="9"/>
      <c r="C1152" s="3" t="s">
        <v>2571</v>
      </c>
      <c r="D1152" s="3" t="s">
        <v>2845</v>
      </c>
      <c r="E1152" s="3" t="s">
        <v>1310</v>
      </c>
      <c r="F1152" s="3" t="s">
        <v>5273</v>
      </c>
      <c r="G1152" s="3" t="s">
        <v>5274</v>
      </c>
      <c r="H1152" s="3" t="s">
        <v>30</v>
      </c>
      <c r="I1152" s="50" t="s">
        <v>2575</v>
      </c>
      <c r="J1152" s="53">
        <v>21</v>
      </c>
      <c r="K1152" s="59">
        <v>49.95</v>
      </c>
      <c r="L1152" s="60">
        <f t="shared" si="17"/>
        <v>1048.95</v>
      </c>
      <c r="M1152" s="64"/>
      <c r="N1152" s="25"/>
      <c r="O1152" s="25"/>
      <c r="P1152" s="25">
        <v>7</v>
      </c>
      <c r="Q1152" s="25">
        <v>7</v>
      </c>
      <c r="R1152" s="25"/>
      <c r="S1152" s="25"/>
      <c r="T1152" s="25"/>
      <c r="U1152" s="25"/>
      <c r="V1152" s="25"/>
      <c r="W1152" s="25">
        <v>7</v>
      </c>
      <c r="X1152" s="25"/>
      <c r="Y1152" s="25"/>
      <c r="Z1152" s="25"/>
      <c r="AA1152" s="31"/>
    </row>
    <row r="1153" spans="2:27" ht="45" customHeight="1">
      <c r="B1153" s="9"/>
      <c r="C1153" s="3" t="s">
        <v>2571</v>
      </c>
      <c r="D1153" s="3" t="s">
        <v>2845</v>
      </c>
      <c r="E1153" s="3" t="s">
        <v>1310</v>
      </c>
      <c r="F1153" s="3" t="s">
        <v>5277</v>
      </c>
      <c r="G1153" s="3" t="s">
        <v>5278</v>
      </c>
      <c r="H1153" s="3" t="s">
        <v>30</v>
      </c>
      <c r="I1153" s="50" t="s">
        <v>2575</v>
      </c>
      <c r="J1153" s="53">
        <v>42</v>
      </c>
      <c r="K1153" s="59">
        <v>49.95</v>
      </c>
      <c r="L1153" s="60">
        <f t="shared" si="17"/>
        <v>2097.9</v>
      </c>
      <c r="M1153" s="64"/>
      <c r="N1153" s="25"/>
      <c r="O1153" s="25"/>
      <c r="P1153" s="25">
        <v>11</v>
      </c>
      <c r="Q1153" s="25">
        <v>15</v>
      </c>
      <c r="R1153" s="25"/>
      <c r="S1153" s="25"/>
      <c r="T1153" s="25">
        <v>3</v>
      </c>
      <c r="U1153" s="25">
        <v>6</v>
      </c>
      <c r="V1153" s="25"/>
      <c r="W1153" s="25">
        <v>2</v>
      </c>
      <c r="X1153" s="25">
        <v>1</v>
      </c>
      <c r="Y1153" s="25">
        <v>4</v>
      </c>
      <c r="Z1153" s="25"/>
      <c r="AA1153" s="31"/>
    </row>
    <row r="1154" spans="2:27" ht="45" customHeight="1">
      <c r="B1154" s="9"/>
      <c r="C1154" s="3" t="s">
        <v>2571</v>
      </c>
      <c r="D1154" s="3" t="s">
        <v>2845</v>
      </c>
      <c r="E1154" s="3" t="s">
        <v>1310</v>
      </c>
      <c r="F1154" s="3" t="s">
        <v>5275</v>
      </c>
      <c r="G1154" s="3" t="s">
        <v>5276</v>
      </c>
      <c r="H1154" s="3" t="s">
        <v>30</v>
      </c>
      <c r="I1154" s="50" t="s">
        <v>2575</v>
      </c>
      <c r="J1154" s="53">
        <v>77</v>
      </c>
      <c r="K1154" s="59">
        <v>49.95</v>
      </c>
      <c r="L1154" s="60">
        <f t="shared" si="17"/>
        <v>3846.15</v>
      </c>
      <c r="M1154" s="64"/>
      <c r="N1154" s="25"/>
      <c r="O1154" s="25"/>
      <c r="P1154" s="25">
        <v>33</v>
      </c>
      <c r="Q1154" s="25"/>
      <c r="R1154" s="25">
        <v>1</v>
      </c>
      <c r="S1154" s="25"/>
      <c r="T1154" s="25">
        <v>43</v>
      </c>
      <c r="U1154" s="25"/>
      <c r="V1154" s="25"/>
      <c r="W1154" s="25"/>
      <c r="X1154" s="25"/>
      <c r="Y1154" s="25"/>
      <c r="Z1154" s="25"/>
      <c r="AA1154" s="31"/>
    </row>
    <row r="1155" spans="2:27" ht="45" customHeight="1">
      <c r="B1155" s="9"/>
      <c r="C1155" s="3" t="s">
        <v>2571</v>
      </c>
      <c r="D1155" s="3" t="s">
        <v>2845</v>
      </c>
      <c r="E1155" s="3" t="s">
        <v>1310</v>
      </c>
      <c r="F1155" s="3" t="s">
        <v>5249</v>
      </c>
      <c r="G1155" s="3" t="s">
        <v>5250</v>
      </c>
      <c r="H1155" s="3" t="s">
        <v>30</v>
      </c>
      <c r="I1155" s="50" t="s">
        <v>2575</v>
      </c>
      <c r="J1155" s="53">
        <v>28</v>
      </c>
      <c r="K1155" s="59">
        <v>49.95</v>
      </c>
      <c r="L1155" s="60">
        <f t="shared" si="17"/>
        <v>1398.6000000000001</v>
      </c>
      <c r="M1155" s="64"/>
      <c r="N1155" s="25"/>
      <c r="O1155" s="25"/>
      <c r="P1155" s="25"/>
      <c r="Q1155" s="25">
        <v>9</v>
      </c>
      <c r="R1155" s="25">
        <v>6</v>
      </c>
      <c r="S1155" s="25"/>
      <c r="T1155" s="25"/>
      <c r="U1155" s="25">
        <v>7</v>
      </c>
      <c r="V1155" s="25"/>
      <c r="W1155" s="25">
        <v>1</v>
      </c>
      <c r="X1155" s="25">
        <v>2</v>
      </c>
      <c r="Y1155" s="25">
        <v>3</v>
      </c>
      <c r="Z1155" s="25"/>
      <c r="AA1155" s="31"/>
    </row>
    <row r="1156" spans="2:27" ht="45" customHeight="1">
      <c r="B1156" s="9"/>
      <c r="C1156" s="3" t="s">
        <v>2571</v>
      </c>
      <c r="D1156" s="3" t="s">
        <v>2845</v>
      </c>
      <c r="E1156" s="3" t="s">
        <v>1310</v>
      </c>
      <c r="F1156" s="3" t="s">
        <v>5271</v>
      </c>
      <c r="G1156" s="3" t="s">
        <v>5272</v>
      </c>
      <c r="H1156" s="3" t="s">
        <v>30</v>
      </c>
      <c r="I1156" s="50" t="s">
        <v>2575</v>
      </c>
      <c r="J1156" s="53">
        <v>2</v>
      </c>
      <c r="K1156" s="59">
        <v>49.95</v>
      </c>
      <c r="L1156" s="60">
        <f t="shared" ref="L1156:L1219" si="18">J1156*K1156</f>
        <v>99.9</v>
      </c>
      <c r="M1156" s="64"/>
      <c r="N1156" s="25"/>
      <c r="O1156" s="25"/>
      <c r="P1156" s="25"/>
      <c r="Q1156" s="25"/>
      <c r="R1156" s="25">
        <v>1</v>
      </c>
      <c r="S1156" s="25"/>
      <c r="T1156" s="25"/>
      <c r="U1156" s="25">
        <v>1</v>
      </c>
      <c r="V1156" s="25"/>
      <c r="W1156" s="25"/>
      <c r="X1156" s="25"/>
      <c r="Y1156" s="25"/>
      <c r="Z1156" s="25"/>
      <c r="AA1156" s="31"/>
    </row>
    <row r="1157" spans="2:27" ht="45" customHeight="1">
      <c r="B1157" s="9"/>
      <c r="C1157" s="3" t="s">
        <v>2571</v>
      </c>
      <c r="D1157" s="3" t="s">
        <v>2845</v>
      </c>
      <c r="E1157" s="3" t="s">
        <v>1310</v>
      </c>
      <c r="F1157" s="3" t="s">
        <v>5269</v>
      </c>
      <c r="G1157" s="3" t="s">
        <v>5270</v>
      </c>
      <c r="H1157" s="3" t="s">
        <v>30</v>
      </c>
      <c r="I1157" s="50" t="s">
        <v>2575</v>
      </c>
      <c r="J1157" s="53">
        <v>187</v>
      </c>
      <c r="K1157" s="59">
        <v>49.95</v>
      </c>
      <c r="L1157" s="60">
        <f t="shared" si="18"/>
        <v>9340.65</v>
      </c>
      <c r="M1157" s="64"/>
      <c r="N1157" s="25"/>
      <c r="O1157" s="25"/>
      <c r="P1157" s="25">
        <v>25</v>
      </c>
      <c r="Q1157" s="25">
        <v>46</v>
      </c>
      <c r="R1157" s="25">
        <v>14</v>
      </c>
      <c r="S1157" s="25">
        <v>46</v>
      </c>
      <c r="T1157" s="25">
        <v>37</v>
      </c>
      <c r="U1157" s="25"/>
      <c r="V1157" s="25">
        <v>5</v>
      </c>
      <c r="W1157" s="25">
        <v>14</v>
      </c>
      <c r="X1157" s="25"/>
      <c r="Y1157" s="25"/>
      <c r="Z1157" s="25"/>
      <c r="AA1157" s="31"/>
    </row>
    <row r="1158" spans="2:27" ht="45" customHeight="1">
      <c r="B1158" s="9"/>
      <c r="C1158" s="3" t="s">
        <v>2571</v>
      </c>
      <c r="D1158" s="3" t="s">
        <v>2845</v>
      </c>
      <c r="E1158" s="3" t="s">
        <v>1310</v>
      </c>
      <c r="F1158" s="3" t="s">
        <v>5269</v>
      </c>
      <c r="G1158" s="3" t="s">
        <v>5270</v>
      </c>
      <c r="H1158" s="3" t="s">
        <v>30</v>
      </c>
      <c r="I1158" s="50" t="s">
        <v>2918</v>
      </c>
      <c r="J1158" s="53">
        <v>316</v>
      </c>
      <c r="K1158" s="59">
        <v>49.95</v>
      </c>
      <c r="L1158" s="60">
        <f t="shared" si="18"/>
        <v>15784.2</v>
      </c>
      <c r="M1158" s="64"/>
      <c r="N1158" s="25"/>
      <c r="O1158" s="25"/>
      <c r="P1158" s="25"/>
      <c r="Q1158" s="25">
        <v>41</v>
      </c>
      <c r="R1158" s="25"/>
      <c r="S1158" s="25">
        <v>68</v>
      </c>
      <c r="T1158" s="25">
        <v>90</v>
      </c>
      <c r="U1158" s="25"/>
      <c r="V1158" s="25">
        <v>68</v>
      </c>
      <c r="W1158" s="25">
        <v>49</v>
      </c>
      <c r="X1158" s="25"/>
      <c r="Y1158" s="25"/>
      <c r="Z1158" s="25"/>
      <c r="AA1158" s="31"/>
    </row>
    <row r="1159" spans="2:27" ht="45" customHeight="1">
      <c r="B1159" s="9"/>
      <c r="C1159" s="3" t="s">
        <v>2571</v>
      </c>
      <c r="D1159" s="3" t="s">
        <v>2572</v>
      </c>
      <c r="E1159" s="3" t="s">
        <v>2</v>
      </c>
      <c r="F1159" s="3" t="s">
        <v>4160</v>
      </c>
      <c r="G1159" s="3" t="s">
        <v>4161</v>
      </c>
      <c r="H1159" s="3" t="s">
        <v>24</v>
      </c>
      <c r="I1159" s="50" t="s">
        <v>2575</v>
      </c>
      <c r="J1159" s="53">
        <v>7</v>
      </c>
      <c r="K1159" s="59">
        <v>140</v>
      </c>
      <c r="L1159" s="60">
        <f t="shared" si="18"/>
        <v>980</v>
      </c>
      <c r="M1159" s="64"/>
      <c r="N1159" s="25"/>
      <c r="O1159" s="25"/>
      <c r="P1159" s="25"/>
      <c r="Q1159" s="25">
        <v>1</v>
      </c>
      <c r="R1159" s="25"/>
      <c r="S1159" s="25">
        <v>2</v>
      </c>
      <c r="T1159" s="25">
        <v>1</v>
      </c>
      <c r="U1159" s="25">
        <v>1</v>
      </c>
      <c r="V1159" s="25">
        <v>2</v>
      </c>
      <c r="W1159" s="25"/>
      <c r="X1159" s="25"/>
      <c r="Y1159" s="25"/>
      <c r="Z1159" s="25"/>
      <c r="AA1159" s="31"/>
    </row>
    <row r="1160" spans="2:27" ht="45" customHeight="1">
      <c r="B1160" s="9"/>
      <c r="C1160" s="3" t="s">
        <v>2571</v>
      </c>
      <c r="D1160" s="3" t="s">
        <v>2572</v>
      </c>
      <c r="E1160" s="3" t="s">
        <v>2</v>
      </c>
      <c r="F1160" s="3" t="s">
        <v>4076</v>
      </c>
      <c r="G1160" s="3" t="s">
        <v>4077</v>
      </c>
      <c r="H1160" s="3" t="s">
        <v>24</v>
      </c>
      <c r="I1160" s="50" t="s">
        <v>2575</v>
      </c>
      <c r="J1160" s="53">
        <v>103</v>
      </c>
      <c r="K1160" s="59">
        <v>140</v>
      </c>
      <c r="L1160" s="60">
        <f t="shared" si="18"/>
        <v>14420</v>
      </c>
      <c r="M1160" s="64"/>
      <c r="N1160" s="25"/>
      <c r="O1160" s="25">
        <v>7</v>
      </c>
      <c r="P1160" s="25">
        <v>7</v>
      </c>
      <c r="Q1160" s="25"/>
      <c r="R1160" s="25">
        <v>2</v>
      </c>
      <c r="S1160" s="25">
        <v>6</v>
      </c>
      <c r="T1160" s="25">
        <v>13</v>
      </c>
      <c r="U1160" s="25">
        <v>13</v>
      </c>
      <c r="V1160" s="25">
        <v>21</v>
      </c>
      <c r="W1160" s="25">
        <v>14</v>
      </c>
      <c r="X1160" s="25">
        <v>9</v>
      </c>
      <c r="Y1160" s="25">
        <v>11</v>
      </c>
      <c r="Z1160" s="25"/>
      <c r="AA1160" s="31"/>
    </row>
    <row r="1161" spans="2:27" ht="45" customHeight="1">
      <c r="B1161" s="9"/>
      <c r="C1161" s="3" t="s">
        <v>2571</v>
      </c>
      <c r="D1161" s="3" t="s">
        <v>2572</v>
      </c>
      <c r="E1161" s="3" t="s">
        <v>2</v>
      </c>
      <c r="F1161" s="3" t="s">
        <v>4078</v>
      </c>
      <c r="G1161" s="3" t="s">
        <v>4079</v>
      </c>
      <c r="H1161" s="3" t="s">
        <v>24</v>
      </c>
      <c r="I1161" s="50" t="s">
        <v>2575</v>
      </c>
      <c r="J1161" s="53">
        <v>91</v>
      </c>
      <c r="K1161" s="59">
        <v>150</v>
      </c>
      <c r="L1161" s="60">
        <f t="shared" si="18"/>
        <v>13650</v>
      </c>
      <c r="M1161" s="64"/>
      <c r="N1161" s="25"/>
      <c r="O1161" s="25">
        <v>3</v>
      </c>
      <c r="P1161" s="25">
        <v>3</v>
      </c>
      <c r="Q1161" s="25">
        <v>6</v>
      </c>
      <c r="R1161" s="25">
        <v>6</v>
      </c>
      <c r="S1161" s="25">
        <v>10</v>
      </c>
      <c r="T1161" s="25">
        <v>13</v>
      </c>
      <c r="U1161" s="25">
        <v>15</v>
      </c>
      <c r="V1161" s="25">
        <v>17</v>
      </c>
      <c r="W1161" s="25">
        <v>8</v>
      </c>
      <c r="X1161" s="25">
        <v>3</v>
      </c>
      <c r="Y1161" s="25">
        <v>7</v>
      </c>
      <c r="Z1161" s="25"/>
      <c r="AA1161" s="31"/>
    </row>
    <row r="1162" spans="2:27" ht="45" customHeight="1">
      <c r="B1162" s="9"/>
      <c r="C1162" s="3" t="s">
        <v>2571</v>
      </c>
      <c r="D1162" s="3" t="s">
        <v>2572</v>
      </c>
      <c r="E1162" s="3" t="s">
        <v>2</v>
      </c>
      <c r="F1162" s="3" t="s">
        <v>4080</v>
      </c>
      <c r="G1162" s="3" t="s">
        <v>4081</v>
      </c>
      <c r="H1162" s="3" t="s">
        <v>24</v>
      </c>
      <c r="I1162" s="50" t="s">
        <v>2575</v>
      </c>
      <c r="J1162" s="53">
        <v>4</v>
      </c>
      <c r="K1162" s="59">
        <v>150</v>
      </c>
      <c r="L1162" s="60">
        <f t="shared" si="18"/>
        <v>600</v>
      </c>
      <c r="M1162" s="64"/>
      <c r="N1162" s="25"/>
      <c r="O1162" s="25"/>
      <c r="P1162" s="25"/>
      <c r="Q1162" s="25"/>
      <c r="R1162" s="25"/>
      <c r="S1162" s="25"/>
      <c r="T1162" s="25">
        <v>1</v>
      </c>
      <c r="U1162" s="25"/>
      <c r="V1162" s="25">
        <v>2</v>
      </c>
      <c r="W1162" s="25">
        <v>1</v>
      </c>
      <c r="X1162" s="25"/>
      <c r="Y1162" s="25"/>
      <c r="Z1162" s="25"/>
      <c r="AA1162" s="31"/>
    </row>
    <row r="1163" spans="2:27" ht="45" customHeight="1">
      <c r="B1163" s="9"/>
      <c r="C1163" s="3" t="s">
        <v>2571</v>
      </c>
      <c r="D1163" s="3" t="s">
        <v>2572</v>
      </c>
      <c r="E1163" s="3" t="s">
        <v>2</v>
      </c>
      <c r="F1163" s="3" t="s">
        <v>4082</v>
      </c>
      <c r="G1163" s="3" t="s">
        <v>4083</v>
      </c>
      <c r="H1163" s="3" t="s">
        <v>24</v>
      </c>
      <c r="I1163" s="50" t="s">
        <v>2575</v>
      </c>
      <c r="J1163" s="53">
        <v>91</v>
      </c>
      <c r="K1163" s="59">
        <v>150</v>
      </c>
      <c r="L1163" s="60">
        <f t="shared" si="18"/>
        <v>13650</v>
      </c>
      <c r="M1163" s="64"/>
      <c r="N1163" s="25"/>
      <c r="O1163" s="25">
        <v>4</v>
      </c>
      <c r="P1163" s="25">
        <v>9</v>
      </c>
      <c r="Q1163" s="25">
        <v>3</v>
      </c>
      <c r="R1163" s="25">
        <v>9</v>
      </c>
      <c r="S1163" s="25">
        <v>13</v>
      </c>
      <c r="T1163" s="25">
        <v>9</v>
      </c>
      <c r="U1163" s="25">
        <v>11</v>
      </c>
      <c r="V1163" s="25">
        <v>11</v>
      </c>
      <c r="W1163" s="25">
        <v>10</v>
      </c>
      <c r="X1163" s="25">
        <v>4</v>
      </c>
      <c r="Y1163" s="25">
        <v>8</v>
      </c>
      <c r="Z1163" s="25"/>
      <c r="AA1163" s="31"/>
    </row>
    <row r="1164" spans="2:27" ht="45" customHeight="1">
      <c r="B1164" s="9"/>
      <c r="C1164" s="3" t="s">
        <v>2571</v>
      </c>
      <c r="D1164" s="3" t="s">
        <v>2572</v>
      </c>
      <c r="E1164" s="3" t="s">
        <v>2</v>
      </c>
      <c r="F1164" s="3" t="s">
        <v>3437</v>
      </c>
      <c r="G1164" s="3" t="s">
        <v>3438</v>
      </c>
      <c r="H1164" s="3" t="s">
        <v>24</v>
      </c>
      <c r="I1164" s="50" t="s">
        <v>2575</v>
      </c>
      <c r="J1164" s="53">
        <v>1</v>
      </c>
      <c r="K1164" s="59">
        <v>150</v>
      </c>
      <c r="L1164" s="60">
        <f t="shared" si="18"/>
        <v>150</v>
      </c>
      <c r="M1164" s="64"/>
      <c r="N1164" s="25"/>
      <c r="O1164" s="25"/>
      <c r="P1164" s="25"/>
      <c r="Q1164" s="25"/>
      <c r="R1164" s="25"/>
      <c r="S1164" s="25"/>
      <c r="T1164" s="25"/>
      <c r="U1164" s="25">
        <v>1</v>
      </c>
      <c r="V1164" s="25"/>
      <c r="W1164" s="25"/>
      <c r="X1164" s="25"/>
      <c r="Y1164" s="25"/>
      <c r="Z1164" s="25"/>
      <c r="AA1164" s="31"/>
    </row>
    <row r="1165" spans="2:27" ht="45" customHeight="1">
      <c r="B1165" s="9"/>
      <c r="C1165" s="3" t="s">
        <v>2571</v>
      </c>
      <c r="D1165" s="3" t="s">
        <v>2572</v>
      </c>
      <c r="E1165" s="3" t="s">
        <v>2</v>
      </c>
      <c r="F1165" s="3" t="s">
        <v>3730</v>
      </c>
      <c r="G1165" s="3" t="s">
        <v>3731</v>
      </c>
      <c r="H1165" s="3" t="s">
        <v>24</v>
      </c>
      <c r="I1165" s="50" t="s">
        <v>2575</v>
      </c>
      <c r="J1165" s="53">
        <v>1</v>
      </c>
      <c r="K1165" s="59">
        <v>160</v>
      </c>
      <c r="L1165" s="60">
        <f t="shared" si="18"/>
        <v>160</v>
      </c>
      <c r="M1165" s="64"/>
      <c r="N1165" s="25"/>
      <c r="O1165" s="25">
        <v>1</v>
      </c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31"/>
    </row>
    <row r="1166" spans="2:27" ht="45" customHeight="1">
      <c r="B1166" s="9"/>
      <c r="C1166" s="3" t="s">
        <v>2571</v>
      </c>
      <c r="D1166" s="3" t="s">
        <v>2572</v>
      </c>
      <c r="E1166" s="3" t="s">
        <v>2</v>
      </c>
      <c r="F1166" s="3" t="s">
        <v>2593</v>
      </c>
      <c r="G1166" s="3" t="s">
        <v>2594</v>
      </c>
      <c r="H1166" s="3" t="s">
        <v>24</v>
      </c>
      <c r="I1166" s="50" t="s">
        <v>2575</v>
      </c>
      <c r="J1166" s="53">
        <v>5</v>
      </c>
      <c r="K1166" s="59">
        <v>140</v>
      </c>
      <c r="L1166" s="60">
        <f t="shared" si="18"/>
        <v>700</v>
      </c>
      <c r="M1166" s="64"/>
      <c r="N1166" s="25"/>
      <c r="O1166" s="25">
        <v>1</v>
      </c>
      <c r="P1166" s="25"/>
      <c r="Q1166" s="25">
        <v>1</v>
      </c>
      <c r="R1166" s="25"/>
      <c r="S1166" s="25">
        <v>1</v>
      </c>
      <c r="T1166" s="25"/>
      <c r="U1166" s="25">
        <v>2</v>
      </c>
      <c r="V1166" s="25"/>
      <c r="W1166" s="25"/>
      <c r="X1166" s="25"/>
      <c r="Y1166" s="25"/>
      <c r="Z1166" s="25"/>
      <c r="AA1166" s="31"/>
    </row>
    <row r="1167" spans="2:27" ht="45" customHeight="1">
      <c r="B1167" s="9"/>
      <c r="C1167" s="3" t="s">
        <v>2571</v>
      </c>
      <c r="D1167" s="3" t="s">
        <v>2572</v>
      </c>
      <c r="E1167" s="3" t="s">
        <v>2</v>
      </c>
      <c r="F1167" s="3" t="s">
        <v>3249</v>
      </c>
      <c r="G1167" s="3" t="s">
        <v>3250</v>
      </c>
      <c r="H1167" s="3" t="s">
        <v>5</v>
      </c>
      <c r="I1167" s="50" t="s">
        <v>2575</v>
      </c>
      <c r="J1167" s="53">
        <v>37</v>
      </c>
      <c r="K1167" s="59">
        <v>120</v>
      </c>
      <c r="L1167" s="60">
        <f t="shared" si="18"/>
        <v>4440</v>
      </c>
      <c r="M1167" s="64"/>
      <c r="N1167" s="25">
        <v>5</v>
      </c>
      <c r="O1167" s="25">
        <v>10</v>
      </c>
      <c r="P1167" s="25">
        <v>1</v>
      </c>
      <c r="Q1167" s="25">
        <v>6</v>
      </c>
      <c r="R1167" s="25">
        <v>5</v>
      </c>
      <c r="S1167" s="25"/>
      <c r="T1167" s="25">
        <v>2</v>
      </c>
      <c r="U1167" s="25">
        <v>2</v>
      </c>
      <c r="V1167" s="25">
        <v>1</v>
      </c>
      <c r="W1167" s="25"/>
      <c r="X1167" s="25">
        <v>5</v>
      </c>
      <c r="Y1167" s="25"/>
      <c r="Z1167" s="25"/>
      <c r="AA1167" s="31"/>
    </row>
    <row r="1168" spans="2:27" ht="45" customHeight="1">
      <c r="B1168" s="9"/>
      <c r="C1168" s="3" t="s">
        <v>2571</v>
      </c>
      <c r="D1168" s="3" t="s">
        <v>2572</v>
      </c>
      <c r="E1168" s="3" t="s">
        <v>2</v>
      </c>
      <c r="F1168" s="3" t="s">
        <v>3249</v>
      </c>
      <c r="G1168" s="3" t="s">
        <v>3250</v>
      </c>
      <c r="H1168" s="3" t="s">
        <v>5</v>
      </c>
      <c r="I1168" s="50" t="s">
        <v>2918</v>
      </c>
      <c r="J1168" s="53">
        <v>55</v>
      </c>
      <c r="K1168" s="59">
        <v>120</v>
      </c>
      <c r="L1168" s="60">
        <f t="shared" si="18"/>
        <v>6600</v>
      </c>
      <c r="M1168" s="64"/>
      <c r="N1168" s="25"/>
      <c r="O1168" s="25">
        <v>4</v>
      </c>
      <c r="P1168" s="25">
        <v>7</v>
      </c>
      <c r="Q1168" s="25">
        <v>11</v>
      </c>
      <c r="R1168" s="25">
        <v>8</v>
      </c>
      <c r="S1168" s="25">
        <v>6</v>
      </c>
      <c r="T1168" s="25">
        <v>2</v>
      </c>
      <c r="U1168" s="25">
        <v>3</v>
      </c>
      <c r="V1168" s="25">
        <v>5</v>
      </c>
      <c r="W1168" s="25">
        <v>6</v>
      </c>
      <c r="X1168" s="25"/>
      <c r="Y1168" s="25">
        <v>3</v>
      </c>
      <c r="Z1168" s="25"/>
      <c r="AA1168" s="31"/>
    </row>
    <row r="1169" spans="2:27" ht="45" customHeight="1">
      <c r="B1169" s="9"/>
      <c r="C1169" s="3" t="s">
        <v>2571</v>
      </c>
      <c r="D1169" s="3" t="s">
        <v>2572</v>
      </c>
      <c r="E1169" s="3" t="s">
        <v>2</v>
      </c>
      <c r="F1169" s="3" t="s">
        <v>3552</v>
      </c>
      <c r="G1169" s="3" t="s">
        <v>3553</v>
      </c>
      <c r="H1169" s="3" t="s">
        <v>5</v>
      </c>
      <c r="I1169" s="50" t="s">
        <v>2575</v>
      </c>
      <c r="J1169" s="53">
        <v>2</v>
      </c>
      <c r="K1169" s="59">
        <v>120</v>
      </c>
      <c r="L1169" s="60">
        <f t="shared" si="18"/>
        <v>240</v>
      </c>
      <c r="M1169" s="64"/>
      <c r="N1169" s="25"/>
      <c r="O1169" s="25"/>
      <c r="P1169" s="25"/>
      <c r="Q1169" s="25">
        <v>1</v>
      </c>
      <c r="R1169" s="25"/>
      <c r="S1169" s="25"/>
      <c r="T1169" s="25">
        <v>1</v>
      </c>
      <c r="U1169" s="25"/>
      <c r="V1169" s="25"/>
      <c r="W1169" s="25"/>
      <c r="X1169" s="25"/>
      <c r="Y1169" s="25"/>
      <c r="Z1169" s="25"/>
      <c r="AA1169" s="31"/>
    </row>
    <row r="1170" spans="2:27" ht="45" customHeight="1">
      <c r="B1170" s="9"/>
      <c r="C1170" s="3" t="s">
        <v>2571</v>
      </c>
      <c r="D1170" s="3" t="s">
        <v>2572</v>
      </c>
      <c r="E1170" s="3" t="s">
        <v>2</v>
      </c>
      <c r="F1170" s="3" t="s">
        <v>3688</v>
      </c>
      <c r="G1170" s="3" t="s">
        <v>3689</v>
      </c>
      <c r="H1170" s="3" t="s">
        <v>5</v>
      </c>
      <c r="I1170" s="50" t="s">
        <v>2918</v>
      </c>
      <c r="J1170" s="53">
        <v>1</v>
      </c>
      <c r="K1170" s="59">
        <v>120</v>
      </c>
      <c r="L1170" s="60">
        <f t="shared" si="18"/>
        <v>120</v>
      </c>
      <c r="M1170" s="64"/>
      <c r="N1170" s="25"/>
      <c r="O1170" s="25"/>
      <c r="P1170" s="25"/>
      <c r="Q1170" s="25"/>
      <c r="R1170" s="25"/>
      <c r="S1170" s="25">
        <v>1</v>
      </c>
      <c r="T1170" s="25"/>
      <c r="U1170" s="25"/>
      <c r="V1170" s="25"/>
      <c r="W1170" s="25"/>
      <c r="X1170" s="25"/>
      <c r="Y1170" s="25"/>
      <c r="Z1170" s="25"/>
      <c r="AA1170" s="31"/>
    </row>
    <row r="1171" spans="2:27" ht="45" customHeight="1">
      <c r="B1171" s="9"/>
      <c r="C1171" s="3" t="s">
        <v>2571</v>
      </c>
      <c r="D1171" s="3" t="s">
        <v>2572</v>
      </c>
      <c r="E1171" s="3" t="s">
        <v>2</v>
      </c>
      <c r="F1171" s="3" t="s">
        <v>3247</v>
      </c>
      <c r="G1171" s="3" t="s">
        <v>3248</v>
      </c>
      <c r="H1171" s="3" t="s">
        <v>5</v>
      </c>
      <c r="I1171" s="50" t="s">
        <v>2575</v>
      </c>
      <c r="J1171" s="53">
        <v>1</v>
      </c>
      <c r="K1171" s="59">
        <v>99.95</v>
      </c>
      <c r="L1171" s="60">
        <f t="shared" si="18"/>
        <v>99.95</v>
      </c>
      <c r="M1171" s="64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>
        <v>1</v>
      </c>
      <c r="X1171" s="25"/>
      <c r="Y1171" s="25"/>
      <c r="Z1171" s="25"/>
      <c r="AA1171" s="31"/>
    </row>
    <row r="1172" spans="2:27" ht="45" customHeight="1">
      <c r="B1172" s="9"/>
      <c r="C1172" s="3" t="s">
        <v>2571</v>
      </c>
      <c r="D1172" s="3" t="s">
        <v>2572</v>
      </c>
      <c r="E1172" s="3" t="s">
        <v>2</v>
      </c>
      <c r="F1172" s="3" t="s">
        <v>3686</v>
      </c>
      <c r="G1172" s="3" t="s">
        <v>3687</v>
      </c>
      <c r="H1172" s="3" t="s">
        <v>5</v>
      </c>
      <c r="I1172" s="50" t="s">
        <v>2918</v>
      </c>
      <c r="J1172" s="53">
        <v>1</v>
      </c>
      <c r="K1172" s="59">
        <v>120</v>
      </c>
      <c r="L1172" s="60">
        <f t="shared" si="18"/>
        <v>120</v>
      </c>
      <c r="M1172" s="64"/>
      <c r="N1172" s="25"/>
      <c r="O1172" s="25"/>
      <c r="P1172" s="25"/>
      <c r="Q1172" s="25"/>
      <c r="R1172" s="25"/>
      <c r="S1172" s="25">
        <v>1</v>
      </c>
      <c r="T1172" s="25"/>
      <c r="U1172" s="25"/>
      <c r="V1172" s="25"/>
      <c r="W1172" s="25"/>
      <c r="X1172" s="25"/>
      <c r="Y1172" s="25"/>
      <c r="Z1172" s="25"/>
      <c r="AA1172" s="31"/>
    </row>
    <row r="1173" spans="2:27" ht="45" customHeight="1">
      <c r="B1173" s="9"/>
      <c r="C1173" s="3" t="s">
        <v>2571</v>
      </c>
      <c r="D1173" s="3" t="s">
        <v>2572</v>
      </c>
      <c r="E1173" s="3" t="s">
        <v>2</v>
      </c>
      <c r="F1173" s="3" t="s">
        <v>3277</v>
      </c>
      <c r="G1173" s="3" t="s">
        <v>3278</v>
      </c>
      <c r="H1173" s="3" t="s">
        <v>5</v>
      </c>
      <c r="I1173" s="50" t="s">
        <v>2575</v>
      </c>
      <c r="J1173" s="53">
        <v>103</v>
      </c>
      <c r="K1173" s="59">
        <v>99.95</v>
      </c>
      <c r="L1173" s="60">
        <f t="shared" si="18"/>
        <v>10294.85</v>
      </c>
      <c r="M1173" s="64"/>
      <c r="N1173" s="25"/>
      <c r="O1173" s="25">
        <v>7</v>
      </c>
      <c r="P1173" s="25">
        <v>5</v>
      </c>
      <c r="Q1173" s="25">
        <v>7</v>
      </c>
      <c r="R1173" s="25">
        <v>11</v>
      </c>
      <c r="S1173" s="25">
        <v>23</v>
      </c>
      <c r="T1173" s="25">
        <v>11</v>
      </c>
      <c r="U1173" s="25">
        <v>14</v>
      </c>
      <c r="V1173" s="25">
        <v>8</v>
      </c>
      <c r="W1173" s="25">
        <v>7</v>
      </c>
      <c r="X1173" s="25">
        <v>5</v>
      </c>
      <c r="Y1173" s="25">
        <v>5</v>
      </c>
      <c r="Z1173" s="25"/>
      <c r="AA1173" s="31"/>
    </row>
    <row r="1174" spans="2:27" ht="45" customHeight="1">
      <c r="B1174" s="9"/>
      <c r="C1174" s="3" t="s">
        <v>2571</v>
      </c>
      <c r="D1174" s="3" t="s">
        <v>2572</v>
      </c>
      <c r="E1174" s="3" t="s">
        <v>2</v>
      </c>
      <c r="F1174" s="3" t="s">
        <v>3277</v>
      </c>
      <c r="G1174" s="3" t="s">
        <v>3278</v>
      </c>
      <c r="H1174" s="3" t="s">
        <v>5</v>
      </c>
      <c r="I1174" s="50" t="s">
        <v>2918</v>
      </c>
      <c r="J1174" s="53">
        <v>4</v>
      </c>
      <c r="K1174" s="59">
        <v>99.95</v>
      </c>
      <c r="L1174" s="60">
        <f t="shared" si="18"/>
        <v>399.8</v>
      </c>
      <c r="M1174" s="64"/>
      <c r="N1174" s="25"/>
      <c r="O1174" s="25"/>
      <c r="P1174" s="25"/>
      <c r="Q1174" s="25">
        <v>1</v>
      </c>
      <c r="R1174" s="25"/>
      <c r="S1174" s="25"/>
      <c r="T1174" s="25"/>
      <c r="U1174" s="25">
        <v>2</v>
      </c>
      <c r="V1174" s="25"/>
      <c r="W1174" s="25"/>
      <c r="X1174" s="25">
        <v>1</v>
      </c>
      <c r="Y1174" s="25"/>
      <c r="Z1174" s="25"/>
      <c r="AA1174" s="31"/>
    </row>
    <row r="1175" spans="2:27" ht="45" customHeight="1">
      <c r="B1175" s="9"/>
      <c r="C1175" s="3" t="s">
        <v>2571</v>
      </c>
      <c r="D1175" s="3" t="s">
        <v>2572</v>
      </c>
      <c r="E1175" s="3" t="s">
        <v>2</v>
      </c>
      <c r="F1175" s="3" t="s">
        <v>3804</v>
      </c>
      <c r="G1175" s="3" t="s">
        <v>3805</v>
      </c>
      <c r="H1175" s="3" t="s">
        <v>24</v>
      </c>
      <c r="I1175" s="50" t="s">
        <v>2575</v>
      </c>
      <c r="J1175" s="53">
        <v>1</v>
      </c>
      <c r="K1175" s="59">
        <v>130</v>
      </c>
      <c r="L1175" s="60">
        <f t="shared" si="18"/>
        <v>130</v>
      </c>
      <c r="M1175" s="64"/>
      <c r="N1175" s="25"/>
      <c r="O1175" s="25"/>
      <c r="P1175" s="25"/>
      <c r="Q1175" s="25"/>
      <c r="R1175" s="25"/>
      <c r="S1175" s="25">
        <v>1</v>
      </c>
      <c r="T1175" s="25"/>
      <c r="U1175" s="25"/>
      <c r="V1175" s="25"/>
      <c r="W1175" s="25"/>
      <c r="X1175" s="25"/>
      <c r="Y1175" s="25"/>
      <c r="Z1175" s="25"/>
      <c r="AA1175" s="31"/>
    </row>
    <row r="1176" spans="2:27" ht="45" customHeight="1">
      <c r="B1176" s="9"/>
      <c r="C1176" s="3" t="s">
        <v>2571</v>
      </c>
      <c r="D1176" s="3" t="s">
        <v>2572</v>
      </c>
      <c r="E1176" s="3" t="s">
        <v>2</v>
      </c>
      <c r="F1176" s="3" t="s">
        <v>3692</v>
      </c>
      <c r="G1176" s="3" t="s">
        <v>3693</v>
      </c>
      <c r="H1176" s="3" t="s">
        <v>5</v>
      </c>
      <c r="I1176" s="50" t="s">
        <v>2575</v>
      </c>
      <c r="J1176" s="53">
        <v>15</v>
      </c>
      <c r="K1176" s="59">
        <v>110</v>
      </c>
      <c r="L1176" s="60">
        <f t="shared" si="18"/>
        <v>1650</v>
      </c>
      <c r="M1176" s="64"/>
      <c r="N1176" s="25"/>
      <c r="O1176" s="25"/>
      <c r="P1176" s="25">
        <v>1</v>
      </c>
      <c r="Q1176" s="25">
        <v>2</v>
      </c>
      <c r="R1176" s="25">
        <v>2</v>
      </c>
      <c r="S1176" s="25">
        <v>2</v>
      </c>
      <c r="T1176" s="25">
        <v>1</v>
      </c>
      <c r="U1176" s="25">
        <v>1</v>
      </c>
      <c r="V1176" s="25">
        <v>2</v>
      </c>
      <c r="W1176" s="25">
        <v>1</v>
      </c>
      <c r="X1176" s="25">
        <v>1</v>
      </c>
      <c r="Y1176" s="25">
        <v>2</v>
      </c>
      <c r="Z1176" s="25"/>
      <c r="AA1176" s="31"/>
    </row>
    <row r="1177" spans="2:27" ht="45" customHeight="1">
      <c r="B1177" s="9"/>
      <c r="C1177" s="3" t="s">
        <v>2571</v>
      </c>
      <c r="D1177" s="3" t="s">
        <v>2572</v>
      </c>
      <c r="E1177" s="3" t="s">
        <v>2</v>
      </c>
      <c r="F1177" s="3" t="s">
        <v>3692</v>
      </c>
      <c r="G1177" s="3" t="s">
        <v>3693</v>
      </c>
      <c r="H1177" s="3" t="s">
        <v>5</v>
      </c>
      <c r="I1177" s="50" t="s">
        <v>2918</v>
      </c>
      <c r="J1177" s="53">
        <v>6</v>
      </c>
      <c r="K1177" s="59">
        <v>110</v>
      </c>
      <c r="L1177" s="60">
        <f t="shared" si="18"/>
        <v>660</v>
      </c>
      <c r="M1177" s="64"/>
      <c r="N1177" s="25"/>
      <c r="O1177" s="25"/>
      <c r="P1177" s="25"/>
      <c r="Q1177" s="25"/>
      <c r="R1177" s="25">
        <v>2</v>
      </c>
      <c r="S1177" s="25">
        <v>2</v>
      </c>
      <c r="T1177" s="25"/>
      <c r="U1177" s="25"/>
      <c r="V1177" s="25"/>
      <c r="W1177" s="25"/>
      <c r="X1177" s="25">
        <v>2</v>
      </c>
      <c r="Y1177" s="25"/>
      <c r="Z1177" s="25"/>
      <c r="AA1177" s="31"/>
    </row>
    <row r="1178" spans="2:27" ht="45" customHeight="1">
      <c r="B1178" s="9"/>
      <c r="C1178" s="3" t="s">
        <v>2571</v>
      </c>
      <c r="D1178" s="3" t="s">
        <v>2572</v>
      </c>
      <c r="E1178" s="3" t="s">
        <v>2</v>
      </c>
      <c r="F1178" s="3" t="s">
        <v>3690</v>
      </c>
      <c r="G1178" s="3" t="s">
        <v>3691</v>
      </c>
      <c r="H1178" s="3" t="s">
        <v>5</v>
      </c>
      <c r="I1178" s="50" t="s">
        <v>2575</v>
      </c>
      <c r="J1178" s="53">
        <v>1</v>
      </c>
      <c r="K1178" s="59">
        <v>110</v>
      </c>
      <c r="L1178" s="60">
        <f t="shared" si="18"/>
        <v>110</v>
      </c>
      <c r="M1178" s="64"/>
      <c r="N1178" s="25"/>
      <c r="O1178" s="25"/>
      <c r="P1178" s="25"/>
      <c r="Q1178" s="25"/>
      <c r="R1178" s="25"/>
      <c r="S1178" s="25"/>
      <c r="T1178" s="25"/>
      <c r="U1178" s="25">
        <v>1</v>
      </c>
      <c r="V1178" s="25"/>
      <c r="W1178" s="25"/>
      <c r="X1178" s="25"/>
      <c r="Y1178" s="25"/>
      <c r="Z1178" s="25"/>
      <c r="AA1178" s="31"/>
    </row>
    <row r="1179" spans="2:27" ht="45" customHeight="1">
      <c r="B1179" s="9"/>
      <c r="C1179" s="3" t="s">
        <v>2571</v>
      </c>
      <c r="D1179" s="3" t="s">
        <v>2572</v>
      </c>
      <c r="E1179" s="3" t="s">
        <v>2</v>
      </c>
      <c r="F1179" s="3" t="s">
        <v>2705</v>
      </c>
      <c r="G1179" s="3" t="s">
        <v>2706</v>
      </c>
      <c r="H1179" s="3" t="s">
        <v>24</v>
      </c>
      <c r="I1179" s="50" t="s">
        <v>2575</v>
      </c>
      <c r="J1179" s="53">
        <v>1</v>
      </c>
      <c r="K1179" s="59">
        <v>130</v>
      </c>
      <c r="L1179" s="60">
        <f t="shared" si="18"/>
        <v>130</v>
      </c>
      <c r="M1179" s="64"/>
      <c r="N1179" s="25"/>
      <c r="O1179" s="25"/>
      <c r="P1179" s="25"/>
      <c r="Q1179" s="25"/>
      <c r="R1179" s="25"/>
      <c r="S1179" s="25"/>
      <c r="T1179" s="25"/>
      <c r="U1179" s="25">
        <v>1</v>
      </c>
      <c r="V1179" s="25"/>
      <c r="W1179" s="25"/>
      <c r="X1179" s="25"/>
      <c r="Y1179" s="25"/>
      <c r="Z1179" s="25"/>
      <c r="AA1179" s="31"/>
    </row>
    <row r="1180" spans="2:27" ht="45" customHeight="1">
      <c r="B1180" s="9"/>
      <c r="C1180" s="3" t="s">
        <v>2571</v>
      </c>
      <c r="D1180" s="3" t="s">
        <v>2845</v>
      </c>
      <c r="E1180" s="3" t="s">
        <v>2</v>
      </c>
      <c r="F1180" s="3" t="s">
        <v>5157</v>
      </c>
      <c r="G1180" s="3" t="s">
        <v>5158</v>
      </c>
      <c r="H1180" s="3" t="s">
        <v>5</v>
      </c>
      <c r="I1180" s="50" t="s">
        <v>2575</v>
      </c>
      <c r="J1180" s="53">
        <v>2</v>
      </c>
      <c r="K1180" s="59">
        <v>130</v>
      </c>
      <c r="L1180" s="60">
        <f t="shared" si="18"/>
        <v>260</v>
      </c>
      <c r="M1180" s="64"/>
      <c r="N1180" s="25"/>
      <c r="O1180" s="25"/>
      <c r="P1180" s="25"/>
      <c r="Q1180" s="25"/>
      <c r="R1180" s="25"/>
      <c r="S1180" s="25">
        <v>1</v>
      </c>
      <c r="T1180" s="25"/>
      <c r="U1180" s="25">
        <v>1</v>
      </c>
      <c r="V1180" s="25"/>
      <c r="W1180" s="25"/>
      <c r="X1180" s="25"/>
      <c r="Y1180" s="25"/>
      <c r="Z1180" s="25"/>
      <c r="AA1180" s="31"/>
    </row>
    <row r="1181" spans="2:27" ht="45" customHeight="1">
      <c r="B1181" s="9"/>
      <c r="C1181" s="3" t="s">
        <v>2571</v>
      </c>
      <c r="D1181" s="3" t="s">
        <v>2845</v>
      </c>
      <c r="E1181" s="3" t="s">
        <v>2</v>
      </c>
      <c r="F1181" s="3" t="s">
        <v>5159</v>
      </c>
      <c r="G1181" s="3" t="s">
        <v>5160</v>
      </c>
      <c r="H1181" s="3" t="s">
        <v>5</v>
      </c>
      <c r="I1181" s="50" t="s">
        <v>2575</v>
      </c>
      <c r="J1181" s="53">
        <v>6</v>
      </c>
      <c r="K1181" s="59">
        <v>130</v>
      </c>
      <c r="L1181" s="60">
        <f t="shared" si="18"/>
        <v>780</v>
      </c>
      <c r="M1181" s="64"/>
      <c r="N1181" s="25"/>
      <c r="O1181" s="25"/>
      <c r="P1181" s="25">
        <v>1</v>
      </c>
      <c r="Q1181" s="25">
        <v>2</v>
      </c>
      <c r="R1181" s="25"/>
      <c r="S1181" s="25"/>
      <c r="T1181" s="25">
        <v>1</v>
      </c>
      <c r="U1181" s="25">
        <v>1</v>
      </c>
      <c r="V1181" s="25"/>
      <c r="W1181" s="25">
        <v>1</v>
      </c>
      <c r="X1181" s="25"/>
      <c r="Y1181" s="25"/>
      <c r="Z1181" s="25"/>
      <c r="AA1181" s="31"/>
    </row>
    <row r="1182" spans="2:27" ht="45" customHeight="1">
      <c r="B1182" s="9"/>
      <c r="C1182" s="3" t="s">
        <v>2571</v>
      </c>
      <c r="D1182" s="3" t="s">
        <v>2845</v>
      </c>
      <c r="E1182" s="3" t="s">
        <v>2</v>
      </c>
      <c r="F1182" s="3" t="s">
        <v>5179</v>
      </c>
      <c r="G1182" s="3" t="s">
        <v>5180</v>
      </c>
      <c r="H1182" s="3" t="s">
        <v>5</v>
      </c>
      <c r="I1182" s="50" t="s">
        <v>2575</v>
      </c>
      <c r="J1182" s="53">
        <v>3</v>
      </c>
      <c r="K1182" s="59">
        <v>130</v>
      </c>
      <c r="L1182" s="60">
        <f t="shared" si="18"/>
        <v>390</v>
      </c>
      <c r="M1182" s="64"/>
      <c r="N1182" s="25"/>
      <c r="O1182" s="25"/>
      <c r="P1182" s="25"/>
      <c r="Q1182" s="25"/>
      <c r="R1182" s="25">
        <v>1</v>
      </c>
      <c r="S1182" s="25">
        <v>1</v>
      </c>
      <c r="T1182" s="25"/>
      <c r="U1182" s="25">
        <v>1</v>
      </c>
      <c r="V1182" s="25"/>
      <c r="W1182" s="25"/>
      <c r="X1182" s="25"/>
      <c r="Y1182" s="25"/>
      <c r="Z1182" s="25"/>
      <c r="AA1182" s="31"/>
    </row>
    <row r="1183" spans="2:27" ht="45" customHeight="1">
      <c r="B1183" s="9"/>
      <c r="C1183" s="3" t="s">
        <v>2571</v>
      </c>
      <c r="D1183" s="3" t="s">
        <v>2845</v>
      </c>
      <c r="E1183" s="3" t="s">
        <v>2</v>
      </c>
      <c r="F1183" s="3" t="s">
        <v>5161</v>
      </c>
      <c r="G1183" s="3" t="s">
        <v>5162</v>
      </c>
      <c r="H1183" s="3" t="s">
        <v>5</v>
      </c>
      <c r="I1183" s="50" t="s">
        <v>2575</v>
      </c>
      <c r="J1183" s="53">
        <v>3</v>
      </c>
      <c r="K1183" s="59">
        <v>130</v>
      </c>
      <c r="L1183" s="60">
        <f t="shared" si="18"/>
        <v>390</v>
      </c>
      <c r="M1183" s="64"/>
      <c r="N1183" s="25"/>
      <c r="O1183" s="25"/>
      <c r="P1183" s="25">
        <v>1</v>
      </c>
      <c r="Q1183" s="25">
        <v>1</v>
      </c>
      <c r="R1183" s="25"/>
      <c r="S1183" s="25"/>
      <c r="T1183" s="25">
        <v>1</v>
      </c>
      <c r="U1183" s="25"/>
      <c r="V1183" s="25"/>
      <c r="W1183" s="25"/>
      <c r="X1183" s="25"/>
      <c r="Y1183" s="25"/>
      <c r="Z1183" s="25"/>
      <c r="AA1183" s="31"/>
    </row>
    <row r="1184" spans="2:27" ht="45" customHeight="1">
      <c r="B1184" s="9"/>
      <c r="C1184" s="3" t="s">
        <v>2571</v>
      </c>
      <c r="D1184" s="3" t="s">
        <v>2845</v>
      </c>
      <c r="E1184" s="3" t="s">
        <v>2</v>
      </c>
      <c r="F1184" s="3" t="s">
        <v>5197</v>
      </c>
      <c r="G1184" s="3" t="s">
        <v>5198</v>
      </c>
      <c r="H1184" s="3" t="s">
        <v>5</v>
      </c>
      <c r="I1184" s="50" t="s">
        <v>2575</v>
      </c>
      <c r="J1184" s="53">
        <v>10</v>
      </c>
      <c r="K1184" s="59">
        <v>140</v>
      </c>
      <c r="L1184" s="60">
        <f t="shared" si="18"/>
        <v>1400</v>
      </c>
      <c r="M1184" s="64"/>
      <c r="N1184" s="25"/>
      <c r="O1184" s="25">
        <v>3</v>
      </c>
      <c r="P1184" s="25">
        <v>2</v>
      </c>
      <c r="Q1184" s="25">
        <v>1</v>
      </c>
      <c r="R1184" s="25">
        <v>1</v>
      </c>
      <c r="S1184" s="25"/>
      <c r="T1184" s="25"/>
      <c r="U1184" s="25"/>
      <c r="V1184" s="25"/>
      <c r="W1184" s="25"/>
      <c r="X1184" s="25">
        <v>3</v>
      </c>
      <c r="Y1184" s="25"/>
      <c r="Z1184" s="25"/>
      <c r="AA1184" s="31"/>
    </row>
    <row r="1185" spans="2:27" ht="45" customHeight="1">
      <c r="B1185" s="9"/>
      <c r="C1185" s="3" t="s">
        <v>2571</v>
      </c>
      <c r="D1185" s="3" t="s">
        <v>2576</v>
      </c>
      <c r="E1185" s="3" t="s">
        <v>2</v>
      </c>
      <c r="F1185" s="3" t="s">
        <v>6045</v>
      </c>
      <c r="G1185" s="3" t="s">
        <v>6046</v>
      </c>
      <c r="H1185" s="3" t="s">
        <v>5</v>
      </c>
      <c r="I1185" s="50" t="s">
        <v>2575</v>
      </c>
      <c r="J1185" s="53">
        <v>3</v>
      </c>
      <c r="K1185" s="59">
        <v>89</v>
      </c>
      <c r="L1185" s="60">
        <f t="shared" si="18"/>
        <v>267</v>
      </c>
      <c r="M1185" s="64"/>
      <c r="N1185" s="25"/>
      <c r="O1185" s="25"/>
      <c r="P1185" s="25"/>
      <c r="Q1185" s="25">
        <v>1</v>
      </c>
      <c r="R1185" s="25"/>
      <c r="S1185" s="25">
        <v>1</v>
      </c>
      <c r="T1185" s="25"/>
      <c r="U1185" s="25">
        <v>1</v>
      </c>
      <c r="V1185" s="25"/>
      <c r="W1185" s="25"/>
      <c r="X1185" s="25"/>
      <c r="Y1185" s="25"/>
      <c r="Z1185" s="25"/>
      <c r="AA1185" s="31"/>
    </row>
    <row r="1186" spans="2:27" ht="45" customHeight="1">
      <c r="B1186" s="9"/>
      <c r="C1186" s="3" t="s">
        <v>2571</v>
      </c>
      <c r="D1186" s="3" t="s">
        <v>2576</v>
      </c>
      <c r="E1186" s="3" t="s">
        <v>2</v>
      </c>
      <c r="F1186" s="3" t="s">
        <v>5984</v>
      </c>
      <c r="G1186" s="3" t="s">
        <v>5985</v>
      </c>
      <c r="H1186" s="3" t="s">
        <v>5</v>
      </c>
      <c r="I1186" s="50" t="s">
        <v>2575</v>
      </c>
      <c r="J1186" s="53">
        <v>1</v>
      </c>
      <c r="K1186" s="59">
        <v>89</v>
      </c>
      <c r="L1186" s="60">
        <f t="shared" si="18"/>
        <v>89</v>
      </c>
      <c r="M1186" s="64"/>
      <c r="N1186" s="25"/>
      <c r="O1186" s="25"/>
      <c r="P1186" s="25"/>
      <c r="Q1186" s="25"/>
      <c r="R1186" s="25"/>
      <c r="S1186" s="25"/>
      <c r="T1186" s="25">
        <v>1</v>
      </c>
      <c r="U1186" s="25"/>
      <c r="V1186" s="25"/>
      <c r="W1186" s="25"/>
      <c r="X1186" s="25"/>
      <c r="Y1186" s="25"/>
      <c r="Z1186" s="25"/>
      <c r="AA1186" s="31"/>
    </row>
    <row r="1187" spans="2:27" ht="45" customHeight="1">
      <c r="B1187" s="9"/>
      <c r="C1187" s="3" t="s">
        <v>2571</v>
      </c>
      <c r="D1187" s="3" t="s">
        <v>2572</v>
      </c>
      <c r="E1187" s="3" t="s">
        <v>2</v>
      </c>
      <c r="F1187" s="3" t="s">
        <v>6020</v>
      </c>
      <c r="G1187" s="3" t="s">
        <v>6021</v>
      </c>
      <c r="H1187" s="3" t="s">
        <v>5</v>
      </c>
      <c r="I1187" s="50" t="s">
        <v>2575</v>
      </c>
      <c r="J1187" s="53">
        <v>1</v>
      </c>
      <c r="K1187" s="59">
        <v>89</v>
      </c>
      <c r="L1187" s="60">
        <f t="shared" si="18"/>
        <v>89</v>
      </c>
      <c r="M1187" s="64"/>
      <c r="N1187" s="25"/>
      <c r="O1187" s="25"/>
      <c r="P1187" s="25"/>
      <c r="Q1187" s="25">
        <v>1</v>
      </c>
      <c r="R1187" s="25"/>
      <c r="S1187" s="25"/>
      <c r="T1187" s="25"/>
      <c r="U1187" s="25"/>
      <c r="V1187" s="25"/>
      <c r="W1187" s="25"/>
      <c r="X1187" s="25"/>
      <c r="Y1187" s="25"/>
      <c r="Z1187" s="25"/>
      <c r="AA1187" s="31"/>
    </row>
    <row r="1188" spans="2:27" ht="45" customHeight="1">
      <c r="B1188" s="9"/>
      <c r="C1188" s="3" t="s">
        <v>2571</v>
      </c>
      <c r="D1188" s="3" t="s">
        <v>2572</v>
      </c>
      <c r="E1188" s="3" t="s">
        <v>2</v>
      </c>
      <c r="F1188" s="3" t="s">
        <v>4146</v>
      </c>
      <c r="G1188" s="3" t="s">
        <v>4147</v>
      </c>
      <c r="H1188" s="3" t="s">
        <v>24</v>
      </c>
      <c r="I1188" s="50" t="s">
        <v>2575</v>
      </c>
      <c r="J1188" s="53">
        <v>29</v>
      </c>
      <c r="K1188" s="59">
        <v>150</v>
      </c>
      <c r="L1188" s="60">
        <f t="shared" si="18"/>
        <v>4350</v>
      </c>
      <c r="M1188" s="64"/>
      <c r="N1188" s="25"/>
      <c r="O1188" s="25">
        <v>5</v>
      </c>
      <c r="P1188" s="25">
        <v>5</v>
      </c>
      <c r="Q1188" s="25">
        <v>1</v>
      </c>
      <c r="R1188" s="25"/>
      <c r="S1188" s="25"/>
      <c r="T1188" s="25"/>
      <c r="U1188" s="25"/>
      <c r="V1188" s="25"/>
      <c r="W1188" s="25">
        <v>9</v>
      </c>
      <c r="X1188" s="25">
        <v>4</v>
      </c>
      <c r="Y1188" s="25">
        <v>5</v>
      </c>
      <c r="Z1188" s="25"/>
      <c r="AA1188" s="31"/>
    </row>
    <row r="1189" spans="2:27" ht="45" customHeight="1">
      <c r="B1189" s="9"/>
      <c r="C1189" s="3" t="s">
        <v>2571</v>
      </c>
      <c r="D1189" s="3" t="s">
        <v>2572</v>
      </c>
      <c r="E1189" s="3" t="s">
        <v>2</v>
      </c>
      <c r="F1189" s="3" t="s">
        <v>4148</v>
      </c>
      <c r="G1189" s="3" t="s">
        <v>4149</v>
      </c>
      <c r="H1189" s="3" t="s">
        <v>24</v>
      </c>
      <c r="I1189" s="50" t="s">
        <v>2575</v>
      </c>
      <c r="J1189" s="53">
        <v>35</v>
      </c>
      <c r="K1189" s="59">
        <v>150</v>
      </c>
      <c r="L1189" s="60">
        <f t="shared" si="18"/>
        <v>5250</v>
      </c>
      <c r="M1189" s="64"/>
      <c r="N1189" s="25"/>
      <c r="O1189" s="25">
        <v>5</v>
      </c>
      <c r="P1189" s="25"/>
      <c r="Q1189" s="25"/>
      <c r="R1189" s="25">
        <v>1</v>
      </c>
      <c r="S1189" s="25">
        <v>10</v>
      </c>
      <c r="T1189" s="25">
        <v>1</v>
      </c>
      <c r="U1189" s="25">
        <v>1</v>
      </c>
      <c r="V1189" s="25"/>
      <c r="W1189" s="25">
        <v>8</v>
      </c>
      <c r="X1189" s="25">
        <v>1</v>
      </c>
      <c r="Y1189" s="25">
        <v>8</v>
      </c>
      <c r="Z1189" s="25"/>
      <c r="AA1189" s="31"/>
    </row>
    <row r="1190" spans="2:27" ht="45" customHeight="1">
      <c r="B1190" s="9"/>
      <c r="C1190" s="3" t="s">
        <v>2571</v>
      </c>
      <c r="D1190" s="3" t="s">
        <v>2572</v>
      </c>
      <c r="E1190" s="3" t="s">
        <v>2</v>
      </c>
      <c r="F1190" s="3" t="s">
        <v>3854</v>
      </c>
      <c r="G1190" s="3" t="s">
        <v>3855</v>
      </c>
      <c r="H1190" s="3" t="s">
        <v>24</v>
      </c>
      <c r="I1190" s="50" t="s">
        <v>2575</v>
      </c>
      <c r="J1190" s="53">
        <v>4</v>
      </c>
      <c r="K1190" s="59">
        <v>150</v>
      </c>
      <c r="L1190" s="60">
        <f t="shared" si="18"/>
        <v>600</v>
      </c>
      <c r="M1190" s="64"/>
      <c r="N1190" s="25"/>
      <c r="O1190" s="25">
        <v>1</v>
      </c>
      <c r="P1190" s="25"/>
      <c r="Q1190" s="25"/>
      <c r="R1190" s="25">
        <v>1</v>
      </c>
      <c r="S1190" s="25">
        <v>1</v>
      </c>
      <c r="T1190" s="25"/>
      <c r="U1190" s="25">
        <v>1</v>
      </c>
      <c r="V1190" s="25"/>
      <c r="W1190" s="25"/>
      <c r="X1190" s="25"/>
      <c r="Y1190" s="25"/>
      <c r="Z1190" s="25"/>
      <c r="AA1190" s="31"/>
    </row>
    <row r="1191" spans="2:27" ht="45" customHeight="1">
      <c r="B1191" s="9"/>
      <c r="C1191" s="3" t="s">
        <v>2571</v>
      </c>
      <c r="D1191" s="3" t="s">
        <v>2572</v>
      </c>
      <c r="E1191" s="3" t="s">
        <v>2</v>
      </c>
      <c r="F1191" s="3" t="s">
        <v>3856</v>
      </c>
      <c r="G1191" s="3" t="s">
        <v>3857</v>
      </c>
      <c r="H1191" s="3" t="s">
        <v>24</v>
      </c>
      <c r="I1191" s="50" t="s">
        <v>2575</v>
      </c>
      <c r="J1191" s="53">
        <v>1</v>
      </c>
      <c r="K1191" s="59">
        <v>150</v>
      </c>
      <c r="L1191" s="60">
        <f t="shared" si="18"/>
        <v>150</v>
      </c>
      <c r="M1191" s="64"/>
      <c r="N1191" s="25"/>
      <c r="O1191" s="25"/>
      <c r="P1191" s="25"/>
      <c r="Q1191" s="25"/>
      <c r="R1191" s="25"/>
      <c r="S1191" s="25"/>
      <c r="T1191" s="25">
        <v>1</v>
      </c>
      <c r="U1191" s="25"/>
      <c r="V1191" s="25"/>
      <c r="W1191" s="25"/>
      <c r="X1191" s="25"/>
      <c r="Y1191" s="25"/>
      <c r="Z1191" s="25"/>
      <c r="AA1191" s="31"/>
    </row>
    <row r="1192" spans="2:27" ht="45" customHeight="1">
      <c r="B1192" s="9"/>
      <c r="C1192" s="3" t="s">
        <v>2571</v>
      </c>
      <c r="D1192" s="3" t="s">
        <v>2572</v>
      </c>
      <c r="E1192" s="3" t="s">
        <v>2</v>
      </c>
      <c r="F1192" s="3" t="s">
        <v>3774</v>
      </c>
      <c r="G1192" s="3" t="s">
        <v>3775</v>
      </c>
      <c r="H1192" s="3" t="s">
        <v>30</v>
      </c>
      <c r="I1192" s="50" t="s">
        <v>2575</v>
      </c>
      <c r="J1192" s="53">
        <v>1</v>
      </c>
      <c r="K1192" s="59">
        <v>130</v>
      </c>
      <c r="L1192" s="60">
        <f t="shared" si="18"/>
        <v>130</v>
      </c>
      <c r="M1192" s="64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>
        <v>1</v>
      </c>
      <c r="X1192" s="25"/>
      <c r="Y1192" s="25"/>
      <c r="Z1192" s="25"/>
      <c r="AA1192" s="31"/>
    </row>
    <row r="1193" spans="2:27" ht="45" customHeight="1">
      <c r="B1193" s="9"/>
      <c r="C1193" s="3" t="s">
        <v>2571</v>
      </c>
      <c r="D1193" s="3" t="s">
        <v>2572</v>
      </c>
      <c r="E1193" s="3" t="s">
        <v>2</v>
      </c>
      <c r="F1193" s="3" t="s">
        <v>3776</v>
      </c>
      <c r="G1193" s="3" t="s">
        <v>3777</v>
      </c>
      <c r="H1193" s="3" t="s">
        <v>30</v>
      </c>
      <c r="I1193" s="50" t="s">
        <v>2575</v>
      </c>
      <c r="J1193" s="53">
        <v>15</v>
      </c>
      <c r="K1193" s="59">
        <v>130</v>
      </c>
      <c r="L1193" s="60">
        <f t="shared" si="18"/>
        <v>1950</v>
      </c>
      <c r="M1193" s="64"/>
      <c r="N1193" s="25"/>
      <c r="O1193" s="25">
        <v>2</v>
      </c>
      <c r="P1193" s="25"/>
      <c r="Q1193" s="25">
        <v>3</v>
      </c>
      <c r="R1193" s="25"/>
      <c r="S1193" s="25">
        <v>3</v>
      </c>
      <c r="T1193" s="25"/>
      <c r="U1193" s="25">
        <v>3</v>
      </c>
      <c r="V1193" s="25"/>
      <c r="W1193" s="25">
        <v>3</v>
      </c>
      <c r="X1193" s="25"/>
      <c r="Y1193" s="25">
        <v>1</v>
      </c>
      <c r="Z1193" s="25"/>
      <c r="AA1193" s="31"/>
    </row>
    <row r="1194" spans="2:27" ht="45" customHeight="1">
      <c r="B1194" s="9"/>
      <c r="C1194" s="3" t="s">
        <v>2571</v>
      </c>
      <c r="D1194" s="3" t="s">
        <v>2845</v>
      </c>
      <c r="E1194" s="3" t="s">
        <v>1310</v>
      </c>
      <c r="F1194" s="3" t="s">
        <v>5233</v>
      </c>
      <c r="G1194" s="3" t="s">
        <v>5234</v>
      </c>
      <c r="H1194" s="3" t="s">
        <v>5</v>
      </c>
      <c r="I1194" s="50" t="s">
        <v>2575</v>
      </c>
      <c r="J1194" s="53">
        <v>1</v>
      </c>
      <c r="K1194" s="59">
        <v>69.95</v>
      </c>
      <c r="L1194" s="60">
        <f t="shared" si="18"/>
        <v>69.95</v>
      </c>
      <c r="M1194" s="64"/>
      <c r="N1194" s="25"/>
      <c r="O1194" s="25"/>
      <c r="P1194" s="25"/>
      <c r="Q1194" s="25"/>
      <c r="R1194" s="25"/>
      <c r="S1194" s="25"/>
      <c r="T1194" s="25">
        <v>1</v>
      </c>
      <c r="U1194" s="25"/>
      <c r="V1194" s="25"/>
      <c r="W1194" s="25"/>
      <c r="X1194" s="25"/>
      <c r="Y1194" s="25"/>
      <c r="Z1194" s="25"/>
      <c r="AA1194" s="31"/>
    </row>
    <row r="1195" spans="2:27" ht="45" customHeight="1">
      <c r="B1195" s="9"/>
      <c r="C1195" s="3" t="s">
        <v>2571</v>
      </c>
      <c r="D1195" s="3" t="s">
        <v>2845</v>
      </c>
      <c r="E1195" s="3" t="s">
        <v>1310</v>
      </c>
      <c r="F1195" s="3" t="s">
        <v>5265</v>
      </c>
      <c r="G1195" s="3" t="s">
        <v>5266</v>
      </c>
      <c r="H1195" s="3" t="s">
        <v>5</v>
      </c>
      <c r="I1195" s="50" t="s">
        <v>2575</v>
      </c>
      <c r="J1195" s="53">
        <v>4</v>
      </c>
      <c r="K1195" s="59">
        <v>69.95</v>
      </c>
      <c r="L1195" s="60">
        <f t="shared" si="18"/>
        <v>279.8</v>
      </c>
      <c r="M1195" s="64"/>
      <c r="N1195" s="25"/>
      <c r="O1195" s="25"/>
      <c r="P1195" s="25"/>
      <c r="Q1195" s="25"/>
      <c r="R1195" s="25">
        <v>1</v>
      </c>
      <c r="S1195" s="25">
        <v>1</v>
      </c>
      <c r="T1195" s="25"/>
      <c r="U1195" s="25">
        <v>1</v>
      </c>
      <c r="V1195" s="25">
        <v>1</v>
      </c>
      <c r="W1195" s="25"/>
      <c r="X1195" s="25"/>
      <c r="Y1195" s="25"/>
      <c r="Z1195" s="25"/>
      <c r="AA1195" s="31"/>
    </row>
    <row r="1196" spans="2:27" ht="45" customHeight="1">
      <c r="B1196" s="9"/>
      <c r="C1196" s="3" t="s">
        <v>2571</v>
      </c>
      <c r="D1196" s="3" t="s">
        <v>2845</v>
      </c>
      <c r="E1196" s="3" t="s">
        <v>1310</v>
      </c>
      <c r="F1196" s="3" t="s">
        <v>5245</v>
      </c>
      <c r="G1196" s="3" t="s">
        <v>5246</v>
      </c>
      <c r="H1196" s="3" t="s">
        <v>5</v>
      </c>
      <c r="I1196" s="50" t="s">
        <v>2575</v>
      </c>
      <c r="J1196" s="53">
        <v>11</v>
      </c>
      <c r="K1196" s="59">
        <v>69.95</v>
      </c>
      <c r="L1196" s="60">
        <f t="shared" si="18"/>
        <v>769.45</v>
      </c>
      <c r="M1196" s="64"/>
      <c r="N1196" s="25"/>
      <c r="O1196" s="25">
        <v>1</v>
      </c>
      <c r="P1196" s="25">
        <v>1</v>
      </c>
      <c r="Q1196" s="25">
        <v>4</v>
      </c>
      <c r="R1196" s="25">
        <v>2</v>
      </c>
      <c r="S1196" s="25"/>
      <c r="T1196" s="25"/>
      <c r="U1196" s="25">
        <v>1</v>
      </c>
      <c r="V1196" s="25"/>
      <c r="W1196" s="25">
        <v>1</v>
      </c>
      <c r="X1196" s="25">
        <v>1</v>
      </c>
      <c r="Y1196" s="25"/>
      <c r="Z1196" s="25"/>
      <c r="AA1196" s="31"/>
    </row>
    <row r="1197" spans="2:27" ht="45" customHeight="1">
      <c r="B1197" s="9"/>
      <c r="C1197" s="3" t="s">
        <v>2571</v>
      </c>
      <c r="D1197" s="3" t="s">
        <v>2845</v>
      </c>
      <c r="E1197" s="3" t="s">
        <v>1310</v>
      </c>
      <c r="F1197" s="3" t="s">
        <v>5231</v>
      </c>
      <c r="G1197" s="3" t="s">
        <v>5232</v>
      </c>
      <c r="H1197" s="3" t="s">
        <v>5</v>
      </c>
      <c r="I1197" s="50" t="s">
        <v>2575</v>
      </c>
      <c r="J1197" s="53">
        <v>1</v>
      </c>
      <c r="K1197" s="59">
        <v>69.95</v>
      </c>
      <c r="L1197" s="60">
        <f t="shared" si="18"/>
        <v>69.95</v>
      </c>
      <c r="M1197" s="64"/>
      <c r="N1197" s="25"/>
      <c r="O1197" s="25"/>
      <c r="P1197" s="25"/>
      <c r="Q1197" s="25"/>
      <c r="R1197" s="25"/>
      <c r="S1197" s="25">
        <v>1</v>
      </c>
      <c r="T1197" s="25"/>
      <c r="U1197" s="25"/>
      <c r="V1197" s="25"/>
      <c r="W1197" s="25"/>
      <c r="X1197" s="25"/>
      <c r="Y1197" s="25"/>
      <c r="Z1197" s="25"/>
      <c r="AA1197" s="31"/>
    </row>
    <row r="1198" spans="2:27" ht="45" customHeight="1">
      <c r="B1198" s="9"/>
      <c r="C1198" s="3" t="s">
        <v>2571</v>
      </c>
      <c r="D1198" s="3" t="s">
        <v>2845</v>
      </c>
      <c r="E1198" s="3" t="s">
        <v>1310</v>
      </c>
      <c r="F1198" s="3" t="s">
        <v>5235</v>
      </c>
      <c r="G1198" s="3" t="s">
        <v>5236</v>
      </c>
      <c r="H1198" s="3" t="s">
        <v>5</v>
      </c>
      <c r="I1198" s="50" t="s">
        <v>2575</v>
      </c>
      <c r="J1198" s="53">
        <v>2</v>
      </c>
      <c r="K1198" s="59">
        <v>69.95</v>
      </c>
      <c r="L1198" s="60">
        <f t="shared" si="18"/>
        <v>139.9</v>
      </c>
      <c r="M1198" s="64"/>
      <c r="N1198" s="25"/>
      <c r="O1198" s="25"/>
      <c r="P1198" s="25"/>
      <c r="Q1198" s="25"/>
      <c r="R1198" s="25"/>
      <c r="S1198" s="25">
        <v>1</v>
      </c>
      <c r="T1198" s="25"/>
      <c r="U1198" s="25">
        <v>1</v>
      </c>
      <c r="V1198" s="25"/>
      <c r="W1198" s="25"/>
      <c r="X1198" s="25"/>
      <c r="Y1198" s="25"/>
      <c r="Z1198" s="25"/>
      <c r="AA1198" s="31"/>
    </row>
    <row r="1199" spans="2:27" ht="45" customHeight="1">
      <c r="B1199" s="9"/>
      <c r="C1199" s="3" t="s">
        <v>2571</v>
      </c>
      <c r="D1199" s="3" t="s">
        <v>2845</v>
      </c>
      <c r="E1199" s="3" t="s">
        <v>1310</v>
      </c>
      <c r="F1199" s="3" t="s">
        <v>5237</v>
      </c>
      <c r="G1199" s="3" t="s">
        <v>5238</v>
      </c>
      <c r="H1199" s="3" t="s">
        <v>5</v>
      </c>
      <c r="I1199" s="50" t="s">
        <v>2575</v>
      </c>
      <c r="J1199" s="53">
        <v>2</v>
      </c>
      <c r="K1199" s="59">
        <v>69.95</v>
      </c>
      <c r="L1199" s="60">
        <f t="shared" si="18"/>
        <v>139.9</v>
      </c>
      <c r="M1199" s="64"/>
      <c r="N1199" s="25"/>
      <c r="O1199" s="25"/>
      <c r="P1199" s="25"/>
      <c r="Q1199" s="25"/>
      <c r="R1199" s="25">
        <v>1</v>
      </c>
      <c r="S1199" s="25"/>
      <c r="T1199" s="25"/>
      <c r="U1199" s="25"/>
      <c r="V1199" s="25">
        <v>1</v>
      </c>
      <c r="W1199" s="25"/>
      <c r="X1199" s="25"/>
      <c r="Y1199" s="25"/>
      <c r="Z1199" s="25"/>
      <c r="AA1199" s="31"/>
    </row>
    <row r="1200" spans="2:27" ht="45" customHeight="1">
      <c r="B1200" s="9"/>
      <c r="C1200" s="3" t="s">
        <v>2571</v>
      </c>
      <c r="D1200" s="3" t="s">
        <v>2572</v>
      </c>
      <c r="E1200" s="3" t="s">
        <v>2</v>
      </c>
      <c r="F1200" s="3" t="s">
        <v>3227</v>
      </c>
      <c r="G1200" s="3" t="s">
        <v>3228</v>
      </c>
      <c r="H1200" s="3" t="s">
        <v>30</v>
      </c>
      <c r="I1200" s="50" t="s">
        <v>2575</v>
      </c>
      <c r="J1200" s="53">
        <v>25</v>
      </c>
      <c r="K1200" s="59">
        <v>110</v>
      </c>
      <c r="L1200" s="60">
        <f t="shared" si="18"/>
        <v>2750</v>
      </c>
      <c r="M1200" s="64"/>
      <c r="N1200" s="25"/>
      <c r="O1200" s="25">
        <v>2</v>
      </c>
      <c r="P1200" s="25">
        <v>3</v>
      </c>
      <c r="Q1200" s="25"/>
      <c r="R1200" s="25">
        <v>9</v>
      </c>
      <c r="S1200" s="25"/>
      <c r="T1200" s="25">
        <v>2</v>
      </c>
      <c r="U1200" s="25">
        <v>2</v>
      </c>
      <c r="V1200" s="25"/>
      <c r="W1200" s="25">
        <v>3</v>
      </c>
      <c r="X1200" s="25">
        <v>4</v>
      </c>
      <c r="Y1200" s="25"/>
      <c r="Z1200" s="25"/>
      <c r="AA1200" s="31"/>
    </row>
    <row r="1201" spans="2:27" ht="45" customHeight="1">
      <c r="B1201" s="9"/>
      <c r="C1201" s="3" t="s">
        <v>2571</v>
      </c>
      <c r="D1201" s="3" t="s">
        <v>2572</v>
      </c>
      <c r="E1201" s="3" t="s">
        <v>1310</v>
      </c>
      <c r="F1201" s="3" t="s">
        <v>4626</v>
      </c>
      <c r="G1201" s="3" t="s">
        <v>4627</v>
      </c>
      <c r="H1201" s="3" t="s">
        <v>24</v>
      </c>
      <c r="I1201" s="50" t="s">
        <v>2575</v>
      </c>
      <c r="J1201" s="53">
        <v>1</v>
      </c>
      <c r="K1201" s="59">
        <v>140</v>
      </c>
      <c r="L1201" s="60">
        <f t="shared" si="18"/>
        <v>140</v>
      </c>
      <c r="M1201" s="64"/>
      <c r="N1201" s="25"/>
      <c r="O1201" s="25"/>
      <c r="P1201" s="25"/>
      <c r="Q1201" s="25"/>
      <c r="R1201" s="25"/>
      <c r="S1201" s="25">
        <v>1</v>
      </c>
      <c r="T1201" s="25"/>
      <c r="U1201" s="25"/>
      <c r="V1201" s="25"/>
      <c r="W1201" s="25"/>
      <c r="X1201" s="25"/>
      <c r="Y1201" s="25"/>
      <c r="Z1201" s="25"/>
      <c r="AA1201" s="31"/>
    </row>
    <row r="1202" spans="2:27" ht="45" customHeight="1">
      <c r="B1202" s="9"/>
      <c r="C1202" s="3" t="s">
        <v>2571</v>
      </c>
      <c r="D1202" s="3" t="s">
        <v>2572</v>
      </c>
      <c r="E1202" s="3" t="s">
        <v>1310</v>
      </c>
      <c r="F1202" s="3" t="s">
        <v>4620</v>
      </c>
      <c r="G1202" s="3" t="s">
        <v>4621</v>
      </c>
      <c r="H1202" s="3" t="s">
        <v>24</v>
      </c>
      <c r="I1202" s="50" t="s">
        <v>2575</v>
      </c>
      <c r="J1202" s="53">
        <v>1</v>
      </c>
      <c r="K1202" s="59">
        <v>140</v>
      </c>
      <c r="L1202" s="60">
        <f t="shared" si="18"/>
        <v>140</v>
      </c>
      <c r="M1202" s="64"/>
      <c r="N1202" s="25"/>
      <c r="O1202" s="25"/>
      <c r="P1202" s="25"/>
      <c r="Q1202" s="25"/>
      <c r="R1202" s="25"/>
      <c r="S1202" s="25"/>
      <c r="T1202" s="25"/>
      <c r="U1202" s="25">
        <v>1</v>
      </c>
      <c r="V1202" s="25"/>
      <c r="W1202" s="25"/>
      <c r="X1202" s="25"/>
      <c r="Y1202" s="25"/>
      <c r="Z1202" s="25"/>
      <c r="AA1202" s="31"/>
    </row>
    <row r="1203" spans="2:27" ht="45" customHeight="1">
      <c r="B1203" s="9"/>
      <c r="C1203" s="3" t="s">
        <v>2571</v>
      </c>
      <c r="D1203" s="3" t="s">
        <v>2572</v>
      </c>
      <c r="E1203" s="3" t="s">
        <v>1310</v>
      </c>
      <c r="F1203" s="3" t="s">
        <v>4640</v>
      </c>
      <c r="G1203" s="3" t="s">
        <v>4641</v>
      </c>
      <c r="H1203" s="3" t="s">
        <v>24</v>
      </c>
      <c r="I1203" s="50" t="s">
        <v>2575</v>
      </c>
      <c r="J1203" s="53">
        <v>3</v>
      </c>
      <c r="K1203" s="59">
        <v>99.95</v>
      </c>
      <c r="L1203" s="60">
        <f t="shared" si="18"/>
        <v>299.85000000000002</v>
      </c>
      <c r="M1203" s="64"/>
      <c r="N1203" s="25"/>
      <c r="O1203" s="25"/>
      <c r="P1203" s="25"/>
      <c r="Q1203" s="25">
        <v>1</v>
      </c>
      <c r="R1203" s="25"/>
      <c r="S1203" s="25"/>
      <c r="T1203" s="25"/>
      <c r="U1203" s="25"/>
      <c r="V1203" s="25"/>
      <c r="W1203" s="25"/>
      <c r="X1203" s="25">
        <v>1</v>
      </c>
      <c r="Y1203" s="25">
        <v>1</v>
      </c>
      <c r="Z1203" s="25"/>
      <c r="AA1203" s="31"/>
    </row>
    <row r="1204" spans="2:27" ht="45" customHeight="1">
      <c r="B1204" s="9"/>
      <c r="C1204" s="3" t="s">
        <v>2571</v>
      </c>
      <c r="D1204" s="3" t="s">
        <v>2572</v>
      </c>
      <c r="E1204" s="3" t="s">
        <v>1310</v>
      </c>
      <c r="F1204" s="3" t="s">
        <v>4616</v>
      </c>
      <c r="G1204" s="3" t="s">
        <v>4617</v>
      </c>
      <c r="H1204" s="3" t="s">
        <v>24</v>
      </c>
      <c r="I1204" s="50" t="s">
        <v>2575</v>
      </c>
      <c r="J1204" s="53">
        <v>3</v>
      </c>
      <c r="K1204" s="59">
        <v>99.95</v>
      </c>
      <c r="L1204" s="60">
        <f t="shared" si="18"/>
        <v>299.85000000000002</v>
      </c>
      <c r="M1204" s="64"/>
      <c r="N1204" s="25"/>
      <c r="O1204" s="25"/>
      <c r="P1204" s="25"/>
      <c r="Q1204" s="25"/>
      <c r="R1204" s="25"/>
      <c r="S1204" s="25"/>
      <c r="T1204" s="25">
        <v>1</v>
      </c>
      <c r="U1204" s="25"/>
      <c r="V1204" s="25">
        <v>1</v>
      </c>
      <c r="W1204" s="25"/>
      <c r="X1204" s="25">
        <v>1</v>
      </c>
      <c r="Y1204" s="25"/>
      <c r="Z1204" s="25"/>
      <c r="AA1204" s="31"/>
    </row>
    <row r="1205" spans="2:27" ht="45" customHeight="1">
      <c r="B1205" s="9"/>
      <c r="C1205" s="3" t="s">
        <v>2571</v>
      </c>
      <c r="D1205" s="3" t="s">
        <v>2572</v>
      </c>
      <c r="E1205" s="3" t="s">
        <v>1310</v>
      </c>
      <c r="F1205" s="3" t="s">
        <v>4624</v>
      </c>
      <c r="G1205" s="3" t="s">
        <v>4625</v>
      </c>
      <c r="H1205" s="3" t="s">
        <v>24</v>
      </c>
      <c r="I1205" s="50" t="s">
        <v>2575</v>
      </c>
      <c r="J1205" s="53">
        <v>2</v>
      </c>
      <c r="K1205" s="59">
        <v>99.95</v>
      </c>
      <c r="L1205" s="60">
        <f t="shared" si="18"/>
        <v>199.9</v>
      </c>
      <c r="M1205" s="64"/>
      <c r="N1205" s="25"/>
      <c r="O1205" s="25"/>
      <c r="P1205" s="25"/>
      <c r="Q1205" s="25">
        <v>1</v>
      </c>
      <c r="R1205" s="25"/>
      <c r="S1205" s="25"/>
      <c r="T1205" s="25"/>
      <c r="U1205" s="25"/>
      <c r="V1205" s="25"/>
      <c r="W1205" s="25"/>
      <c r="X1205" s="25">
        <v>1</v>
      </c>
      <c r="Y1205" s="25"/>
      <c r="Z1205" s="25"/>
      <c r="AA1205" s="31"/>
    </row>
    <row r="1206" spans="2:27" ht="45" customHeight="1">
      <c r="B1206" s="9"/>
      <c r="C1206" s="3" t="s">
        <v>2571</v>
      </c>
      <c r="D1206" s="3" t="s">
        <v>2572</v>
      </c>
      <c r="E1206" s="3" t="s">
        <v>1310</v>
      </c>
      <c r="F1206" s="3" t="s">
        <v>4628</v>
      </c>
      <c r="G1206" s="3" t="s">
        <v>4629</v>
      </c>
      <c r="H1206" s="3" t="s">
        <v>24</v>
      </c>
      <c r="I1206" s="50" t="s">
        <v>2575</v>
      </c>
      <c r="J1206" s="53">
        <v>1</v>
      </c>
      <c r="K1206" s="59">
        <v>110</v>
      </c>
      <c r="L1206" s="60">
        <f t="shared" si="18"/>
        <v>110</v>
      </c>
      <c r="M1206" s="64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>
        <v>1</v>
      </c>
      <c r="X1206" s="25"/>
      <c r="Y1206" s="25"/>
      <c r="Z1206" s="25"/>
      <c r="AA1206" s="31"/>
    </row>
    <row r="1207" spans="2:27" ht="45" customHeight="1">
      <c r="B1207" s="9"/>
      <c r="C1207" s="3" t="s">
        <v>2571</v>
      </c>
      <c r="D1207" s="3" t="s">
        <v>2572</v>
      </c>
      <c r="E1207" s="3" t="s">
        <v>1310</v>
      </c>
      <c r="F1207" s="3" t="s">
        <v>4618</v>
      </c>
      <c r="G1207" s="3" t="s">
        <v>4619</v>
      </c>
      <c r="H1207" s="3" t="s">
        <v>24</v>
      </c>
      <c r="I1207" s="50" t="s">
        <v>2575</v>
      </c>
      <c r="J1207" s="53">
        <v>3</v>
      </c>
      <c r="K1207" s="59">
        <v>110</v>
      </c>
      <c r="L1207" s="60">
        <f t="shared" si="18"/>
        <v>330</v>
      </c>
      <c r="M1207" s="64"/>
      <c r="N1207" s="25"/>
      <c r="O1207" s="25"/>
      <c r="P1207" s="25"/>
      <c r="Q1207" s="25"/>
      <c r="R1207" s="25"/>
      <c r="S1207" s="25">
        <v>1</v>
      </c>
      <c r="T1207" s="25"/>
      <c r="U1207" s="25">
        <v>1</v>
      </c>
      <c r="V1207" s="25"/>
      <c r="W1207" s="25">
        <v>1</v>
      </c>
      <c r="X1207" s="25"/>
      <c r="Y1207" s="25"/>
      <c r="Z1207" s="25"/>
      <c r="AA1207" s="31"/>
    </row>
    <row r="1208" spans="2:27" ht="45" customHeight="1">
      <c r="B1208" s="9"/>
      <c r="C1208" s="3" t="s">
        <v>2571</v>
      </c>
      <c r="D1208" s="3" t="s">
        <v>2576</v>
      </c>
      <c r="E1208" s="3" t="s">
        <v>2</v>
      </c>
      <c r="F1208" s="3" t="s">
        <v>5513</v>
      </c>
      <c r="G1208" s="3" t="s">
        <v>5514</v>
      </c>
      <c r="H1208" s="3" t="s">
        <v>5</v>
      </c>
      <c r="I1208" s="50" t="s">
        <v>2575</v>
      </c>
      <c r="J1208" s="53">
        <v>1</v>
      </c>
      <c r="K1208" s="59">
        <v>89.95</v>
      </c>
      <c r="L1208" s="60">
        <f t="shared" si="18"/>
        <v>89.95</v>
      </c>
      <c r="M1208" s="64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>
        <v>1</v>
      </c>
      <c r="X1208" s="25"/>
      <c r="Y1208" s="25"/>
      <c r="Z1208" s="25"/>
      <c r="AA1208" s="31"/>
    </row>
    <row r="1209" spans="2:27" ht="45" customHeight="1">
      <c r="B1209" s="9"/>
      <c r="C1209" s="3" t="s">
        <v>2571</v>
      </c>
      <c r="D1209" s="3" t="s">
        <v>2576</v>
      </c>
      <c r="E1209" s="3" t="s">
        <v>2</v>
      </c>
      <c r="F1209" s="3" t="s">
        <v>5539</v>
      </c>
      <c r="G1209" s="3" t="s">
        <v>5540</v>
      </c>
      <c r="H1209" s="3" t="s">
        <v>5</v>
      </c>
      <c r="I1209" s="50" t="s">
        <v>2575</v>
      </c>
      <c r="J1209" s="53">
        <v>1</v>
      </c>
      <c r="K1209" s="59">
        <v>89.95</v>
      </c>
      <c r="L1209" s="60">
        <f t="shared" si="18"/>
        <v>89.95</v>
      </c>
      <c r="M1209" s="64"/>
      <c r="N1209" s="25"/>
      <c r="O1209" s="25"/>
      <c r="P1209" s="25"/>
      <c r="Q1209" s="25"/>
      <c r="R1209" s="25"/>
      <c r="S1209" s="25"/>
      <c r="T1209" s="25"/>
      <c r="U1209" s="25">
        <v>1</v>
      </c>
      <c r="V1209" s="25"/>
      <c r="W1209" s="25"/>
      <c r="X1209" s="25"/>
      <c r="Y1209" s="25"/>
      <c r="Z1209" s="25"/>
      <c r="AA1209" s="31"/>
    </row>
    <row r="1210" spans="2:27" ht="45" customHeight="1">
      <c r="B1210" s="9"/>
      <c r="C1210" s="3" t="s">
        <v>2571</v>
      </c>
      <c r="D1210" s="3" t="s">
        <v>2576</v>
      </c>
      <c r="E1210" s="3" t="s">
        <v>2</v>
      </c>
      <c r="F1210" s="3" t="s">
        <v>6039</v>
      </c>
      <c r="G1210" s="3" t="s">
        <v>6040</v>
      </c>
      <c r="H1210" s="3" t="s">
        <v>30</v>
      </c>
      <c r="I1210" s="50" t="s">
        <v>2575</v>
      </c>
      <c r="J1210" s="53">
        <v>276</v>
      </c>
      <c r="K1210" s="59">
        <v>89.95</v>
      </c>
      <c r="L1210" s="60">
        <f t="shared" si="18"/>
        <v>24826.2</v>
      </c>
      <c r="M1210" s="64"/>
      <c r="N1210" s="25"/>
      <c r="O1210" s="25">
        <v>2</v>
      </c>
      <c r="P1210" s="25">
        <v>14</v>
      </c>
      <c r="Q1210" s="25">
        <v>17</v>
      </c>
      <c r="R1210" s="25">
        <v>50</v>
      </c>
      <c r="S1210" s="25">
        <v>32</v>
      </c>
      <c r="T1210" s="25">
        <v>64</v>
      </c>
      <c r="U1210" s="25">
        <v>17</v>
      </c>
      <c r="V1210" s="25">
        <v>48</v>
      </c>
      <c r="W1210" s="25">
        <v>18</v>
      </c>
      <c r="X1210" s="25">
        <v>14</v>
      </c>
      <c r="Y1210" s="25"/>
      <c r="Z1210" s="25"/>
      <c r="AA1210" s="31"/>
    </row>
    <row r="1211" spans="2:27" ht="45" customHeight="1">
      <c r="B1211" s="9"/>
      <c r="C1211" s="3" t="s">
        <v>2571</v>
      </c>
      <c r="D1211" s="3" t="s">
        <v>2576</v>
      </c>
      <c r="E1211" s="3" t="s">
        <v>2</v>
      </c>
      <c r="F1211" s="3" t="s">
        <v>5537</v>
      </c>
      <c r="G1211" s="3" t="s">
        <v>5538</v>
      </c>
      <c r="H1211" s="3" t="s">
        <v>30</v>
      </c>
      <c r="I1211" s="50" t="s">
        <v>2575</v>
      </c>
      <c r="J1211" s="53">
        <v>1</v>
      </c>
      <c r="K1211" s="59">
        <v>89.95</v>
      </c>
      <c r="L1211" s="60">
        <f t="shared" si="18"/>
        <v>89.95</v>
      </c>
      <c r="M1211" s="64"/>
      <c r="N1211" s="25"/>
      <c r="O1211" s="25"/>
      <c r="P1211" s="25">
        <v>1</v>
      </c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31"/>
    </row>
    <row r="1212" spans="2:27" ht="45" customHeight="1">
      <c r="B1212" s="9"/>
      <c r="C1212" s="3" t="s">
        <v>2571</v>
      </c>
      <c r="D1212" s="3" t="s">
        <v>2576</v>
      </c>
      <c r="E1212" s="3" t="s">
        <v>2</v>
      </c>
      <c r="F1212" s="3" t="s">
        <v>5507</v>
      </c>
      <c r="G1212" s="3" t="s">
        <v>5508</v>
      </c>
      <c r="H1212" s="3" t="s">
        <v>30</v>
      </c>
      <c r="I1212" s="50" t="s">
        <v>2575</v>
      </c>
      <c r="J1212" s="53">
        <v>1</v>
      </c>
      <c r="K1212" s="59">
        <v>89.95</v>
      </c>
      <c r="L1212" s="60">
        <f t="shared" si="18"/>
        <v>89.95</v>
      </c>
      <c r="M1212" s="64"/>
      <c r="N1212" s="25"/>
      <c r="O1212" s="25"/>
      <c r="P1212" s="25"/>
      <c r="Q1212" s="25"/>
      <c r="R1212" s="25"/>
      <c r="S1212" s="25"/>
      <c r="T1212" s="25">
        <v>1</v>
      </c>
      <c r="U1212" s="25"/>
      <c r="V1212" s="25"/>
      <c r="W1212" s="25"/>
      <c r="X1212" s="25"/>
      <c r="Y1212" s="25"/>
      <c r="Z1212" s="25"/>
      <c r="AA1212" s="31"/>
    </row>
    <row r="1213" spans="2:27" ht="45" customHeight="1">
      <c r="B1213" s="9"/>
      <c r="C1213" s="3" t="s">
        <v>2571</v>
      </c>
      <c r="D1213" s="3" t="s">
        <v>2576</v>
      </c>
      <c r="E1213" s="3" t="s">
        <v>2</v>
      </c>
      <c r="F1213" s="3" t="s">
        <v>6124</v>
      </c>
      <c r="G1213" s="3" t="s">
        <v>6125</v>
      </c>
      <c r="H1213" s="3" t="s">
        <v>24</v>
      </c>
      <c r="I1213" s="50" t="s">
        <v>2575</v>
      </c>
      <c r="J1213" s="53">
        <v>1</v>
      </c>
      <c r="K1213" s="59">
        <v>120</v>
      </c>
      <c r="L1213" s="60">
        <f t="shared" si="18"/>
        <v>120</v>
      </c>
      <c r="M1213" s="64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>
        <v>1</v>
      </c>
      <c r="Z1213" s="25"/>
      <c r="AA1213" s="31"/>
    </row>
    <row r="1214" spans="2:27" ht="45" customHeight="1">
      <c r="B1214" s="9"/>
      <c r="C1214" s="3" t="s">
        <v>2571</v>
      </c>
      <c r="D1214" s="3" t="s">
        <v>2576</v>
      </c>
      <c r="E1214" s="3" t="s">
        <v>2</v>
      </c>
      <c r="F1214" s="3" t="s">
        <v>5515</v>
      </c>
      <c r="G1214" s="3" t="s">
        <v>5516</v>
      </c>
      <c r="H1214" s="3" t="s">
        <v>5</v>
      </c>
      <c r="I1214" s="50" t="s">
        <v>2575</v>
      </c>
      <c r="J1214" s="53">
        <v>1</v>
      </c>
      <c r="K1214" s="59">
        <v>99.95</v>
      </c>
      <c r="L1214" s="60">
        <f t="shared" si="18"/>
        <v>99.95</v>
      </c>
      <c r="M1214" s="64"/>
      <c r="N1214" s="25"/>
      <c r="O1214" s="25"/>
      <c r="P1214" s="25"/>
      <c r="Q1214" s="25"/>
      <c r="R1214" s="25"/>
      <c r="S1214" s="25">
        <v>1</v>
      </c>
      <c r="T1214" s="25"/>
      <c r="U1214" s="25"/>
      <c r="V1214" s="25"/>
      <c r="W1214" s="25"/>
      <c r="X1214" s="25"/>
      <c r="Y1214" s="25"/>
      <c r="Z1214" s="25"/>
      <c r="AA1214" s="31"/>
    </row>
    <row r="1215" spans="2:27" ht="45" customHeight="1">
      <c r="B1215" s="9"/>
      <c r="C1215" s="3" t="s">
        <v>2571</v>
      </c>
      <c r="D1215" s="3" t="s">
        <v>2572</v>
      </c>
      <c r="E1215" s="3" t="s">
        <v>2</v>
      </c>
      <c r="F1215" s="3" t="s">
        <v>4162</v>
      </c>
      <c r="G1215" s="3" t="s">
        <v>4163</v>
      </c>
      <c r="H1215" s="3" t="s">
        <v>5</v>
      </c>
      <c r="I1215" s="50" t="s">
        <v>2575</v>
      </c>
      <c r="J1215" s="53">
        <v>6</v>
      </c>
      <c r="K1215" s="59">
        <v>120</v>
      </c>
      <c r="L1215" s="60">
        <f t="shared" si="18"/>
        <v>720</v>
      </c>
      <c r="M1215" s="64"/>
      <c r="N1215" s="25"/>
      <c r="O1215" s="25"/>
      <c r="P1215" s="25">
        <v>1</v>
      </c>
      <c r="Q1215" s="25"/>
      <c r="R1215" s="25">
        <v>1</v>
      </c>
      <c r="S1215" s="25">
        <v>2</v>
      </c>
      <c r="T1215" s="25"/>
      <c r="U1215" s="25"/>
      <c r="V1215" s="25">
        <v>2</v>
      </c>
      <c r="W1215" s="25"/>
      <c r="X1215" s="25"/>
      <c r="Y1215" s="25"/>
      <c r="Z1215" s="25"/>
      <c r="AA1215" s="31"/>
    </row>
    <row r="1216" spans="2:27" ht="45" customHeight="1">
      <c r="B1216" s="9"/>
      <c r="C1216" s="3" t="s">
        <v>2571</v>
      </c>
      <c r="D1216" s="3" t="s">
        <v>2572</v>
      </c>
      <c r="E1216" s="3" t="s">
        <v>2</v>
      </c>
      <c r="F1216" s="3" t="s">
        <v>3834</v>
      </c>
      <c r="G1216" s="3" t="s">
        <v>3835</v>
      </c>
      <c r="H1216" s="3" t="s">
        <v>5</v>
      </c>
      <c r="I1216" s="50" t="s">
        <v>2575</v>
      </c>
      <c r="J1216" s="53">
        <v>13</v>
      </c>
      <c r="K1216" s="59">
        <v>120</v>
      </c>
      <c r="L1216" s="60">
        <f t="shared" si="18"/>
        <v>1560</v>
      </c>
      <c r="M1216" s="64"/>
      <c r="N1216" s="25"/>
      <c r="O1216" s="25"/>
      <c r="P1216" s="25">
        <v>2</v>
      </c>
      <c r="Q1216" s="25">
        <v>1</v>
      </c>
      <c r="R1216" s="25">
        <v>2</v>
      </c>
      <c r="S1216" s="25">
        <v>1</v>
      </c>
      <c r="T1216" s="25">
        <v>2</v>
      </c>
      <c r="U1216" s="25">
        <v>2</v>
      </c>
      <c r="V1216" s="25">
        <v>2</v>
      </c>
      <c r="W1216" s="25">
        <v>1</v>
      </c>
      <c r="X1216" s="25"/>
      <c r="Y1216" s="25"/>
      <c r="Z1216" s="25"/>
      <c r="AA1216" s="31"/>
    </row>
    <row r="1217" spans="2:27" ht="45" customHeight="1">
      <c r="B1217" s="9"/>
      <c r="C1217" s="3" t="s">
        <v>2571</v>
      </c>
      <c r="D1217" s="3" t="s">
        <v>2572</v>
      </c>
      <c r="E1217" s="3" t="s">
        <v>2</v>
      </c>
      <c r="F1217" s="3" t="s">
        <v>3836</v>
      </c>
      <c r="G1217" s="3" t="s">
        <v>3837</v>
      </c>
      <c r="H1217" s="3" t="s">
        <v>5</v>
      </c>
      <c r="I1217" s="50" t="s">
        <v>2575</v>
      </c>
      <c r="J1217" s="53">
        <v>1</v>
      </c>
      <c r="K1217" s="59">
        <v>120</v>
      </c>
      <c r="L1217" s="60">
        <f t="shared" si="18"/>
        <v>120</v>
      </c>
      <c r="M1217" s="64"/>
      <c r="N1217" s="25"/>
      <c r="O1217" s="25"/>
      <c r="P1217" s="25"/>
      <c r="Q1217" s="25"/>
      <c r="R1217" s="25"/>
      <c r="S1217" s="25"/>
      <c r="T1217" s="25">
        <v>1</v>
      </c>
      <c r="U1217" s="25"/>
      <c r="V1217" s="25"/>
      <c r="W1217" s="25"/>
      <c r="X1217" s="25"/>
      <c r="Y1217" s="25"/>
      <c r="Z1217" s="25"/>
      <c r="AA1217" s="31"/>
    </row>
    <row r="1218" spans="2:27" ht="45" customHeight="1">
      <c r="B1218" s="9"/>
      <c r="C1218" s="3" t="s">
        <v>2571</v>
      </c>
      <c r="D1218" s="3" t="s">
        <v>2572</v>
      </c>
      <c r="E1218" s="3" t="s">
        <v>2</v>
      </c>
      <c r="F1218" s="3" t="s">
        <v>3532</v>
      </c>
      <c r="G1218" s="3" t="s">
        <v>3533</v>
      </c>
      <c r="H1218" s="3" t="s">
        <v>24</v>
      </c>
      <c r="I1218" s="50" t="s">
        <v>2575</v>
      </c>
      <c r="J1218" s="53">
        <v>1</v>
      </c>
      <c r="K1218" s="59">
        <v>160</v>
      </c>
      <c r="L1218" s="60">
        <f t="shared" si="18"/>
        <v>160</v>
      </c>
      <c r="M1218" s="64"/>
      <c r="N1218" s="25"/>
      <c r="O1218" s="25"/>
      <c r="P1218" s="25"/>
      <c r="Q1218" s="25"/>
      <c r="R1218" s="25"/>
      <c r="S1218" s="25"/>
      <c r="T1218" s="25"/>
      <c r="U1218" s="25">
        <v>1</v>
      </c>
      <c r="V1218" s="25"/>
      <c r="W1218" s="25"/>
      <c r="X1218" s="25"/>
      <c r="Y1218" s="25"/>
      <c r="Z1218" s="25"/>
      <c r="AA1218" s="31"/>
    </row>
    <row r="1219" spans="2:27" ht="45" customHeight="1">
      <c r="B1219" s="9"/>
      <c r="C1219" s="3" t="s">
        <v>2571</v>
      </c>
      <c r="D1219" s="3" t="s">
        <v>2572</v>
      </c>
      <c r="E1219" s="3" t="s">
        <v>2</v>
      </c>
      <c r="F1219" s="3" t="s">
        <v>3530</v>
      </c>
      <c r="G1219" s="3" t="s">
        <v>3531</v>
      </c>
      <c r="H1219" s="3" t="s">
        <v>24</v>
      </c>
      <c r="I1219" s="50" t="s">
        <v>2575</v>
      </c>
      <c r="J1219" s="53">
        <v>4</v>
      </c>
      <c r="K1219" s="59">
        <v>160</v>
      </c>
      <c r="L1219" s="60">
        <f t="shared" si="18"/>
        <v>640</v>
      </c>
      <c r="M1219" s="64"/>
      <c r="N1219" s="25"/>
      <c r="O1219" s="25"/>
      <c r="P1219" s="25"/>
      <c r="Q1219" s="25">
        <v>1</v>
      </c>
      <c r="R1219" s="25"/>
      <c r="S1219" s="25"/>
      <c r="T1219" s="25">
        <v>2</v>
      </c>
      <c r="U1219" s="25"/>
      <c r="V1219" s="25">
        <v>1</v>
      </c>
      <c r="W1219" s="25"/>
      <c r="X1219" s="25"/>
      <c r="Y1219" s="25"/>
      <c r="Z1219" s="25"/>
      <c r="AA1219" s="31"/>
    </row>
    <row r="1220" spans="2:27" ht="45" customHeight="1">
      <c r="B1220" s="9"/>
      <c r="C1220" s="3" t="s">
        <v>2571</v>
      </c>
      <c r="D1220" s="3" t="s">
        <v>2572</v>
      </c>
      <c r="E1220" s="3" t="s">
        <v>2</v>
      </c>
      <c r="F1220" s="3" t="s">
        <v>3229</v>
      </c>
      <c r="G1220" s="3" t="s">
        <v>3230</v>
      </c>
      <c r="H1220" s="3" t="s">
        <v>30</v>
      </c>
      <c r="I1220" s="50" t="s">
        <v>2575</v>
      </c>
      <c r="J1220" s="53">
        <v>29</v>
      </c>
      <c r="K1220" s="59">
        <v>99.95</v>
      </c>
      <c r="L1220" s="60">
        <f t="shared" ref="L1220:L1283" si="19">J1220*K1220</f>
        <v>2898.55</v>
      </c>
      <c r="M1220" s="64"/>
      <c r="N1220" s="25"/>
      <c r="O1220" s="25"/>
      <c r="P1220" s="25">
        <v>4</v>
      </c>
      <c r="Q1220" s="25">
        <v>24</v>
      </c>
      <c r="R1220" s="25"/>
      <c r="S1220" s="25"/>
      <c r="T1220" s="25"/>
      <c r="U1220" s="25"/>
      <c r="V1220" s="25">
        <v>1</v>
      </c>
      <c r="W1220" s="25"/>
      <c r="X1220" s="25"/>
      <c r="Y1220" s="25"/>
      <c r="Z1220" s="25"/>
      <c r="AA1220" s="31"/>
    </row>
    <row r="1221" spans="2:27" ht="45" customHeight="1">
      <c r="B1221" s="9"/>
      <c r="C1221" s="3" t="s">
        <v>2571</v>
      </c>
      <c r="D1221" s="3" t="s">
        <v>2572</v>
      </c>
      <c r="E1221" s="3" t="s">
        <v>2</v>
      </c>
      <c r="F1221" s="3" t="s">
        <v>3592</v>
      </c>
      <c r="G1221" s="3" t="s">
        <v>3593</v>
      </c>
      <c r="H1221" s="3" t="s">
        <v>5</v>
      </c>
      <c r="I1221" s="50" t="s">
        <v>2575</v>
      </c>
      <c r="J1221" s="53">
        <v>2</v>
      </c>
      <c r="K1221" s="59">
        <v>120</v>
      </c>
      <c r="L1221" s="60">
        <f t="shared" si="19"/>
        <v>240</v>
      </c>
      <c r="M1221" s="64"/>
      <c r="N1221" s="25"/>
      <c r="O1221" s="25"/>
      <c r="P1221" s="25"/>
      <c r="Q1221" s="25"/>
      <c r="R1221" s="25"/>
      <c r="S1221" s="25"/>
      <c r="T1221" s="25">
        <v>1</v>
      </c>
      <c r="U1221" s="25"/>
      <c r="V1221" s="25">
        <v>1</v>
      </c>
      <c r="W1221" s="25"/>
      <c r="X1221" s="25"/>
      <c r="Y1221" s="25"/>
      <c r="Z1221" s="25"/>
      <c r="AA1221" s="31"/>
    </row>
    <row r="1222" spans="2:27" ht="45" customHeight="1">
      <c r="B1222" s="9"/>
      <c r="C1222" s="3" t="s">
        <v>2571</v>
      </c>
      <c r="D1222" s="3" t="s">
        <v>2572</v>
      </c>
      <c r="E1222" s="3" t="s">
        <v>2</v>
      </c>
      <c r="F1222" s="3" t="s">
        <v>3323</v>
      </c>
      <c r="G1222" s="3" t="s">
        <v>3324</v>
      </c>
      <c r="H1222" s="3" t="s">
        <v>5</v>
      </c>
      <c r="I1222" s="50" t="s">
        <v>2575</v>
      </c>
      <c r="J1222" s="53">
        <v>1</v>
      </c>
      <c r="K1222" s="59">
        <v>120</v>
      </c>
      <c r="L1222" s="60">
        <f t="shared" si="19"/>
        <v>120</v>
      </c>
      <c r="M1222" s="64"/>
      <c r="N1222" s="25"/>
      <c r="O1222" s="25"/>
      <c r="P1222" s="25"/>
      <c r="Q1222" s="25"/>
      <c r="R1222" s="25"/>
      <c r="S1222" s="25"/>
      <c r="T1222" s="25"/>
      <c r="U1222" s="25">
        <v>1</v>
      </c>
      <c r="V1222" s="25"/>
      <c r="W1222" s="25"/>
      <c r="X1222" s="25"/>
      <c r="Y1222" s="25"/>
      <c r="Z1222" s="25"/>
      <c r="AA1222" s="31"/>
    </row>
    <row r="1223" spans="2:27" ht="45" customHeight="1">
      <c r="B1223" s="9"/>
      <c r="C1223" s="3" t="s">
        <v>2571</v>
      </c>
      <c r="D1223" s="3" t="s">
        <v>2572</v>
      </c>
      <c r="E1223" s="3" t="s">
        <v>2</v>
      </c>
      <c r="F1223" s="3" t="s">
        <v>3315</v>
      </c>
      <c r="G1223" s="3" t="s">
        <v>3316</v>
      </c>
      <c r="H1223" s="3" t="s">
        <v>5</v>
      </c>
      <c r="I1223" s="50" t="s">
        <v>2575</v>
      </c>
      <c r="J1223" s="53">
        <v>1</v>
      </c>
      <c r="K1223" s="59">
        <v>120</v>
      </c>
      <c r="L1223" s="60">
        <f t="shared" si="19"/>
        <v>120</v>
      </c>
      <c r="M1223" s="64"/>
      <c r="N1223" s="25"/>
      <c r="O1223" s="25"/>
      <c r="P1223" s="25"/>
      <c r="Q1223" s="25">
        <v>1</v>
      </c>
      <c r="R1223" s="25"/>
      <c r="S1223" s="25"/>
      <c r="T1223" s="25"/>
      <c r="U1223" s="25"/>
      <c r="V1223" s="25"/>
      <c r="W1223" s="25"/>
      <c r="X1223" s="25"/>
      <c r="Y1223" s="25"/>
      <c r="Z1223" s="25"/>
      <c r="AA1223" s="31"/>
    </row>
    <row r="1224" spans="2:27" ht="45" customHeight="1">
      <c r="B1224" s="9"/>
      <c r="C1224" s="3" t="s">
        <v>2571</v>
      </c>
      <c r="D1224" s="3" t="s">
        <v>2572</v>
      </c>
      <c r="E1224" s="3" t="s">
        <v>2</v>
      </c>
      <c r="F1224" s="3" t="s">
        <v>3510</v>
      </c>
      <c r="G1224" s="3" t="s">
        <v>3511</v>
      </c>
      <c r="H1224" s="3" t="s">
        <v>5</v>
      </c>
      <c r="I1224" s="50" t="s">
        <v>2575</v>
      </c>
      <c r="J1224" s="53">
        <v>4</v>
      </c>
      <c r="K1224" s="59">
        <v>120</v>
      </c>
      <c r="L1224" s="60">
        <f t="shared" si="19"/>
        <v>480</v>
      </c>
      <c r="M1224" s="64"/>
      <c r="N1224" s="25"/>
      <c r="O1224" s="25"/>
      <c r="P1224" s="25"/>
      <c r="Q1224" s="25">
        <v>1</v>
      </c>
      <c r="R1224" s="25">
        <v>1</v>
      </c>
      <c r="S1224" s="25"/>
      <c r="T1224" s="25"/>
      <c r="U1224" s="25"/>
      <c r="V1224" s="25">
        <v>1</v>
      </c>
      <c r="W1224" s="25"/>
      <c r="X1224" s="25"/>
      <c r="Y1224" s="25">
        <v>1</v>
      </c>
      <c r="Z1224" s="25"/>
      <c r="AA1224" s="31"/>
    </row>
    <row r="1225" spans="2:27" ht="45" customHeight="1">
      <c r="B1225" s="9"/>
      <c r="C1225" s="3" t="s">
        <v>2571</v>
      </c>
      <c r="D1225" s="3" t="s">
        <v>2572</v>
      </c>
      <c r="E1225" s="3" t="s">
        <v>2</v>
      </c>
      <c r="F1225" s="3" t="s">
        <v>3964</v>
      </c>
      <c r="G1225" s="3" t="s">
        <v>3965</v>
      </c>
      <c r="H1225" s="3" t="s">
        <v>30</v>
      </c>
      <c r="I1225" s="50" t="s">
        <v>2575</v>
      </c>
      <c r="J1225" s="53">
        <v>15</v>
      </c>
      <c r="K1225" s="59">
        <v>120</v>
      </c>
      <c r="L1225" s="60">
        <f t="shared" si="19"/>
        <v>1800</v>
      </c>
      <c r="M1225" s="64"/>
      <c r="N1225" s="25"/>
      <c r="O1225" s="25"/>
      <c r="P1225" s="25"/>
      <c r="Q1225" s="25"/>
      <c r="R1225" s="25"/>
      <c r="S1225" s="25"/>
      <c r="T1225" s="25"/>
      <c r="U1225" s="25">
        <v>4</v>
      </c>
      <c r="V1225" s="25">
        <v>1</v>
      </c>
      <c r="W1225" s="25">
        <v>3</v>
      </c>
      <c r="X1225" s="25">
        <v>5</v>
      </c>
      <c r="Y1225" s="25">
        <v>2</v>
      </c>
      <c r="Z1225" s="25"/>
      <c r="AA1225" s="31"/>
    </row>
    <row r="1226" spans="2:27" ht="45" customHeight="1">
      <c r="B1226" s="9"/>
      <c r="C1226" s="3" t="s">
        <v>2571</v>
      </c>
      <c r="D1226" s="3" t="s">
        <v>2572</v>
      </c>
      <c r="E1226" s="3" t="s">
        <v>2</v>
      </c>
      <c r="F1226" s="3" t="s">
        <v>3293</v>
      </c>
      <c r="G1226" s="3" t="s">
        <v>3294</v>
      </c>
      <c r="H1226" s="3" t="s">
        <v>24</v>
      </c>
      <c r="I1226" s="50" t="s">
        <v>2575</v>
      </c>
      <c r="J1226" s="53">
        <v>1</v>
      </c>
      <c r="K1226" s="59">
        <v>150</v>
      </c>
      <c r="L1226" s="60">
        <f t="shared" si="19"/>
        <v>150</v>
      </c>
      <c r="M1226" s="64"/>
      <c r="N1226" s="25"/>
      <c r="O1226" s="25"/>
      <c r="P1226" s="25"/>
      <c r="Q1226" s="25">
        <v>1</v>
      </c>
      <c r="R1226" s="25"/>
      <c r="S1226" s="25"/>
      <c r="T1226" s="25"/>
      <c r="U1226" s="25"/>
      <c r="V1226" s="25"/>
      <c r="W1226" s="25"/>
      <c r="X1226" s="25"/>
      <c r="Y1226" s="25"/>
      <c r="Z1226" s="25"/>
      <c r="AA1226" s="31"/>
    </row>
    <row r="1227" spans="2:27" ht="45" customHeight="1">
      <c r="B1227" s="9"/>
      <c r="C1227" s="3" t="s">
        <v>2571</v>
      </c>
      <c r="D1227" s="3" t="s">
        <v>2572</v>
      </c>
      <c r="E1227" s="3" t="s">
        <v>2</v>
      </c>
      <c r="F1227" s="3" t="s">
        <v>3299</v>
      </c>
      <c r="G1227" s="3" t="s">
        <v>3300</v>
      </c>
      <c r="H1227" s="3" t="s">
        <v>24</v>
      </c>
      <c r="I1227" s="50" t="s">
        <v>2575</v>
      </c>
      <c r="J1227" s="53">
        <v>1</v>
      </c>
      <c r="K1227" s="59">
        <v>150</v>
      </c>
      <c r="L1227" s="60">
        <f t="shared" si="19"/>
        <v>150</v>
      </c>
      <c r="M1227" s="64"/>
      <c r="N1227" s="25"/>
      <c r="O1227" s="25"/>
      <c r="P1227" s="25"/>
      <c r="Q1227" s="25"/>
      <c r="R1227" s="25"/>
      <c r="S1227" s="25">
        <v>1</v>
      </c>
      <c r="T1227" s="25"/>
      <c r="U1227" s="25"/>
      <c r="V1227" s="25"/>
      <c r="W1227" s="25"/>
      <c r="X1227" s="25"/>
      <c r="Y1227" s="25"/>
      <c r="Z1227" s="25"/>
      <c r="AA1227" s="31"/>
    </row>
    <row r="1228" spans="2:27" ht="45" customHeight="1">
      <c r="B1228" s="9"/>
      <c r="C1228" s="3" t="s">
        <v>2571</v>
      </c>
      <c r="D1228" s="3" t="s">
        <v>2572</v>
      </c>
      <c r="E1228" s="3" t="s">
        <v>2</v>
      </c>
      <c r="F1228" s="3" t="s">
        <v>3518</v>
      </c>
      <c r="G1228" s="3" t="s">
        <v>3519</v>
      </c>
      <c r="H1228" s="3" t="s">
        <v>24</v>
      </c>
      <c r="I1228" s="50" t="s">
        <v>2575</v>
      </c>
      <c r="J1228" s="53">
        <v>1</v>
      </c>
      <c r="K1228" s="59">
        <v>160</v>
      </c>
      <c r="L1228" s="60">
        <f t="shared" si="19"/>
        <v>160</v>
      </c>
      <c r="M1228" s="64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>
        <v>1</v>
      </c>
      <c r="X1228" s="25"/>
      <c r="Y1228" s="25"/>
      <c r="Z1228" s="25"/>
      <c r="AA1228" s="31"/>
    </row>
    <row r="1229" spans="2:27" ht="45" customHeight="1">
      <c r="B1229" s="9"/>
      <c r="C1229" s="3" t="s">
        <v>2571</v>
      </c>
      <c r="D1229" s="3" t="s">
        <v>2572</v>
      </c>
      <c r="E1229" s="3" t="s">
        <v>2</v>
      </c>
      <c r="F1229" s="3" t="s">
        <v>3704</v>
      </c>
      <c r="G1229" s="3" t="s">
        <v>3705</v>
      </c>
      <c r="H1229" s="3" t="s">
        <v>30</v>
      </c>
      <c r="I1229" s="50" t="s">
        <v>2575</v>
      </c>
      <c r="J1229" s="53">
        <v>13</v>
      </c>
      <c r="K1229" s="59">
        <v>110</v>
      </c>
      <c r="L1229" s="60">
        <f t="shared" si="19"/>
        <v>1430</v>
      </c>
      <c r="M1229" s="64"/>
      <c r="N1229" s="25"/>
      <c r="O1229" s="25"/>
      <c r="P1229" s="25"/>
      <c r="Q1229" s="25">
        <v>2</v>
      </c>
      <c r="R1229" s="25">
        <v>3</v>
      </c>
      <c r="S1229" s="25">
        <v>2</v>
      </c>
      <c r="T1229" s="25">
        <v>1</v>
      </c>
      <c r="U1229" s="25">
        <v>2</v>
      </c>
      <c r="V1229" s="25">
        <v>1</v>
      </c>
      <c r="W1229" s="25">
        <v>1</v>
      </c>
      <c r="X1229" s="25">
        <v>1</v>
      </c>
      <c r="Y1229" s="25"/>
      <c r="Z1229" s="25"/>
      <c r="AA1229" s="31"/>
    </row>
    <row r="1230" spans="2:27" ht="45" customHeight="1">
      <c r="B1230" s="9"/>
      <c r="C1230" s="3" t="s">
        <v>2571</v>
      </c>
      <c r="D1230" s="3" t="s">
        <v>2572</v>
      </c>
      <c r="E1230" s="3" t="s">
        <v>2</v>
      </c>
      <c r="F1230" s="3" t="s">
        <v>3706</v>
      </c>
      <c r="G1230" s="3" t="s">
        <v>3707</v>
      </c>
      <c r="H1230" s="3" t="s">
        <v>30</v>
      </c>
      <c r="I1230" s="50" t="s">
        <v>2575</v>
      </c>
      <c r="J1230" s="53">
        <v>4</v>
      </c>
      <c r="K1230" s="59">
        <v>110</v>
      </c>
      <c r="L1230" s="60">
        <f t="shared" si="19"/>
        <v>440</v>
      </c>
      <c r="M1230" s="64"/>
      <c r="N1230" s="25"/>
      <c r="O1230" s="25"/>
      <c r="P1230" s="25"/>
      <c r="Q1230" s="25"/>
      <c r="R1230" s="25">
        <v>1</v>
      </c>
      <c r="S1230" s="25">
        <v>1</v>
      </c>
      <c r="T1230" s="25">
        <v>2</v>
      </c>
      <c r="U1230" s="25"/>
      <c r="V1230" s="25"/>
      <c r="W1230" s="25"/>
      <c r="X1230" s="25"/>
      <c r="Y1230" s="25"/>
      <c r="Z1230" s="25"/>
      <c r="AA1230" s="31"/>
    </row>
    <row r="1231" spans="2:27" ht="45" customHeight="1">
      <c r="B1231" s="9"/>
      <c r="C1231" s="3" t="s">
        <v>2571</v>
      </c>
      <c r="D1231" s="3" t="s">
        <v>2572</v>
      </c>
      <c r="E1231" s="3" t="s">
        <v>2</v>
      </c>
      <c r="F1231" s="3" t="s">
        <v>3694</v>
      </c>
      <c r="G1231" s="3" t="s">
        <v>3695</v>
      </c>
      <c r="H1231" s="3" t="s">
        <v>30</v>
      </c>
      <c r="I1231" s="50" t="s">
        <v>2575</v>
      </c>
      <c r="J1231" s="53">
        <v>3</v>
      </c>
      <c r="K1231" s="59">
        <v>110</v>
      </c>
      <c r="L1231" s="60">
        <f t="shared" si="19"/>
        <v>330</v>
      </c>
      <c r="M1231" s="64"/>
      <c r="N1231" s="25"/>
      <c r="O1231" s="25"/>
      <c r="P1231" s="25">
        <v>2</v>
      </c>
      <c r="Q1231" s="25"/>
      <c r="R1231" s="25"/>
      <c r="S1231" s="25">
        <v>1</v>
      </c>
      <c r="T1231" s="25"/>
      <c r="U1231" s="25"/>
      <c r="V1231" s="25"/>
      <c r="W1231" s="25"/>
      <c r="X1231" s="25"/>
      <c r="Y1231" s="25"/>
      <c r="Z1231" s="25"/>
      <c r="AA1231" s="31"/>
    </row>
    <row r="1232" spans="2:27" ht="45" customHeight="1">
      <c r="B1232" s="9"/>
      <c r="C1232" s="3" t="s">
        <v>2571</v>
      </c>
      <c r="D1232" s="3" t="s">
        <v>2572</v>
      </c>
      <c r="E1232" s="3" t="s">
        <v>2</v>
      </c>
      <c r="F1232" s="3" t="s">
        <v>3451</v>
      </c>
      <c r="G1232" s="3" t="s">
        <v>3452</v>
      </c>
      <c r="H1232" s="3" t="s">
        <v>30</v>
      </c>
      <c r="I1232" s="50" t="s">
        <v>2575</v>
      </c>
      <c r="J1232" s="53">
        <v>21</v>
      </c>
      <c r="K1232" s="59">
        <v>99.95</v>
      </c>
      <c r="L1232" s="60">
        <f t="shared" si="19"/>
        <v>2098.9500000000003</v>
      </c>
      <c r="M1232" s="64"/>
      <c r="N1232" s="25"/>
      <c r="O1232" s="25">
        <v>3</v>
      </c>
      <c r="P1232" s="25">
        <v>9</v>
      </c>
      <c r="Q1232" s="25"/>
      <c r="R1232" s="25"/>
      <c r="S1232" s="25">
        <v>3</v>
      </c>
      <c r="T1232" s="25">
        <v>6</v>
      </c>
      <c r="U1232" s="25"/>
      <c r="V1232" s="25"/>
      <c r="W1232" s="25"/>
      <c r="X1232" s="25"/>
      <c r="Y1232" s="25"/>
      <c r="Z1232" s="25"/>
      <c r="AA1232" s="31"/>
    </row>
    <row r="1233" spans="2:27" ht="45" customHeight="1">
      <c r="B1233" s="9"/>
      <c r="C1233" s="3" t="s">
        <v>2571</v>
      </c>
      <c r="D1233" s="3" t="s">
        <v>2572</v>
      </c>
      <c r="E1233" s="3" t="s">
        <v>2</v>
      </c>
      <c r="F1233" s="3" t="s">
        <v>3453</v>
      </c>
      <c r="G1233" s="3" t="s">
        <v>3452</v>
      </c>
      <c r="H1233" s="3" t="s">
        <v>30</v>
      </c>
      <c r="I1233" s="50" t="s">
        <v>2575</v>
      </c>
      <c r="J1233" s="53">
        <v>326</v>
      </c>
      <c r="K1233" s="59">
        <v>99.95</v>
      </c>
      <c r="L1233" s="60">
        <f t="shared" si="19"/>
        <v>32583.7</v>
      </c>
      <c r="M1233" s="64"/>
      <c r="N1233" s="25"/>
      <c r="O1233" s="25"/>
      <c r="P1233" s="25">
        <v>10</v>
      </c>
      <c r="Q1233" s="25">
        <v>61</v>
      </c>
      <c r="R1233" s="25">
        <v>13</v>
      </c>
      <c r="S1233" s="25">
        <v>56</v>
      </c>
      <c r="T1233" s="25">
        <v>90</v>
      </c>
      <c r="U1233" s="25">
        <v>21</v>
      </c>
      <c r="V1233" s="25">
        <v>27</v>
      </c>
      <c r="W1233" s="25">
        <v>42</v>
      </c>
      <c r="X1233" s="25">
        <v>2</v>
      </c>
      <c r="Y1233" s="25">
        <v>4</v>
      </c>
      <c r="Z1233" s="25"/>
      <c r="AA1233" s="31"/>
    </row>
    <row r="1234" spans="2:27" ht="45" customHeight="1">
      <c r="B1234" s="9"/>
      <c r="C1234" s="3" t="s">
        <v>2571</v>
      </c>
      <c r="D1234" s="3" t="s">
        <v>2572</v>
      </c>
      <c r="E1234" s="3" t="s">
        <v>2</v>
      </c>
      <c r="F1234" s="3" t="s">
        <v>3180</v>
      </c>
      <c r="G1234" s="3" t="s">
        <v>3181</v>
      </c>
      <c r="H1234" s="3" t="s">
        <v>24</v>
      </c>
      <c r="I1234" s="50" t="s">
        <v>2575</v>
      </c>
      <c r="J1234" s="53">
        <v>1</v>
      </c>
      <c r="K1234" s="59">
        <v>150</v>
      </c>
      <c r="L1234" s="60">
        <f t="shared" si="19"/>
        <v>150</v>
      </c>
      <c r="M1234" s="64"/>
      <c r="N1234" s="25"/>
      <c r="O1234" s="25"/>
      <c r="P1234" s="25"/>
      <c r="Q1234" s="25">
        <v>1</v>
      </c>
      <c r="R1234" s="25"/>
      <c r="S1234" s="25"/>
      <c r="T1234" s="25"/>
      <c r="U1234" s="25"/>
      <c r="V1234" s="25"/>
      <c r="W1234" s="25"/>
      <c r="X1234" s="25"/>
      <c r="Y1234" s="25"/>
      <c r="Z1234" s="25"/>
      <c r="AA1234" s="31"/>
    </row>
    <row r="1235" spans="2:27" ht="45" customHeight="1">
      <c r="B1235" s="9"/>
      <c r="C1235" s="3" t="s">
        <v>2571</v>
      </c>
      <c r="D1235" s="3" t="s">
        <v>2572</v>
      </c>
      <c r="E1235" s="3" t="s">
        <v>2</v>
      </c>
      <c r="F1235" s="3" t="s">
        <v>3178</v>
      </c>
      <c r="G1235" s="3" t="s">
        <v>3179</v>
      </c>
      <c r="H1235" s="3" t="s">
        <v>24</v>
      </c>
      <c r="I1235" s="50" t="s">
        <v>2575</v>
      </c>
      <c r="J1235" s="53">
        <v>1</v>
      </c>
      <c r="K1235" s="59">
        <v>150</v>
      </c>
      <c r="L1235" s="60">
        <f t="shared" si="19"/>
        <v>150</v>
      </c>
      <c r="M1235" s="64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>
        <v>1</v>
      </c>
      <c r="Z1235" s="25"/>
      <c r="AA1235" s="31"/>
    </row>
    <row r="1236" spans="2:27" ht="45" customHeight="1">
      <c r="B1236" s="9"/>
      <c r="C1236" s="3" t="s">
        <v>2571</v>
      </c>
      <c r="D1236" s="3" t="s">
        <v>2572</v>
      </c>
      <c r="E1236" s="3" t="s">
        <v>2</v>
      </c>
      <c r="F1236" s="3" t="s">
        <v>3516</v>
      </c>
      <c r="G1236" s="3" t="s">
        <v>3517</v>
      </c>
      <c r="H1236" s="3" t="s">
        <v>24</v>
      </c>
      <c r="I1236" s="50" t="s">
        <v>2575</v>
      </c>
      <c r="J1236" s="53">
        <v>3</v>
      </c>
      <c r="K1236" s="59">
        <v>170</v>
      </c>
      <c r="L1236" s="60">
        <f t="shared" si="19"/>
        <v>510</v>
      </c>
      <c r="M1236" s="64"/>
      <c r="N1236" s="25"/>
      <c r="O1236" s="25"/>
      <c r="P1236" s="25"/>
      <c r="Q1236" s="25">
        <v>1</v>
      </c>
      <c r="R1236" s="25">
        <v>1</v>
      </c>
      <c r="S1236" s="25"/>
      <c r="T1236" s="25"/>
      <c r="U1236" s="25"/>
      <c r="V1236" s="25"/>
      <c r="W1236" s="25"/>
      <c r="X1236" s="25">
        <v>1</v>
      </c>
      <c r="Y1236" s="25"/>
      <c r="Z1236" s="25"/>
      <c r="AA1236" s="31"/>
    </row>
    <row r="1237" spans="2:27" ht="45" customHeight="1">
      <c r="B1237" s="9"/>
      <c r="C1237" s="3" t="s">
        <v>2571</v>
      </c>
      <c r="D1237" s="3" t="s">
        <v>2572</v>
      </c>
      <c r="E1237" s="3" t="s">
        <v>2</v>
      </c>
      <c r="F1237" s="3" t="s">
        <v>3508</v>
      </c>
      <c r="G1237" s="3" t="s">
        <v>3509</v>
      </c>
      <c r="H1237" s="3" t="s">
        <v>24</v>
      </c>
      <c r="I1237" s="50" t="s">
        <v>2575</v>
      </c>
      <c r="J1237" s="53">
        <v>2</v>
      </c>
      <c r="K1237" s="59">
        <v>170</v>
      </c>
      <c r="L1237" s="60">
        <f t="shared" si="19"/>
        <v>340</v>
      </c>
      <c r="M1237" s="64"/>
      <c r="N1237" s="25"/>
      <c r="O1237" s="25"/>
      <c r="P1237" s="25"/>
      <c r="Q1237" s="25"/>
      <c r="R1237" s="25">
        <v>1</v>
      </c>
      <c r="S1237" s="25">
        <v>1</v>
      </c>
      <c r="T1237" s="25"/>
      <c r="U1237" s="25"/>
      <c r="V1237" s="25"/>
      <c r="W1237" s="25"/>
      <c r="X1237" s="25"/>
      <c r="Y1237" s="25"/>
      <c r="Z1237" s="25"/>
      <c r="AA1237" s="31"/>
    </row>
    <row r="1238" spans="2:27" ht="45" customHeight="1">
      <c r="B1238" s="9"/>
      <c r="C1238" s="3" t="s">
        <v>2571</v>
      </c>
      <c r="D1238" s="3" t="s">
        <v>2572</v>
      </c>
      <c r="E1238" s="3" t="s">
        <v>2</v>
      </c>
      <c r="F1238" s="3" t="s">
        <v>3838</v>
      </c>
      <c r="G1238" s="3" t="s">
        <v>3839</v>
      </c>
      <c r="H1238" s="3" t="s">
        <v>24</v>
      </c>
      <c r="I1238" s="50" t="s">
        <v>2575</v>
      </c>
      <c r="J1238" s="53">
        <v>1</v>
      </c>
      <c r="K1238" s="59">
        <v>240</v>
      </c>
      <c r="L1238" s="60">
        <f t="shared" si="19"/>
        <v>240</v>
      </c>
      <c r="M1238" s="64"/>
      <c r="N1238" s="25"/>
      <c r="O1238" s="25"/>
      <c r="P1238" s="25"/>
      <c r="Q1238" s="25"/>
      <c r="R1238" s="25"/>
      <c r="S1238" s="25"/>
      <c r="T1238" s="25"/>
      <c r="U1238" s="25"/>
      <c r="V1238" s="25">
        <v>1</v>
      </c>
      <c r="W1238" s="25"/>
      <c r="X1238" s="25"/>
      <c r="Y1238" s="25"/>
      <c r="Z1238" s="25"/>
      <c r="AA1238" s="31"/>
    </row>
    <row r="1239" spans="2:27" ht="45" customHeight="1">
      <c r="B1239" s="9"/>
      <c r="C1239" s="3" t="s">
        <v>2571</v>
      </c>
      <c r="D1239" s="3" t="s">
        <v>2572</v>
      </c>
      <c r="E1239" s="3" t="s">
        <v>2</v>
      </c>
      <c r="F1239" s="3" t="s">
        <v>3840</v>
      </c>
      <c r="G1239" s="3" t="s">
        <v>3841</v>
      </c>
      <c r="H1239" s="3" t="s">
        <v>24</v>
      </c>
      <c r="I1239" s="50" t="s">
        <v>2575</v>
      </c>
      <c r="J1239" s="53">
        <v>1</v>
      </c>
      <c r="K1239" s="59">
        <v>240</v>
      </c>
      <c r="L1239" s="60">
        <f t="shared" si="19"/>
        <v>240</v>
      </c>
      <c r="M1239" s="64"/>
      <c r="N1239" s="25"/>
      <c r="O1239" s="25"/>
      <c r="P1239" s="25"/>
      <c r="Q1239" s="25"/>
      <c r="R1239" s="25"/>
      <c r="S1239" s="25">
        <v>1</v>
      </c>
      <c r="T1239" s="25"/>
      <c r="U1239" s="25"/>
      <c r="V1239" s="25"/>
      <c r="W1239" s="25"/>
      <c r="X1239" s="25"/>
      <c r="Y1239" s="25"/>
      <c r="Z1239" s="25"/>
      <c r="AA1239" s="31"/>
    </row>
    <row r="1240" spans="2:27" ht="45" customHeight="1">
      <c r="B1240" s="9"/>
      <c r="C1240" s="3" t="s">
        <v>2571</v>
      </c>
      <c r="D1240" s="3" t="s">
        <v>2572</v>
      </c>
      <c r="E1240" s="3" t="s">
        <v>2</v>
      </c>
      <c r="F1240" s="3" t="s">
        <v>3792</v>
      </c>
      <c r="G1240" s="3" t="s">
        <v>3793</v>
      </c>
      <c r="H1240" s="3" t="s">
        <v>24</v>
      </c>
      <c r="I1240" s="50" t="s">
        <v>2575</v>
      </c>
      <c r="J1240" s="53">
        <v>3</v>
      </c>
      <c r="K1240" s="59">
        <v>180</v>
      </c>
      <c r="L1240" s="60">
        <f t="shared" si="19"/>
        <v>540</v>
      </c>
      <c r="M1240" s="64"/>
      <c r="N1240" s="25"/>
      <c r="O1240" s="25"/>
      <c r="P1240" s="25"/>
      <c r="Q1240" s="25"/>
      <c r="R1240" s="25"/>
      <c r="S1240" s="25"/>
      <c r="T1240" s="25"/>
      <c r="U1240" s="25"/>
      <c r="V1240" s="25">
        <v>2</v>
      </c>
      <c r="W1240" s="25">
        <v>1</v>
      </c>
      <c r="X1240" s="25"/>
      <c r="Y1240" s="25"/>
      <c r="Z1240" s="25"/>
      <c r="AA1240" s="31"/>
    </row>
    <row r="1241" spans="2:27" ht="45" customHeight="1">
      <c r="B1241" s="9"/>
      <c r="C1241" s="3" t="s">
        <v>2571</v>
      </c>
      <c r="D1241" s="3" t="s">
        <v>2572</v>
      </c>
      <c r="E1241" s="3" t="s">
        <v>2</v>
      </c>
      <c r="F1241" s="3" t="s">
        <v>4096</v>
      </c>
      <c r="G1241" s="3" t="s">
        <v>4097</v>
      </c>
      <c r="H1241" s="3" t="s">
        <v>24</v>
      </c>
      <c r="I1241" s="50" t="s">
        <v>2575</v>
      </c>
      <c r="J1241" s="53">
        <v>2</v>
      </c>
      <c r="K1241" s="59">
        <v>190</v>
      </c>
      <c r="L1241" s="60">
        <f t="shared" si="19"/>
        <v>380</v>
      </c>
      <c r="M1241" s="64"/>
      <c r="N1241" s="25"/>
      <c r="O1241" s="25"/>
      <c r="P1241" s="25"/>
      <c r="Q1241" s="25"/>
      <c r="R1241" s="25"/>
      <c r="S1241" s="25"/>
      <c r="T1241" s="25">
        <v>1</v>
      </c>
      <c r="U1241" s="25"/>
      <c r="V1241" s="25"/>
      <c r="W1241" s="25">
        <v>1</v>
      </c>
      <c r="X1241" s="25"/>
      <c r="Y1241" s="25"/>
      <c r="Z1241" s="25"/>
      <c r="AA1241" s="31"/>
    </row>
    <row r="1242" spans="2:27" ht="45" customHeight="1">
      <c r="B1242" s="9"/>
      <c r="C1242" s="3" t="s">
        <v>2571</v>
      </c>
      <c r="D1242" s="3" t="s">
        <v>2572</v>
      </c>
      <c r="E1242" s="3" t="s">
        <v>2</v>
      </c>
      <c r="F1242" s="3" t="s">
        <v>3794</v>
      </c>
      <c r="G1242" s="3" t="s">
        <v>3795</v>
      </c>
      <c r="H1242" s="3" t="s">
        <v>24</v>
      </c>
      <c r="I1242" s="50" t="s">
        <v>2575</v>
      </c>
      <c r="J1242" s="53">
        <v>1</v>
      </c>
      <c r="K1242" s="59">
        <v>180</v>
      </c>
      <c r="L1242" s="60">
        <f t="shared" si="19"/>
        <v>180</v>
      </c>
      <c r="M1242" s="64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>
        <v>1</v>
      </c>
      <c r="Z1242" s="25"/>
      <c r="AA1242" s="31"/>
    </row>
    <row r="1243" spans="2:27" ht="45" customHeight="1">
      <c r="B1243" s="9"/>
      <c r="C1243" s="3" t="s">
        <v>2571</v>
      </c>
      <c r="D1243" s="3" t="s">
        <v>2572</v>
      </c>
      <c r="E1243" s="3" t="s">
        <v>2</v>
      </c>
      <c r="F1243" s="3" t="s">
        <v>4098</v>
      </c>
      <c r="G1243" s="3" t="s">
        <v>4099</v>
      </c>
      <c r="H1243" s="3" t="s">
        <v>24</v>
      </c>
      <c r="I1243" s="50" t="s">
        <v>2575</v>
      </c>
      <c r="J1243" s="53">
        <v>4</v>
      </c>
      <c r="K1243" s="59">
        <v>190</v>
      </c>
      <c r="L1243" s="60">
        <f t="shared" si="19"/>
        <v>760</v>
      </c>
      <c r="M1243" s="64"/>
      <c r="N1243" s="25"/>
      <c r="O1243" s="25"/>
      <c r="P1243" s="25">
        <v>1</v>
      </c>
      <c r="Q1243" s="25"/>
      <c r="R1243" s="25"/>
      <c r="S1243" s="25"/>
      <c r="T1243" s="25"/>
      <c r="U1243" s="25"/>
      <c r="V1243" s="25"/>
      <c r="W1243" s="25"/>
      <c r="X1243" s="25">
        <v>1</v>
      </c>
      <c r="Y1243" s="25">
        <v>2</v>
      </c>
      <c r="Z1243" s="25"/>
      <c r="AA1243" s="31"/>
    </row>
    <row r="1244" spans="2:27" ht="45" customHeight="1">
      <c r="B1244" s="9"/>
      <c r="C1244" s="3" t="s">
        <v>2571</v>
      </c>
      <c r="D1244" s="3" t="s">
        <v>2572</v>
      </c>
      <c r="E1244" s="3" t="s">
        <v>2</v>
      </c>
      <c r="F1244" s="3" t="s">
        <v>3796</v>
      </c>
      <c r="G1244" s="3" t="s">
        <v>3797</v>
      </c>
      <c r="H1244" s="3" t="s">
        <v>24</v>
      </c>
      <c r="I1244" s="50" t="s">
        <v>2575</v>
      </c>
      <c r="J1244" s="53">
        <v>16</v>
      </c>
      <c r="K1244" s="59">
        <v>180</v>
      </c>
      <c r="L1244" s="60">
        <f t="shared" si="19"/>
        <v>2880</v>
      </c>
      <c r="M1244" s="64"/>
      <c r="N1244" s="25"/>
      <c r="O1244" s="25"/>
      <c r="P1244" s="25"/>
      <c r="Q1244" s="25">
        <v>1</v>
      </c>
      <c r="R1244" s="25">
        <v>5</v>
      </c>
      <c r="S1244" s="25">
        <v>1</v>
      </c>
      <c r="T1244" s="25">
        <v>1</v>
      </c>
      <c r="U1244" s="25">
        <v>5</v>
      </c>
      <c r="V1244" s="25">
        <v>3</v>
      </c>
      <c r="W1244" s="25"/>
      <c r="X1244" s="25"/>
      <c r="Y1244" s="25"/>
      <c r="Z1244" s="25"/>
      <c r="AA1244" s="31"/>
    </row>
    <row r="1245" spans="2:27" ht="45" customHeight="1">
      <c r="B1245" s="9"/>
      <c r="C1245" s="3" t="s">
        <v>2571</v>
      </c>
      <c r="D1245" s="3" t="s">
        <v>2572</v>
      </c>
      <c r="E1245" s="3" t="s">
        <v>2</v>
      </c>
      <c r="F1245" s="3" t="s">
        <v>4100</v>
      </c>
      <c r="G1245" s="3" t="s">
        <v>4101</v>
      </c>
      <c r="H1245" s="3" t="s">
        <v>24</v>
      </c>
      <c r="I1245" s="50" t="s">
        <v>2575</v>
      </c>
      <c r="J1245" s="53">
        <v>8</v>
      </c>
      <c r="K1245" s="59">
        <v>180</v>
      </c>
      <c r="L1245" s="60">
        <f t="shared" si="19"/>
        <v>1440</v>
      </c>
      <c r="M1245" s="64"/>
      <c r="N1245" s="25"/>
      <c r="O1245" s="25"/>
      <c r="P1245" s="25">
        <v>1</v>
      </c>
      <c r="Q1245" s="25"/>
      <c r="R1245" s="25"/>
      <c r="S1245" s="25">
        <v>4</v>
      </c>
      <c r="T1245" s="25"/>
      <c r="U1245" s="25">
        <v>2</v>
      </c>
      <c r="V1245" s="25">
        <v>1</v>
      </c>
      <c r="W1245" s="25"/>
      <c r="X1245" s="25"/>
      <c r="Y1245" s="25"/>
      <c r="Z1245" s="25"/>
      <c r="AA1245" s="31"/>
    </row>
    <row r="1246" spans="2:27" ht="45" customHeight="1">
      <c r="B1246" s="9"/>
      <c r="C1246" s="3" t="s">
        <v>2571</v>
      </c>
      <c r="D1246" s="3" t="s">
        <v>2572</v>
      </c>
      <c r="E1246" s="3" t="s">
        <v>2</v>
      </c>
      <c r="F1246" s="3" t="s">
        <v>4102</v>
      </c>
      <c r="G1246" s="3" t="s">
        <v>4103</v>
      </c>
      <c r="H1246" s="3" t="s">
        <v>24</v>
      </c>
      <c r="I1246" s="50" t="s">
        <v>2575</v>
      </c>
      <c r="J1246" s="53">
        <v>3</v>
      </c>
      <c r="K1246" s="59">
        <v>180</v>
      </c>
      <c r="L1246" s="60">
        <f t="shared" si="19"/>
        <v>540</v>
      </c>
      <c r="M1246" s="64"/>
      <c r="N1246" s="25"/>
      <c r="O1246" s="25"/>
      <c r="P1246" s="25"/>
      <c r="Q1246" s="25">
        <v>1</v>
      </c>
      <c r="R1246" s="25"/>
      <c r="S1246" s="25"/>
      <c r="T1246" s="25"/>
      <c r="U1246" s="25">
        <v>1</v>
      </c>
      <c r="V1246" s="25">
        <v>1</v>
      </c>
      <c r="W1246" s="25"/>
      <c r="X1246" s="25"/>
      <c r="Y1246" s="25"/>
      <c r="Z1246" s="25"/>
      <c r="AA1246" s="31"/>
    </row>
    <row r="1247" spans="2:27" ht="45" customHeight="1">
      <c r="B1247" s="9"/>
      <c r="C1247" s="3" t="s">
        <v>2571</v>
      </c>
      <c r="D1247" s="3" t="s">
        <v>2572</v>
      </c>
      <c r="E1247" s="3" t="s">
        <v>2</v>
      </c>
      <c r="F1247" s="3" t="s">
        <v>3802</v>
      </c>
      <c r="G1247" s="3" t="s">
        <v>3803</v>
      </c>
      <c r="H1247" s="3" t="s">
        <v>24</v>
      </c>
      <c r="I1247" s="50" t="s">
        <v>2575</v>
      </c>
      <c r="J1247" s="53">
        <v>36</v>
      </c>
      <c r="K1247" s="59">
        <v>180</v>
      </c>
      <c r="L1247" s="60">
        <f t="shared" si="19"/>
        <v>6480</v>
      </c>
      <c r="M1247" s="64"/>
      <c r="N1247" s="25"/>
      <c r="O1247" s="25"/>
      <c r="P1247" s="25">
        <v>5</v>
      </c>
      <c r="Q1247" s="25">
        <v>9</v>
      </c>
      <c r="R1247" s="25"/>
      <c r="S1247" s="25">
        <v>8</v>
      </c>
      <c r="T1247" s="25">
        <v>7</v>
      </c>
      <c r="U1247" s="25">
        <v>2</v>
      </c>
      <c r="V1247" s="25">
        <v>5</v>
      </c>
      <c r="W1247" s="25"/>
      <c r="X1247" s="25"/>
      <c r="Y1247" s="25"/>
      <c r="Z1247" s="25"/>
      <c r="AA1247" s="31"/>
    </row>
    <row r="1248" spans="2:27" ht="45" customHeight="1">
      <c r="B1248" s="9"/>
      <c r="C1248" s="3" t="s">
        <v>2571</v>
      </c>
      <c r="D1248" s="3" t="s">
        <v>2572</v>
      </c>
      <c r="E1248" s="3" t="s">
        <v>2</v>
      </c>
      <c r="F1248" s="3" t="s">
        <v>4132</v>
      </c>
      <c r="G1248" s="3" t="s">
        <v>4133</v>
      </c>
      <c r="H1248" s="3" t="s">
        <v>24</v>
      </c>
      <c r="I1248" s="50" t="s">
        <v>2575</v>
      </c>
      <c r="J1248" s="53">
        <v>4</v>
      </c>
      <c r="K1248" s="59">
        <v>180</v>
      </c>
      <c r="L1248" s="60">
        <f t="shared" si="19"/>
        <v>720</v>
      </c>
      <c r="M1248" s="64"/>
      <c r="N1248" s="25"/>
      <c r="O1248" s="25"/>
      <c r="P1248" s="25"/>
      <c r="Q1248" s="25">
        <v>1</v>
      </c>
      <c r="R1248" s="25">
        <v>1</v>
      </c>
      <c r="S1248" s="25"/>
      <c r="T1248" s="25">
        <v>1</v>
      </c>
      <c r="U1248" s="25"/>
      <c r="V1248" s="25"/>
      <c r="W1248" s="25"/>
      <c r="X1248" s="25">
        <v>1</v>
      </c>
      <c r="Y1248" s="25"/>
      <c r="Z1248" s="25"/>
      <c r="AA1248" s="31"/>
    </row>
    <row r="1249" spans="2:27" ht="45" customHeight="1">
      <c r="B1249" s="9"/>
      <c r="C1249" s="3" t="s">
        <v>2571</v>
      </c>
      <c r="D1249" s="3" t="s">
        <v>2572</v>
      </c>
      <c r="E1249" s="3" t="s">
        <v>2</v>
      </c>
      <c r="F1249" s="3" t="s">
        <v>3798</v>
      </c>
      <c r="G1249" s="3" t="s">
        <v>3799</v>
      </c>
      <c r="H1249" s="3" t="s">
        <v>24</v>
      </c>
      <c r="I1249" s="50" t="s">
        <v>2575</v>
      </c>
      <c r="J1249" s="53">
        <v>13</v>
      </c>
      <c r="K1249" s="59">
        <v>180</v>
      </c>
      <c r="L1249" s="60">
        <f t="shared" si="19"/>
        <v>2340</v>
      </c>
      <c r="M1249" s="64"/>
      <c r="N1249" s="25"/>
      <c r="O1249" s="25"/>
      <c r="P1249" s="25"/>
      <c r="Q1249" s="25">
        <v>6</v>
      </c>
      <c r="R1249" s="25">
        <v>4</v>
      </c>
      <c r="S1249" s="25">
        <v>2</v>
      </c>
      <c r="T1249" s="25">
        <v>1</v>
      </c>
      <c r="U1249" s="25"/>
      <c r="V1249" s="25"/>
      <c r="W1249" s="25"/>
      <c r="X1249" s="25"/>
      <c r="Y1249" s="25"/>
      <c r="Z1249" s="25"/>
      <c r="AA1249" s="31"/>
    </row>
    <row r="1250" spans="2:27" ht="45" customHeight="1">
      <c r="B1250" s="9"/>
      <c r="C1250" s="3" t="s">
        <v>2571</v>
      </c>
      <c r="D1250" s="3" t="s">
        <v>2572</v>
      </c>
      <c r="E1250" s="3" t="s">
        <v>2</v>
      </c>
      <c r="F1250" s="3" t="s">
        <v>3800</v>
      </c>
      <c r="G1250" s="3" t="s">
        <v>3801</v>
      </c>
      <c r="H1250" s="3" t="s">
        <v>24</v>
      </c>
      <c r="I1250" s="50" t="s">
        <v>2575</v>
      </c>
      <c r="J1250" s="53">
        <v>3</v>
      </c>
      <c r="K1250" s="59">
        <v>180</v>
      </c>
      <c r="L1250" s="60">
        <f t="shared" si="19"/>
        <v>540</v>
      </c>
      <c r="M1250" s="64"/>
      <c r="N1250" s="25"/>
      <c r="O1250" s="25"/>
      <c r="P1250" s="25">
        <v>1</v>
      </c>
      <c r="Q1250" s="25"/>
      <c r="R1250" s="25"/>
      <c r="S1250" s="25"/>
      <c r="T1250" s="25">
        <v>1</v>
      </c>
      <c r="U1250" s="25"/>
      <c r="V1250" s="25">
        <v>1</v>
      </c>
      <c r="W1250" s="25"/>
      <c r="X1250" s="25"/>
      <c r="Y1250" s="25"/>
      <c r="Z1250" s="25"/>
      <c r="AA1250" s="31"/>
    </row>
    <row r="1251" spans="2:27" ht="45" customHeight="1">
      <c r="B1251" s="9"/>
      <c r="C1251" s="3" t="s">
        <v>2571</v>
      </c>
      <c r="D1251" s="3" t="s">
        <v>2572</v>
      </c>
      <c r="E1251" s="3" t="s">
        <v>2</v>
      </c>
      <c r="F1251" s="3" t="s">
        <v>3842</v>
      </c>
      <c r="G1251" s="3" t="s">
        <v>3843</v>
      </c>
      <c r="H1251" s="3" t="s">
        <v>5</v>
      </c>
      <c r="I1251" s="50" t="s">
        <v>2575</v>
      </c>
      <c r="J1251" s="53">
        <v>1</v>
      </c>
      <c r="K1251" s="59">
        <v>120</v>
      </c>
      <c r="L1251" s="60">
        <f t="shared" si="19"/>
        <v>120</v>
      </c>
      <c r="M1251" s="64"/>
      <c r="N1251" s="25"/>
      <c r="O1251" s="25"/>
      <c r="P1251" s="25"/>
      <c r="Q1251" s="25"/>
      <c r="R1251" s="25"/>
      <c r="S1251" s="25"/>
      <c r="T1251" s="25">
        <v>1</v>
      </c>
      <c r="U1251" s="25"/>
      <c r="V1251" s="25"/>
      <c r="W1251" s="25"/>
      <c r="X1251" s="25"/>
      <c r="Y1251" s="25"/>
      <c r="Z1251" s="25"/>
      <c r="AA1251" s="31"/>
    </row>
    <row r="1252" spans="2:27" ht="45" customHeight="1">
      <c r="B1252" s="9"/>
      <c r="C1252" s="3" t="s">
        <v>2571</v>
      </c>
      <c r="D1252" s="3" t="s">
        <v>2572</v>
      </c>
      <c r="E1252" s="3" t="s">
        <v>2</v>
      </c>
      <c r="F1252" s="3" t="s">
        <v>3832</v>
      </c>
      <c r="G1252" s="3" t="s">
        <v>3833</v>
      </c>
      <c r="H1252" s="3" t="s">
        <v>24</v>
      </c>
      <c r="I1252" s="50" t="s">
        <v>2575</v>
      </c>
      <c r="J1252" s="53">
        <v>8</v>
      </c>
      <c r="K1252" s="59">
        <v>160</v>
      </c>
      <c r="L1252" s="60">
        <f t="shared" si="19"/>
        <v>1280</v>
      </c>
      <c r="M1252" s="64"/>
      <c r="N1252" s="25"/>
      <c r="O1252" s="25"/>
      <c r="P1252" s="25">
        <v>1</v>
      </c>
      <c r="Q1252" s="25">
        <v>1</v>
      </c>
      <c r="R1252" s="25">
        <v>2</v>
      </c>
      <c r="S1252" s="25"/>
      <c r="T1252" s="25">
        <v>1</v>
      </c>
      <c r="U1252" s="25">
        <v>1</v>
      </c>
      <c r="V1252" s="25">
        <v>1</v>
      </c>
      <c r="W1252" s="25"/>
      <c r="X1252" s="25"/>
      <c r="Y1252" s="25">
        <v>1</v>
      </c>
      <c r="Z1252" s="25"/>
      <c r="AA1252" s="31"/>
    </row>
    <row r="1253" spans="2:27" ht="45" customHeight="1">
      <c r="B1253" s="9"/>
      <c r="C1253" s="3" t="s">
        <v>2571</v>
      </c>
      <c r="D1253" s="3" t="s">
        <v>2572</v>
      </c>
      <c r="E1253" s="3" t="s">
        <v>2</v>
      </c>
      <c r="F1253" s="3" t="s">
        <v>3958</v>
      </c>
      <c r="G1253" s="3" t="s">
        <v>3959</v>
      </c>
      <c r="H1253" s="3" t="s">
        <v>5</v>
      </c>
      <c r="I1253" s="50" t="s">
        <v>2575</v>
      </c>
      <c r="J1253" s="53">
        <v>37</v>
      </c>
      <c r="K1253" s="59">
        <v>120</v>
      </c>
      <c r="L1253" s="60">
        <f t="shared" si="19"/>
        <v>4440</v>
      </c>
      <c r="M1253" s="64"/>
      <c r="N1253" s="25"/>
      <c r="O1253" s="25">
        <v>4</v>
      </c>
      <c r="P1253" s="25">
        <v>4</v>
      </c>
      <c r="Q1253" s="25">
        <v>3</v>
      </c>
      <c r="R1253" s="25">
        <v>3</v>
      </c>
      <c r="S1253" s="25">
        <v>5</v>
      </c>
      <c r="T1253" s="25">
        <v>3</v>
      </c>
      <c r="U1253" s="25">
        <v>3</v>
      </c>
      <c r="V1253" s="25">
        <v>6</v>
      </c>
      <c r="W1253" s="25">
        <v>2</v>
      </c>
      <c r="X1253" s="25">
        <v>3</v>
      </c>
      <c r="Y1253" s="25">
        <v>1</v>
      </c>
      <c r="Z1253" s="25"/>
      <c r="AA1253" s="31"/>
    </row>
    <row r="1254" spans="2:27" ht="45" customHeight="1">
      <c r="B1254" s="9"/>
      <c r="C1254" s="3" t="s">
        <v>2571</v>
      </c>
      <c r="D1254" s="3" t="s">
        <v>2572</v>
      </c>
      <c r="E1254" s="3" t="s">
        <v>2</v>
      </c>
      <c r="F1254" s="3" t="s">
        <v>3890</v>
      </c>
      <c r="G1254" s="3" t="s">
        <v>3891</v>
      </c>
      <c r="H1254" s="3" t="s">
        <v>5</v>
      </c>
      <c r="I1254" s="50" t="s">
        <v>2575</v>
      </c>
      <c r="J1254" s="53">
        <v>15</v>
      </c>
      <c r="K1254" s="59">
        <v>120</v>
      </c>
      <c r="L1254" s="60">
        <f t="shared" si="19"/>
        <v>1800</v>
      </c>
      <c r="M1254" s="64"/>
      <c r="N1254" s="25"/>
      <c r="O1254" s="25"/>
      <c r="P1254" s="25">
        <v>5</v>
      </c>
      <c r="Q1254" s="25">
        <v>1</v>
      </c>
      <c r="R1254" s="25">
        <v>5</v>
      </c>
      <c r="S1254" s="25"/>
      <c r="T1254" s="25"/>
      <c r="U1254" s="25">
        <v>1</v>
      </c>
      <c r="V1254" s="25"/>
      <c r="W1254" s="25">
        <v>1</v>
      </c>
      <c r="X1254" s="25"/>
      <c r="Y1254" s="25">
        <v>2</v>
      </c>
      <c r="Z1254" s="25"/>
      <c r="AA1254" s="31"/>
    </row>
    <row r="1255" spans="2:27" ht="45" customHeight="1">
      <c r="B1255" s="9"/>
      <c r="C1255" s="3" t="s">
        <v>2571</v>
      </c>
      <c r="D1255" s="3" t="s">
        <v>2572</v>
      </c>
      <c r="E1255" s="3" t="s">
        <v>2</v>
      </c>
      <c r="F1255" s="3" t="s">
        <v>3892</v>
      </c>
      <c r="G1255" s="3" t="s">
        <v>3893</v>
      </c>
      <c r="H1255" s="3" t="s">
        <v>5</v>
      </c>
      <c r="I1255" s="50" t="s">
        <v>2575</v>
      </c>
      <c r="J1255" s="53">
        <v>17</v>
      </c>
      <c r="K1255" s="59">
        <v>120</v>
      </c>
      <c r="L1255" s="60">
        <f t="shared" si="19"/>
        <v>2040</v>
      </c>
      <c r="M1255" s="64"/>
      <c r="N1255" s="25"/>
      <c r="O1255" s="25"/>
      <c r="P1255" s="25">
        <v>2</v>
      </c>
      <c r="Q1255" s="25">
        <v>1</v>
      </c>
      <c r="R1255" s="25"/>
      <c r="S1255" s="25">
        <v>1</v>
      </c>
      <c r="T1255" s="25">
        <v>2</v>
      </c>
      <c r="U1255" s="25">
        <v>4</v>
      </c>
      <c r="V1255" s="25">
        <v>1</v>
      </c>
      <c r="W1255" s="25">
        <v>4</v>
      </c>
      <c r="X1255" s="25">
        <v>2</v>
      </c>
      <c r="Y1255" s="25"/>
      <c r="Z1255" s="25"/>
      <c r="AA1255" s="31"/>
    </row>
    <row r="1256" spans="2:27" ht="45" customHeight="1">
      <c r="B1256" s="9"/>
      <c r="C1256" s="3" t="s">
        <v>2571</v>
      </c>
      <c r="D1256" s="3" t="s">
        <v>2572</v>
      </c>
      <c r="E1256" s="3" t="s">
        <v>2</v>
      </c>
      <c r="F1256" s="3" t="s">
        <v>3844</v>
      </c>
      <c r="G1256" s="3" t="s">
        <v>3845</v>
      </c>
      <c r="H1256" s="3" t="s">
        <v>24</v>
      </c>
      <c r="I1256" s="50" t="s">
        <v>2575</v>
      </c>
      <c r="J1256" s="53">
        <v>1</v>
      </c>
      <c r="K1256" s="59">
        <v>160</v>
      </c>
      <c r="L1256" s="60">
        <f t="shared" si="19"/>
        <v>160</v>
      </c>
      <c r="M1256" s="64"/>
      <c r="N1256" s="25"/>
      <c r="O1256" s="25"/>
      <c r="P1256" s="25"/>
      <c r="Q1256" s="25"/>
      <c r="R1256" s="25"/>
      <c r="S1256" s="25"/>
      <c r="T1256" s="25">
        <v>1</v>
      </c>
      <c r="U1256" s="25"/>
      <c r="V1256" s="25"/>
      <c r="W1256" s="25"/>
      <c r="X1256" s="25"/>
      <c r="Y1256" s="25"/>
      <c r="Z1256" s="25"/>
      <c r="AA1256" s="31"/>
    </row>
    <row r="1257" spans="2:27" ht="45" customHeight="1">
      <c r="B1257" s="9"/>
      <c r="C1257" s="3" t="s">
        <v>2571</v>
      </c>
      <c r="D1257" s="3" t="s">
        <v>2572</v>
      </c>
      <c r="E1257" s="3" t="s">
        <v>2</v>
      </c>
      <c r="F1257" s="3" t="s">
        <v>3960</v>
      </c>
      <c r="G1257" s="3" t="s">
        <v>3961</v>
      </c>
      <c r="H1257" s="3" t="s">
        <v>5</v>
      </c>
      <c r="I1257" s="50" t="s">
        <v>2575</v>
      </c>
      <c r="J1257" s="53">
        <v>22</v>
      </c>
      <c r="K1257" s="59">
        <v>120</v>
      </c>
      <c r="L1257" s="60">
        <f t="shared" si="19"/>
        <v>2640</v>
      </c>
      <c r="M1257" s="64"/>
      <c r="N1257" s="25"/>
      <c r="O1257" s="25"/>
      <c r="P1257" s="25">
        <v>2</v>
      </c>
      <c r="Q1257" s="25">
        <v>2</v>
      </c>
      <c r="R1257" s="25">
        <v>3</v>
      </c>
      <c r="S1257" s="25">
        <v>4</v>
      </c>
      <c r="T1257" s="25">
        <v>1</v>
      </c>
      <c r="U1257" s="25">
        <v>5</v>
      </c>
      <c r="V1257" s="25">
        <v>2</v>
      </c>
      <c r="W1257" s="25">
        <v>2</v>
      </c>
      <c r="X1257" s="25">
        <v>1</v>
      </c>
      <c r="Y1257" s="25"/>
      <c r="Z1257" s="25"/>
      <c r="AA1257" s="31"/>
    </row>
    <row r="1258" spans="2:27" ht="45" customHeight="1">
      <c r="B1258" s="9"/>
      <c r="C1258" s="3" t="s">
        <v>2571</v>
      </c>
      <c r="D1258" s="3" t="s">
        <v>2572</v>
      </c>
      <c r="E1258" s="3" t="s">
        <v>2</v>
      </c>
      <c r="F1258" s="3" t="s">
        <v>3962</v>
      </c>
      <c r="G1258" s="3" t="s">
        <v>3963</v>
      </c>
      <c r="H1258" s="3" t="s">
        <v>5</v>
      </c>
      <c r="I1258" s="50" t="s">
        <v>2575</v>
      </c>
      <c r="J1258" s="53">
        <v>10</v>
      </c>
      <c r="K1258" s="59">
        <v>120</v>
      </c>
      <c r="L1258" s="60">
        <f t="shared" si="19"/>
        <v>1200</v>
      </c>
      <c r="M1258" s="64"/>
      <c r="N1258" s="25"/>
      <c r="O1258" s="25"/>
      <c r="P1258" s="25"/>
      <c r="Q1258" s="25"/>
      <c r="R1258" s="25">
        <v>1</v>
      </c>
      <c r="S1258" s="25">
        <v>2</v>
      </c>
      <c r="T1258" s="25">
        <v>1</v>
      </c>
      <c r="U1258" s="25">
        <v>2</v>
      </c>
      <c r="V1258" s="25"/>
      <c r="W1258" s="25">
        <v>1</v>
      </c>
      <c r="X1258" s="25">
        <v>3</v>
      </c>
      <c r="Y1258" s="25"/>
      <c r="Z1258" s="25"/>
      <c r="AA1258" s="31"/>
    </row>
    <row r="1259" spans="2:27" ht="45" customHeight="1">
      <c r="B1259" s="9"/>
      <c r="C1259" s="3" t="s">
        <v>2571</v>
      </c>
      <c r="D1259" s="3" t="s">
        <v>2572</v>
      </c>
      <c r="E1259" s="3" t="s">
        <v>2</v>
      </c>
      <c r="F1259" s="3" t="s">
        <v>6035</v>
      </c>
      <c r="G1259" s="3" t="s">
        <v>6036</v>
      </c>
      <c r="H1259" s="3" t="s">
        <v>24</v>
      </c>
      <c r="I1259" s="50" t="s">
        <v>2575</v>
      </c>
      <c r="J1259" s="53">
        <v>5</v>
      </c>
      <c r="K1259" s="59">
        <v>110</v>
      </c>
      <c r="L1259" s="60">
        <f t="shared" si="19"/>
        <v>550</v>
      </c>
      <c r="M1259" s="64"/>
      <c r="N1259" s="25"/>
      <c r="O1259" s="25">
        <v>1</v>
      </c>
      <c r="P1259" s="25"/>
      <c r="Q1259" s="25"/>
      <c r="R1259" s="25">
        <v>4</v>
      </c>
      <c r="S1259" s="25"/>
      <c r="T1259" s="25"/>
      <c r="U1259" s="25"/>
      <c r="V1259" s="25"/>
      <c r="W1259" s="25"/>
      <c r="X1259" s="25"/>
      <c r="Y1259" s="25"/>
      <c r="Z1259" s="25"/>
      <c r="AA1259" s="31"/>
    </row>
    <row r="1260" spans="2:27" ht="45" customHeight="1">
      <c r="B1260" s="9"/>
      <c r="C1260" s="3" t="s">
        <v>2571</v>
      </c>
      <c r="D1260" s="3" t="s">
        <v>2572</v>
      </c>
      <c r="E1260" s="3" t="s">
        <v>2</v>
      </c>
      <c r="F1260" s="3" t="s">
        <v>2947</v>
      </c>
      <c r="G1260" s="3" t="s">
        <v>2948</v>
      </c>
      <c r="H1260" s="3" t="s">
        <v>24</v>
      </c>
      <c r="I1260" s="50" t="s">
        <v>2575</v>
      </c>
      <c r="J1260" s="53">
        <v>1</v>
      </c>
      <c r="K1260" s="59">
        <v>110</v>
      </c>
      <c r="L1260" s="60">
        <f t="shared" si="19"/>
        <v>110</v>
      </c>
      <c r="M1260" s="64"/>
      <c r="N1260" s="25"/>
      <c r="O1260" s="25"/>
      <c r="P1260" s="25"/>
      <c r="Q1260" s="25"/>
      <c r="R1260" s="25">
        <v>1</v>
      </c>
      <c r="S1260" s="25"/>
      <c r="T1260" s="25"/>
      <c r="U1260" s="25"/>
      <c r="V1260" s="25"/>
      <c r="W1260" s="25"/>
      <c r="X1260" s="25"/>
      <c r="Y1260" s="25"/>
      <c r="Z1260" s="25"/>
      <c r="AA1260" s="31"/>
    </row>
    <row r="1261" spans="2:27" ht="45" customHeight="1">
      <c r="B1261" s="9"/>
      <c r="C1261" s="3" t="s">
        <v>2571</v>
      </c>
      <c r="D1261" s="3" t="s">
        <v>2572</v>
      </c>
      <c r="E1261" s="3" t="s">
        <v>2</v>
      </c>
      <c r="F1261" s="3" t="s">
        <v>2945</v>
      </c>
      <c r="G1261" s="3" t="s">
        <v>2946</v>
      </c>
      <c r="H1261" s="3" t="s">
        <v>24</v>
      </c>
      <c r="I1261" s="50" t="s">
        <v>2575</v>
      </c>
      <c r="J1261" s="53">
        <v>23</v>
      </c>
      <c r="K1261" s="59">
        <v>110</v>
      </c>
      <c r="L1261" s="60">
        <f t="shared" si="19"/>
        <v>2530</v>
      </c>
      <c r="M1261" s="64"/>
      <c r="N1261" s="25"/>
      <c r="O1261" s="25">
        <v>2</v>
      </c>
      <c r="P1261" s="25">
        <v>5</v>
      </c>
      <c r="Q1261" s="25">
        <v>5</v>
      </c>
      <c r="R1261" s="25">
        <v>2</v>
      </c>
      <c r="S1261" s="25">
        <v>4</v>
      </c>
      <c r="T1261" s="25">
        <v>1</v>
      </c>
      <c r="U1261" s="25"/>
      <c r="V1261" s="25">
        <v>2</v>
      </c>
      <c r="W1261" s="25">
        <v>2</v>
      </c>
      <c r="X1261" s="25"/>
      <c r="Y1261" s="25"/>
      <c r="Z1261" s="25"/>
      <c r="AA1261" s="31"/>
    </row>
    <row r="1262" spans="2:27" ht="45" customHeight="1">
      <c r="B1262" s="9"/>
      <c r="C1262" s="3" t="s">
        <v>2571</v>
      </c>
      <c r="D1262" s="3" t="s">
        <v>2572</v>
      </c>
      <c r="E1262" s="3" t="s">
        <v>2</v>
      </c>
      <c r="F1262" s="3" t="s">
        <v>3054</v>
      </c>
      <c r="G1262" s="3" t="s">
        <v>3055</v>
      </c>
      <c r="H1262" s="3" t="s">
        <v>24</v>
      </c>
      <c r="I1262" s="50" t="s">
        <v>2575</v>
      </c>
      <c r="J1262" s="53">
        <v>1</v>
      </c>
      <c r="K1262" s="59">
        <v>110</v>
      </c>
      <c r="L1262" s="60">
        <f t="shared" si="19"/>
        <v>110</v>
      </c>
      <c r="M1262" s="64"/>
      <c r="N1262" s="25"/>
      <c r="O1262" s="25"/>
      <c r="P1262" s="25"/>
      <c r="Q1262" s="25"/>
      <c r="R1262" s="25"/>
      <c r="S1262" s="25">
        <v>1</v>
      </c>
      <c r="T1262" s="25"/>
      <c r="U1262" s="25"/>
      <c r="V1262" s="25"/>
      <c r="W1262" s="25"/>
      <c r="X1262" s="25"/>
      <c r="Y1262" s="25"/>
      <c r="Z1262" s="25"/>
      <c r="AA1262" s="31"/>
    </row>
    <row r="1263" spans="2:27" ht="45" customHeight="1">
      <c r="B1263" s="9"/>
      <c r="C1263" s="3" t="s">
        <v>2571</v>
      </c>
      <c r="D1263" s="3" t="s">
        <v>2572</v>
      </c>
      <c r="E1263" s="3" t="s">
        <v>1310</v>
      </c>
      <c r="F1263" s="3" t="s">
        <v>4434</v>
      </c>
      <c r="G1263" s="3" t="s">
        <v>4435</v>
      </c>
      <c r="H1263" s="3" t="s">
        <v>24</v>
      </c>
      <c r="I1263" s="50" t="s">
        <v>2575</v>
      </c>
      <c r="J1263" s="53">
        <v>1</v>
      </c>
      <c r="K1263" s="59">
        <v>110</v>
      </c>
      <c r="L1263" s="60">
        <f t="shared" si="19"/>
        <v>110</v>
      </c>
      <c r="M1263" s="64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>
        <v>1</v>
      </c>
      <c r="Z1263" s="25"/>
      <c r="AA1263" s="31"/>
    </row>
    <row r="1264" spans="2:27" ht="45" customHeight="1">
      <c r="B1264" s="9"/>
      <c r="C1264" s="3" t="s">
        <v>2571</v>
      </c>
      <c r="D1264" s="3" t="s">
        <v>2572</v>
      </c>
      <c r="E1264" s="3" t="s">
        <v>2</v>
      </c>
      <c r="F1264" s="3" t="s">
        <v>2978</v>
      </c>
      <c r="G1264" s="3" t="s">
        <v>2979</v>
      </c>
      <c r="H1264" s="3" t="s">
        <v>24</v>
      </c>
      <c r="I1264" s="50" t="s">
        <v>2918</v>
      </c>
      <c r="J1264" s="53">
        <v>2</v>
      </c>
      <c r="K1264" s="59">
        <v>110</v>
      </c>
      <c r="L1264" s="60">
        <f t="shared" si="19"/>
        <v>220</v>
      </c>
      <c r="M1264" s="64"/>
      <c r="N1264" s="25"/>
      <c r="O1264" s="25"/>
      <c r="P1264" s="25"/>
      <c r="Q1264" s="25"/>
      <c r="R1264" s="25">
        <v>2</v>
      </c>
      <c r="S1264" s="25"/>
      <c r="T1264" s="25"/>
      <c r="U1264" s="25"/>
      <c r="V1264" s="25"/>
      <c r="W1264" s="25"/>
      <c r="X1264" s="25"/>
      <c r="Y1264" s="25"/>
      <c r="Z1264" s="25"/>
      <c r="AA1264" s="31"/>
    </row>
    <row r="1265" spans="2:27" ht="45" customHeight="1">
      <c r="B1265" s="9"/>
      <c r="C1265" s="3" t="s">
        <v>2571</v>
      </c>
      <c r="D1265" s="3" t="s">
        <v>2572</v>
      </c>
      <c r="E1265" s="3" t="s">
        <v>2</v>
      </c>
      <c r="F1265" s="3" t="s">
        <v>3894</v>
      </c>
      <c r="G1265" s="3" t="s">
        <v>3895</v>
      </c>
      <c r="H1265" s="3" t="s">
        <v>30</v>
      </c>
      <c r="I1265" s="50" t="s">
        <v>2575</v>
      </c>
      <c r="J1265" s="53">
        <v>6</v>
      </c>
      <c r="K1265" s="59">
        <v>99.95</v>
      </c>
      <c r="L1265" s="60">
        <f t="shared" si="19"/>
        <v>599.70000000000005</v>
      </c>
      <c r="M1265" s="64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>
        <v>1</v>
      </c>
      <c r="X1265" s="25">
        <v>5</v>
      </c>
      <c r="Y1265" s="25"/>
      <c r="Z1265" s="25"/>
      <c r="AA1265" s="31"/>
    </row>
    <row r="1266" spans="2:27" ht="45" customHeight="1">
      <c r="B1266" s="9"/>
      <c r="C1266" s="3" t="s">
        <v>2571</v>
      </c>
      <c r="D1266" s="3" t="s">
        <v>2572</v>
      </c>
      <c r="E1266" s="3" t="s">
        <v>2</v>
      </c>
      <c r="F1266" s="3" t="s">
        <v>3896</v>
      </c>
      <c r="G1266" s="3" t="s">
        <v>3897</v>
      </c>
      <c r="H1266" s="3" t="s">
        <v>30</v>
      </c>
      <c r="I1266" s="50" t="s">
        <v>2575</v>
      </c>
      <c r="J1266" s="53">
        <v>3</v>
      </c>
      <c r="K1266" s="59">
        <v>99.95</v>
      </c>
      <c r="L1266" s="60">
        <f t="shared" si="19"/>
        <v>299.85000000000002</v>
      </c>
      <c r="M1266" s="64"/>
      <c r="N1266" s="25"/>
      <c r="O1266" s="25"/>
      <c r="P1266" s="25"/>
      <c r="Q1266" s="25"/>
      <c r="R1266" s="25"/>
      <c r="S1266" s="25">
        <v>1</v>
      </c>
      <c r="T1266" s="25"/>
      <c r="U1266" s="25"/>
      <c r="V1266" s="25">
        <v>1</v>
      </c>
      <c r="W1266" s="25"/>
      <c r="X1266" s="25">
        <v>1</v>
      </c>
      <c r="Y1266" s="25"/>
      <c r="Z1266" s="25"/>
      <c r="AA1266" s="31"/>
    </row>
    <row r="1267" spans="2:27" ht="45" customHeight="1">
      <c r="B1267" s="9"/>
      <c r="C1267" s="3" t="s">
        <v>2571</v>
      </c>
      <c r="D1267" s="3" t="s">
        <v>2572</v>
      </c>
      <c r="E1267" s="3" t="s">
        <v>2</v>
      </c>
      <c r="F1267" s="3" t="s">
        <v>3898</v>
      </c>
      <c r="G1267" s="3" t="s">
        <v>3899</v>
      </c>
      <c r="H1267" s="3" t="s">
        <v>30</v>
      </c>
      <c r="I1267" s="50" t="s">
        <v>2575</v>
      </c>
      <c r="J1267" s="53">
        <v>1</v>
      </c>
      <c r="K1267" s="59">
        <v>89.95</v>
      </c>
      <c r="L1267" s="60">
        <f t="shared" si="19"/>
        <v>89.95</v>
      </c>
      <c r="M1267" s="64"/>
      <c r="N1267" s="25"/>
      <c r="O1267" s="25"/>
      <c r="P1267" s="25"/>
      <c r="Q1267" s="25"/>
      <c r="R1267" s="25"/>
      <c r="S1267" s="25"/>
      <c r="T1267" s="25"/>
      <c r="U1267" s="25">
        <v>1</v>
      </c>
      <c r="V1267" s="25"/>
      <c r="W1267" s="25"/>
      <c r="X1267" s="25"/>
      <c r="Y1267" s="25"/>
      <c r="Z1267" s="25"/>
      <c r="AA1267" s="31"/>
    </row>
    <row r="1268" spans="2:27" ht="45" customHeight="1">
      <c r="B1268" s="9"/>
      <c r="C1268" s="3" t="s">
        <v>2571</v>
      </c>
      <c r="D1268" s="3" t="s">
        <v>2572</v>
      </c>
      <c r="E1268" s="3" t="s">
        <v>2</v>
      </c>
      <c r="F1268" s="3" t="s">
        <v>2878</v>
      </c>
      <c r="G1268" s="3" t="s">
        <v>2879</v>
      </c>
      <c r="H1268" s="3" t="s">
        <v>24</v>
      </c>
      <c r="I1268" s="50" t="s">
        <v>2575</v>
      </c>
      <c r="J1268" s="53">
        <v>2</v>
      </c>
      <c r="K1268" s="59">
        <v>120</v>
      </c>
      <c r="L1268" s="60">
        <f t="shared" si="19"/>
        <v>240</v>
      </c>
      <c r="M1268" s="64"/>
      <c r="N1268" s="25"/>
      <c r="O1268" s="25"/>
      <c r="P1268" s="25"/>
      <c r="Q1268" s="25"/>
      <c r="R1268" s="25"/>
      <c r="S1268" s="25"/>
      <c r="T1268" s="25"/>
      <c r="U1268" s="25">
        <v>1</v>
      </c>
      <c r="V1268" s="25">
        <v>1</v>
      </c>
      <c r="W1268" s="25"/>
      <c r="X1268" s="25"/>
      <c r="Y1268" s="25"/>
      <c r="Z1268" s="25"/>
      <c r="AA1268" s="31"/>
    </row>
    <row r="1269" spans="2:27" ht="45" customHeight="1">
      <c r="B1269" s="9"/>
      <c r="C1269" s="3" t="s">
        <v>2571</v>
      </c>
      <c r="D1269" s="3" t="s">
        <v>2572</v>
      </c>
      <c r="E1269" s="3" t="s">
        <v>1310</v>
      </c>
      <c r="F1269" s="3" t="s">
        <v>4257</v>
      </c>
      <c r="G1269" s="3" t="s">
        <v>4258</v>
      </c>
      <c r="H1269" s="3" t="s">
        <v>24</v>
      </c>
      <c r="I1269" s="50" t="s">
        <v>2575</v>
      </c>
      <c r="J1269" s="53">
        <v>5</v>
      </c>
      <c r="K1269" s="59">
        <v>120</v>
      </c>
      <c r="L1269" s="60">
        <f t="shared" si="19"/>
        <v>600</v>
      </c>
      <c r="M1269" s="64"/>
      <c r="N1269" s="25"/>
      <c r="O1269" s="25"/>
      <c r="P1269" s="25"/>
      <c r="Q1269" s="25"/>
      <c r="R1269" s="25">
        <v>1</v>
      </c>
      <c r="S1269" s="25"/>
      <c r="T1269" s="25">
        <v>1</v>
      </c>
      <c r="U1269" s="25">
        <v>1</v>
      </c>
      <c r="V1269" s="25">
        <v>1</v>
      </c>
      <c r="W1269" s="25"/>
      <c r="X1269" s="25">
        <v>1</v>
      </c>
      <c r="Y1269" s="25"/>
      <c r="Z1269" s="25"/>
      <c r="AA1269" s="31"/>
    </row>
    <row r="1270" spans="2:27" ht="45" customHeight="1">
      <c r="B1270" s="9"/>
      <c r="C1270" s="3" t="s">
        <v>2571</v>
      </c>
      <c r="D1270" s="3" t="s">
        <v>2572</v>
      </c>
      <c r="E1270" s="3" t="s">
        <v>2</v>
      </c>
      <c r="F1270" s="3" t="s">
        <v>3060</v>
      </c>
      <c r="G1270" s="3" t="s">
        <v>3061</v>
      </c>
      <c r="H1270" s="3" t="s">
        <v>24</v>
      </c>
      <c r="I1270" s="50" t="s">
        <v>2575</v>
      </c>
      <c r="J1270" s="53">
        <v>1</v>
      </c>
      <c r="K1270" s="59">
        <v>170</v>
      </c>
      <c r="L1270" s="60">
        <f t="shared" si="19"/>
        <v>170</v>
      </c>
      <c r="M1270" s="64"/>
      <c r="N1270" s="25"/>
      <c r="O1270" s="25"/>
      <c r="P1270" s="25"/>
      <c r="Q1270" s="25">
        <v>1</v>
      </c>
      <c r="R1270" s="25"/>
      <c r="S1270" s="25"/>
      <c r="T1270" s="25"/>
      <c r="U1270" s="25"/>
      <c r="V1270" s="25"/>
      <c r="W1270" s="25"/>
      <c r="X1270" s="25"/>
      <c r="Y1270" s="25"/>
      <c r="Z1270" s="25"/>
      <c r="AA1270" s="31"/>
    </row>
    <row r="1271" spans="2:27" ht="45" customHeight="1">
      <c r="B1271" s="9"/>
      <c r="C1271" s="3" t="s">
        <v>2571</v>
      </c>
      <c r="D1271" s="3" t="s">
        <v>2572</v>
      </c>
      <c r="E1271" s="3" t="s">
        <v>2</v>
      </c>
      <c r="F1271" s="3" t="s">
        <v>2876</v>
      </c>
      <c r="G1271" s="3" t="s">
        <v>2877</v>
      </c>
      <c r="H1271" s="3" t="s">
        <v>24</v>
      </c>
      <c r="I1271" s="50" t="s">
        <v>2575</v>
      </c>
      <c r="J1271" s="53">
        <v>1</v>
      </c>
      <c r="K1271" s="59">
        <v>95</v>
      </c>
      <c r="L1271" s="60">
        <f t="shared" si="19"/>
        <v>95</v>
      </c>
      <c r="M1271" s="64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>
        <v>1</v>
      </c>
      <c r="X1271" s="25"/>
      <c r="Y1271" s="25"/>
      <c r="Z1271" s="25"/>
      <c r="AA1271" s="31"/>
    </row>
    <row r="1272" spans="2:27" ht="45" customHeight="1">
      <c r="B1272" s="9"/>
      <c r="C1272" s="3" t="s">
        <v>2571</v>
      </c>
      <c r="D1272" s="3" t="s">
        <v>2572</v>
      </c>
      <c r="E1272" s="3" t="s">
        <v>2</v>
      </c>
      <c r="F1272" s="3" t="s">
        <v>2597</v>
      </c>
      <c r="G1272" s="3" t="s">
        <v>2598</v>
      </c>
      <c r="H1272" s="3" t="s">
        <v>24</v>
      </c>
      <c r="I1272" s="50" t="s">
        <v>2575</v>
      </c>
      <c r="J1272" s="53">
        <v>2</v>
      </c>
      <c r="K1272" s="59">
        <v>150</v>
      </c>
      <c r="L1272" s="60">
        <f t="shared" si="19"/>
        <v>300</v>
      </c>
      <c r="M1272" s="64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>
        <v>1</v>
      </c>
      <c r="Z1272" s="25"/>
      <c r="AA1272" s="31">
        <v>1</v>
      </c>
    </row>
    <row r="1273" spans="2:27" ht="45" customHeight="1">
      <c r="B1273" s="9"/>
      <c r="C1273" s="3" t="s">
        <v>2571</v>
      </c>
      <c r="D1273" s="3" t="s">
        <v>2572</v>
      </c>
      <c r="E1273" s="3" t="s">
        <v>1310</v>
      </c>
      <c r="F1273" s="3" t="s">
        <v>4211</v>
      </c>
      <c r="G1273" s="3" t="s">
        <v>4212</v>
      </c>
      <c r="H1273" s="3" t="s">
        <v>24</v>
      </c>
      <c r="I1273" s="50" t="s">
        <v>2575</v>
      </c>
      <c r="J1273" s="53">
        <v>1</v>
      </c>
      <c r="K1273" s="59">
        <v>150</v>
      </c>
      <c r="L1273" s="60">
        <f t="shared" si="19"/>
        <v>150</v>
      </c>
      <c r="M1273" s="64"/>
      <c r="N1273" s="25"/>
      <c r="O1273" s="25"/>
      <c r="P1273" s="25"/>
      <c r="Q1273" s="25"/>
      <c r="R1273" s="25"/>
      <c r="S1273" s="25"/>
      <c r="T1273" s="25"/>
      <c r="U1273" s="25"/>
      <c r="V1273" s="25">
        <v>1</v>
      </c>
      <c r="W1273" s="25"/>
      <c r="X1273" s="25"/>
      <c r="Y1273" s="25"/>
      <c r="Z1273" s="25"/>
      <c r="AA1273" s="31"/>
    </row>
    <row r="1274" spans="2:27" ht="45" customHeight="1">
      <c r="B1274" s="9"/>
      <c r="C1274" s="3" t="s">
        <v>2571</v>
      </c>
      <c r="D1274" s="3" t="s">
        <v>2572</v>
      </c>
      <c r="E1274" s="3" t="s">
        <v>2</v>
      </c>
      <c r="F1274" s="3" t="s">
        <v>2599</v>
      </c>
      <c r="G1274" s="3" t="s">
        <v>2600</v>
      </c>
      <c r="H1274" s="3" t="s">
        <v>24</v>
      </c>
      <c r="I1274" s="50" t="s">
        <v>2575</v>
      </c>
      <c r="J1274" s="53">
        <v>8</v>
      </c>
      <c r="K1274" s="59">
        <v>150</v>
      </c>
      <c r="L1274" s="60">
        <f t="shared" si="19"/>
        <v>1200</v>
      </c>
      <c r="M1274" s="64"/>
      <c r="N1274" s="25"/>
      <c r="O1274" s="25"/>
      <c r="P1274" s="25"/>
      <c r="Q1274" s="25">
        <v>1</v>
      </c>
      <c r="R1274" s="25"/>
      <c r="S1274" s="25">
        <v>2</v>
      </c>
      <c r="T1274" s="25"/>
      <c r="U1274" s="25">
        <v>2</v>
      </c>
      <c r="V1274" s="25">
        <v>1</v>
      </c>
      <c r="W1274" s="25">
        <v>1</v>
      </c>
      <c r="X1274" s="25"/>
      <c r="Y1274" s="25"/>
      <c r="Z1274" s="25"/>
      <c r="AA1274" s="31">
        <v>1</v>
      </c>
    </row>
    <row r="1275" spans="2:27" ht="45" customHeight="1">
      <c r="B1275" s="9"/>
      <c r="C1275" s="3" t="s">
        <v>2571</v>
      </c>
      <c r="D1275" s="3" t="s">
        <v>2572</v>
      </c>
      <c r="E1275" s="3" t="s">
        <v>2</v>
      </c>
      <c r="F1275" s="3" t="s">
        <v>3012</v>
      </c>
      <c r="G1275" s="3" t="s">
        <v>3013</v>
      </c>
      <c r="H1275" s="3" t="s">
        <v>24</v>
      </c>
      <c r="I1275" s="50" t="s">
        <v>2575</v>
      </c>
      <c r="J1275" s="53">
        <v>1</v>
      </c>
      <c r="K1275" s="59">
        <v>150</v>
      </c>
      <c r="L1275" s="60">
        <f t="shared" si="19"/>
        <v>150</v>
      </c>
      <c r="M1275" s="64"/>
      <c r="N1275" s="25"/>
      <c r="O1275" s="25"/>
      <c r="P1275" s="25"/>
      <c r="Q1275" s="25"/>
      <c r="R1275" s="25"/>
      <c r="S1275" s="25"/>
      <c r="T1275" s="25"/>
      <c r="U1275" s="25">
        <v>1</v>
      </c>
      <c r="V1275" s="25"/>
      <c r="W1275" s="25"/>
      <c r="X1275" s="25"/>
      <c r="Y1275" s="25"/>
      <c r="Z1275" s="25"/>
      <c r="AA1275" s="31"/>
    </row>
    <row r="1276" spans="2:27" ht="45" customHeight="1">
      <c r="B1276" s="9"/>
      <c r="C1276" s="3" t="s">
        <v>2571</v>
      </c>
      <c r="D1276" s="3" t="s">
        <v>2572</v>
      </c>
      <c r="E1276" s="3" t="s">
        <v>2</v>
      </c>
      <c r="F1276" s="3" t="s">
        <v>2964</v>
      </c>
      <c r="G1276" s="3" t="s">
        <v>2965</v>
      </c>
      <c r="H1276" s="3" t="s">
        <v>24</v>
      </c>
      <c r="I1276" s="50" t="s">
        <v>2575</v>
      </c>
      <c r="J1276" s="53">
        <v>1</v>
      </c>
      <c r="K1276" s="59">
        <v>120</v>
      </c>
      <c r="L1276" s="60">
        <f t="shared" si="19"/>
        <v>120</v>
      </c>
      <c r="M1276" s="64"/>
      <c r="N1276" s="25"/>
      <c r="O1276" s="25"/>
      <c r="P1276" s="25"/>
      <c r="Q1276" s="25"/>
      <c r="R1276" s="25"/>
      <c r="S1276" s="25">
        <v>1</v>
      </c>
      <c r="T1276" s="25"/>
      <c r="U1276" s="25"/>
      <c r="V1276" s="25"/>
      <c r="W1276" s="25"/>
      <c r="X1276" s="25"/>
      <c r="Y1276" s="25"/>
      <c r="Z1276" s="25"/>
      <c r="AA1276" s="31"/>
    </row>
    <row r="1277" spans="2:27" ht="45" customHeight="1">
      <c r="B1277" s="9"/>
      <c r="C1277" s="3" t="s">
        <v>2571</v>
      </c>
      <c r="D1277" s="3" t="s">
        <v>2572</v>
      </c>
      <c r="E1277" s="3" t="s">
        <v>2</v>
      </c>
      <c r="F1277" s="3" t="s">
        <v>2962</v>
      </c>
      <c r="G1277" s="3" t="s">
        <v>2963</v>
      </c>
      <c r="H1277" s="3" t="s">
        <v>24</v>
      </c>
      <c r="I1277" s="50" t="s">
        <v>2575</v>
      </c>
      <c r="J1277" s="53">
        <v>3</v>
      </c>
      <c r="K1277" s="59">
        <v>120</v>
      </c>
      <c r="L1277" s="60">
        <f t="shared" si="19"/>
        <v>360</v>
      </c>
      <c r="M1277" s="64"/>
      <c r="N1277" s="25"/>
      <c r="O1277" s="25">
        <v>1</v>
      </c>
      <c r="P1277" s="25"/>
      <c r="Q1277" s="25"/>
      <c r="R1277" s="25"/>
      <c r="S1277" s="25">
        <v>1</v>
      </c>
      <c r="T1277" s="25"/>
      <c r="U1277" s="25"/>
      <c r="V1277" s="25">
        <v>1</v>
      </c>
      <c r="W1277" s="25"/>
      <c r="X1277" s="25"/>
      <c r="Y1277" s="25"/>
      <c r="Z1277" s="25"/>
      <c r="AA1277" s="31"/>
    </row>
    <row r="1278" spans="2:27" ht="45" customHeight="1">
      <c r="B1278" s="9"/>
      <c r="C1278" s="3" t="s">
        <v>2571</v>
      </c>
      <c r="D1278" s="3" t="s">
        <v>2572</v>
      </c>
      <c r="E1278" s="3" t="s">
        <v>2</v>
      </c>
      <c r="F1278" s="3" t="s">
        <v>2962</v>
      </c>
      <c r="G1278" s="3" t="s">
        <v>2963</v>
      </c>
      <c r="H1278" s="3" t="s">
        <v>24</v>
      </c>
      <c r="I1278" s="50" t="s">
        <v>2918</v>
      </c>
      <c r="J1278" s="53">
        <v>1</v>
      </c>
      <c r="K1278" s="59">
        <v>120</v>
      </c>
      <c r="L1278" s="60">
        <f t="shared" si="19"/>
        <v>120</v>
      </c>
      <c r="M1278" s="64"/>
      <c r="N1278" s="25"/>
      <c r="O1278" s="25"/>
      <c r="P1278" s="25">
        <v>1</v>
      </c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31"/>
    </row>
    <row r="1279" spans="2:27" ht="45" customHeight="1">
      <c r="B1279" s="9"/>
      <c r="C1279" s="3" t="s">
        <v>2571</v>
      </c>
      <c r="D1279" s="3" t="s">
        <v>2572</v>
      </c>
      <c r="E1279" s="3" t="s">
        <v>1310</v>
      </c>
      <c r="F1279" s="3" t="s">
        <v>4251</v>
      </c>
      <c r="G1279" s="3" t="s">
        <v>4252</v>
      </c>
      <c r="H1279" s="3" t="s">
        <v>24</v>
      </c>
      <c r="I1279" s="50" t="s">
        <v>2575</v>
      </c>
      <c r="J1279" s="53">
        <v>2</v>
      </c>
      <c r="K1279" s="59">
        <v>115</v>
      </c>
      <c r="L1279" s="60">
        <f t="shared" si="19"/>
        <v>230</v>
      </c>
      <c r="M1279" s="64"/>
      <c r="N1279" s="25"/>
      <c r="O1279" s="25"/>
      <c r="P1279" s="25"/>
      <c r="Q1279" s="25"/>
      <c r="R1279" s="25">
        <v>1</v>
      </c>
      <c r="S1279" s="25"/>
      <c r="T1279" s="25"/>
      <c r="U1279" s="25"/>
      <c r="V1279" s="25">
        <v>1</v>
      </c>
      <c r="W1279" s="25"/>
      <c r="X1279" s="25"/>
      <c r="Y1279" s="25"/>
      <c r="Z1279" s="25"/>
      <c r="AA1279" s="31"/>
    </row>
    <row r="1280" spans="2:27" ht="45" customHeight="1">
      <c r="B1280" s="9"/>
      <c r="C1280" s="3" t="s">
        <v>2571</v>
      </c>
      <c r="D1280" s="3" t="s">
        <v>2572</v>
      </c>
      <c r="E1280" s="3" t="s">
        <v>2</v>
      </c>
      <c r="F1280" s="3" t="s">
        <v>2980</v>
      </c>
      <c r="G1280" s="3" t="s">
        <v>2981</v>
      </c>
      <c r="H1280" s="3" t="s">
        <v>24</v>
      </c>
      <c r="I1280" s="50" t="s">
        <v>2575</v>
      </c>
      <c r="J1280" s="53">
        <v>4</v>
      </c>
      <c r="K1280" s="59">
        <v>115</v>
      </c>
      <c r="L1280" s="60">
        <f t="shared" si="19"/>
        <v>460</v>
      </c>
      <c r="M1280" s="64"/>
      <c r="N1280" s="25"/>
      <c r="O1280" s="25"/>
      <c r="P1280" s="25"/>
      <c r="Q1280" s="25"/>
      <c r="R1280" s="25"/>
      <c r="S1280" s="25"/>
      <c r="T1280" s="25"/>
      <c r="U1280" s="25"/>
      <c r="V1280" s="25">
        <v>2</v>
      </c>
      <c r="W1280" s="25"/>
      <c r="X1280" s="25">
        <v>2</v>
      </c>
      <c r="Y1280" s="25"/>
      <c r="Z1280" s="25"/>
      <c r="AA1280" s="31"/>
    </row>
    <row r="1281" spans="2:27" ht="45" customHeight="1">
      <c r="B1281" s="9"/>
      <c r="C1281" s="3" t="s">
        <v>2571</v>
      </c>
      <c r="D1281" s="3" t="s">
        <v>2572</v>
      </c>
      <c r="E1281" s="3" t="s">
        <v>1310</v>
      </c>
      <c r="F1281" s="3" t="s">
        <v>4408</v>
      </c>
      <c r="G1281" s="3" t="s">
        <v>4409</v>
      </c>
      <c r="H1281" s="3" t="s">
        <v>30</v>
      </c>
      <c r="I1281" s="50" t="s">
        <v>2575</v>
      </c>
      <c r="J1281" s="53">
        <v>1</v>
      </c>
      <c r="K1281" s="59">
        <v>89.95</v>
      </c>
      <c r="L1281" s="60">
        <f t="shared" si="19"/>
        <v>89.95</v>
      </c>
      <c r="M1281" s="64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>
        <v>1</v>
      </c>
      <c r="Y1281" s="25"/>
      <c r="Z1281" s="25"/>
      <c r="AA1281" s="31"/>
    </row>
    <row r="1282" spans="2:27" ht="45" customHeight="1">
      <c r="B1282" s="9"/>
      <c r="C1282" s="3" t="s">
        <v>2571</v>
      </c>
      <c r="D1282" s="3" t="s">
        <v>2572</v>
      </c>
      <c r="E1282" s="3" t="s">
        <v>2</v>
      </c>
      <c r="F1282" s="3" t="s">
        <v>3088</v>
      </c>
      <c r="G1282" s="3" t="s">
        <v>3089</v>
      </c>
      <c r="H1282" s="3" t="s">
        <v>30</v>
      </c>
      <c r="I1282" s="50" t="s">
        <v>2575</v>
      </c>
      <c r="J1282" s="53">
        <v>35</v>
      </c>
      <c r="K1282" s="59">
        <v>89.95</v>
      </c>
      <c r="L1282" s="60">
        <f t="shared" si="19"/>
        <v>3148.25</v>
      </c>
      <c r="M1282" s="64"/>
      <c r="N1282" s="25"/>
      <c r="O1282" s="25"/>
      <c r="P1282" s="25"/>
      <c r="Q1282" s="25"/>
      <c r="R1282" s="25"/>
      <c r="S1282" s="25"/>
      <c r="T1282" s="25"/>
      <c r="U1282" s="25"/>
      <c r="V1282" s="25">
        <v>30</v>
      </c>
      <c r="W1282" s="25"/>
      <c r="X1282" s="25"/>
      <c r="Y1282" s="25"/>
      <c r="Z1282" s="25"/>
      <c r="AA1282" s="31">
        <v>5</v>
      </c>
    </row>
    <row r="1283" spans="2:27" ht="45" customHeight="1">
      <c r="B1283" s="9"/>
      <c r="C1283" s="3" t="s">
        <v>2571</v>
      </c>
      <c r="D1283" s="3" t="s">
        <v>2572</v>
      </c>
      <c r="E1283" s="3" t="s">
        <v>2</v>
      </c>
      <c r="F1283" s="3" t="s">
        <v>3062</v>
      </c>
      <c r="G1283" s="3" t="s">
        <v>3063</v>
      </c>
      <c r="H1283" s="3" t="s">
        <v>24</v>
      </c>
      <c r="I1283" s="50" t="s">
        <v>2575</v>
      </c>
      <c r="J1283" s="53">
        <v>1</v>
      </c>
      <c r="K1283" s="59">
        <v>140</v>
      </c>
      <c r="L1283" s="60">
        <f t="shared" si="19"/>
        <v>140</v>
      </c>
      <c r="M1283" s="64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>
        <v>1</v>
      </c>
      <c r="X1283" s="25"/>
      <c r="Y1283" s="25"/>
      <c r="Z1283" s="25"/>
      <c r="AA1283" s="31"/>
    </row>
    <row r="1284" spans="2:27" ht="45" customHeight="1">
      <c r="B1284" s="9"/>
      <c r="C1284" s="3" t="s">
        <v>2571</v>
      </c>
      <c r="D1284" s="3" t="s">
        <v>2572</v>
      </c>
      <c r="E1284" s="3" t="s">
        <v>2</v>
      </c>
      <c r="F1284" s="3" t="s">
        <v>3427</v>
      </c>
      <c r="G1284" s="3" t="s">
        <v>3428</v>
      </c>
      <c r="H1284" s="3" t="s">
        <v>5</v>
      </c>
      <c r="I1284" s="50" t="s">
        <v>2575</v>
      </c>
      <c r="J1284" s="53">
        <v>1</v>
      </c>
      <c r="K1284" s="59">
        <v>99.95</v>
      </c>
      <c r="L1284" s="60">
        <f t="shared" ref="L1284:L1347" si="20">J1284*K1284</f>
        <v>99.95</v>
      </c>
      <c r="M1284" s="64"/>
      <c r="N1284" s="25"/>
      <c r="O1284" s="25"/>
      <c r="P1284" s="25"/>
      <c r="Q1284" s="25"/>
      <c r="R1284" s="25"/>
      <c r="S1284" s="25">
        <v>1</v>
      </c>
      <c r="T1284" s="25"/>
      <c r="U1284" s="25"/>
      <c r="V1284" s="25"/>
      <c r="W1284" s="25"/>
      <c r="X1284" s="25"/>
      <c r="Y1284" s="25"/>
      <c r="Z1284" s="25"/>
      <c r="AA1284" s="31"/>
    </row>
    <row r="1285" spans="2:27" ht="45" customHeight="1">
      <c r="B1285" s="9"/>
      <c r="C1285" s="3" t="s">
        <v>2571</v>
      </c>
      <c r="D1285" s="3" t="s">
        <v>2572</v>
      </c>
      <c r="E1285" s="3" t="s">
        <v>2</v>
      </c>
      <c r="F1285" s="3" t="s">
        <v>3610</v>
      </c>
      <c r="G1285" s="3" t="s">
        <v>3611</v>
      </c>
      <c r="H1285" s="3" t="s">
        <v>5</v>
      </c>
      <c r="I1285" s="50" t="s">
        <v>2575</v>
      </c>
      <c r="J1285" s="53">
        <v>32</v>
      </c>
      <c r="K1285" s="59">
        <v>99.95</v>
      </c>
      <c r="L1285" s="60">
        <f t="shared" si="20"/>
        <v>3198.4</v>
      </c>
      <c r="M1285" s="64"/>
      <c r="N1285" s="25"/>
      <c r="O1285" s="25"/>
      <c r="P1285" s="25"/>
      <c r="Q1285" s="25">
        <v>10</v>
      </c>
      <c r="R1285" s="25">
        <v>5</v>
      </c>
      <c r="S1285" s="25">
        <v>4</v>
      </c>
      <c r="T1285" s="25"/>
      <c r="U1285" s="25">
        <v>10</v>
      </c>
      <c r="V1285" s="25">
        <v>2</v>
      </c>
      <c r="W1285" s="25">
        <v>1</v>
      </c>
      <c r="X1285" s="25"/>
      <c r="Y1285" s="25"/>
      <c r="Z1285" s="25"/>
      <c r="AA1285" s="31"/>
    </row>
    <row r="1286" spans="2:27" ht="45" customHeight="1">
      <c r="B1286" s="9"/>
      <c r="C1286" s="3" t="s">
        <v>2571</v>
      </c>
      <c r="D1286" s="3" t="s">
        <v>2572</v>
      </c>
      <c r="E1286" s="3" t="s">
        <v>2</v>
      </c>
      <c r="F1286" s="3" t="s">
        <v>3152</v>
      </c>
      <c r="G1286" s="3" t="s">
        <v>3153</v>
      </c>
      <c r="H1286" s="3" t="s">
        <v>24</v>
      </c>
      <c r="I1286" s="50" t="s">
        <v>2575</v>
      </c>
      <c r="J1286" s="53">
        <v>2</v>
      </c>
      <c r="K1286" s="59">
        <v>180</v>
      </c>
      <c r="L1286" s="60">
        <f t="shared" si="20"/>
        <v>360</v>
      </c>
      <c r="M1286" s="64"/>
      <c r="N1286" s="25"/>
      <c r="O1286" s="25"/>
      <c r="P1286" s="25"/>
      <c r="Q1286" s="25"/>
      <c r="R1286" s="25">
        <v>1</v>
      </c>
      <c r="S1286" s="25"/>
      <c r="T1286" s="25">
        <v>1</v>
      </c>
      <c r="U1286" s="25"/>
      <c r="V1286" s="25"/>
      <c r="W1286" s="25"/>
      <c r="X1286" s="25"/>
      <c r="Y1286" s="25"/>
      <c r="Z1286" s="25"/>
      <c r="AA1286" s="31"/>
    </row>
    <row r="1287" spans="2:27" ht="45" customHeight="1">
      <c r="B1287" s="9"/>
      <c r="C1287" s="3" t="s">
        <v>2571</v>
      </c>
      <c r="D1287" s="3" t="s">
        <v>2572</v>
      </c>
      <c r="E1287" s="3" t="s">
        <v>2</v>
      </c>
      <c r="F1287" s="3" t="s">
        <v>3158</v>
      </c>
      <c r="G1287" s="3" t="s">
        <v>3159</v>
      </c>
      <c r="H1287" s="3" t="s">
        <v>24</v>
      </c>
      <c r="I1287" s="50" t="s">
        <v>2575</v>
      </c>
      <c r="J1287" s="53">
        <v>107</v>
      </c>
      <c r="K1287" s="59">
        <v>170</v>
      </c>
      <c r="L1287" s="60">
        <f t="shared" si="20"/>
        <v>18190</v>
      </c>
      <c r="M1287" s="64"/>
      <c r="N1287" s="25"/>
      <c r="O1287" s="25"/>
      <c r="P1287" s="25">
        <v>10</v>
      </c>
      <c r="Q1287" s="25">
        <v>16</v>
      </c>
      <c r="R1287" s="25">
        <v>2</v>
      </c>
      <c r="S1287" s="25">
        <v>13</v>
      </c>
      <c r="T1287" s="25">
        <v>4</v>
      </c>
      <c r="U1287" s="25">
        <v>27</v>
      </c>
      <c r="V1287" s="25">
        <v>8</v>
      </c>
      <c r="W1287" s="25">
        <v>16</v>
      </c>
      <c r="X1287" s="25">
        <v>10</v>
      </c>
      <c r="Y1287" s="25">
        <v>1</v>
      </c>
      <c r="Z1287" s="25"/>
      <c r="AA1287" s="31"/>
    </row>
    <row r="1288" spans="2:27" ht="45" customHeight="1">
      <c r="B1288" s="9"/>
      <c r="C1288" s="3" t="s">
        <v>2571</v>
      </c>
      <c r="D1288" s="3" t="s">
        <v>2572</v>
      </c>
      <c r="E1288" s="3" t="s">
        <v>2</v>
      </c>
      <c r="F1288" s="3" t="s">
        <v>3156</v>
      </c>
      <c r="G1288" s="3" t="s">
        <v>3157</v>
      </c>
      <c r="H1288" s="3" t="s">
        <v>24</v>
      </c>
      <c r="I1288" s="50" t="s">
        <v>2575</v>
      </c>
      <c r="J1288" s="53">
        <v>53</v>
      </c>
      <c r="K1288" s="59">
        <v>180</v>
      </c>
      <c r="L1288" s="60">
        <f t="shared" si="20"/>
        <v>9540</v>
      </c>
      <c r="M1288" s="64"/>
      <c r="N1288" s="25"/>
      <c r="O1288" s="25">
        <v>3</v>
      </c>
      <c r="P1288" s="25">
        <v>1</v>
      </c>
      <c r="Q1288" s="25">
        <v>4</v>
      </c>
      <c r="R1288" s="25">
        <v>9</v>
      </c>
      <c r="S1288" s="25">
        <v>4</v>
      </c>
      <c r="T1288" s="25">
        <v>6</v>
      </c>
      <c r="U1288" s="25">
        <v>9</v>
      </c>
      <c r="V1288" s="25">
        <v>7</v>
      </c>
      <c r="W1288" s="25">
        <v>5</v>
      </c>
      <c r="X1288" s="25">
        <v>3</v>
      </c>
      <c r="Y1288" s="25">
        <v>2</v>
      </c>
      <c r="Z1288" s="25"/>
      <c r="AA1288" s="31"/>
    </row>
    <row r="1289" spans="2:27" ht="45" customHeight="1">
      <c r="B1289" s="9"/>
      <c r="C1289" s="3" t="s">
        <v>2571</v>
      </c>
      <c r="D1289" s="3" t="s">
        <v>2572</v>
      </c>
      <c r="E1289" s="3" t="s">
        <v>2</v>
      </c>
      <c r="F1289" s="3" t="s">
        <v>3168</v>
      </c>
      <c r="G1289" s="3" t="s">
        <v>3169</v>
      </c>
      <c r="H1289" s="3" t="s">
        <v>24</v>
      </c>
      <c r="I1289" s="50" t="s">
        <v>2575</v>
      </c>
      <c r="J1289" s="53">
        <v>15</v>
      </c>
      <c r="K1289" s="59">
        <v>120</v>
      </c>
      <c r="L1289" s="60">
        <f t="shared" si="20"/>
        <v>1800</v>
      </c>
      <c r="M1289" s="64"/>
      <c r="N1289" s="25"/>
      <c r="O1289" s="25"/>
      <c r="P1289" s="25"/>
      <c r="Q1289" s="25">
        <v>2</v>
      </c>
      <c r="R1289" s="25">
        <v>2</v>
      </c>
      <c r="S1289" s="25">
        <v>3</v>
      </c>
      <c r="T1289" s="25">
        <v>3</v>
      </c>
      <c r="U1289" s="25">
        <v>2</v>
      </c>
      <c r="V1289" s="25">
        <v>2</v>
      </c>
      <c r="W1289" s="25"/>
      <c r="X1289" s="25"/>
      <c r="Y1289" s="25">
        <v>1</v>
      </c>
      <c r="Z1289" s="25"/>
      <c r="AA1289" s="31"/>
    </row>
    <row r="1290" spans="2:27" ht="45" customHeight="1">
      <c r="B1290" s="9"/>
      <c r="C1290" s="3" t="s">
        <v>2571</v>
      </c>
      <c r="D1290" s="3" t="s">
        <v>2572</v>
      </c>
      <c r="E1290" s="3" t="s">
        <v>2</v>
      </c>
      <c r="F1290" s="3" t="s">
        <v>3186</v>
      </c>
      <c r="G1290" s="3" t="s">
        <v>3187</v>
      </c>
      <c r="H1290" s="3" t="s">
        <v>24</v>
      </c>
      <c r="I1290" s="50" t="s">
        <v>2575</v>
      </c>
      <c r="J1290" s="53">
        <v>14</v>
      </c>
      <c r="K1290" s="59">
        <v>120</v>
      </c>
      <c r="L1290" s="60">
        <f t="shared" si="20"/>
        <v>1680</v>
      </c>
      <c r="M1290" s="64"/>
      <c r="N1290" s="25"/>
      <c r="O1290" s="25"/>
      <c r="P1290" s="25">
        <v>1</v>
      </c>
      <c r="Q1290" s="25">
        <v>1</v>
      </c>
      <c r="R1290" s="25">
        <v>1</v>
      </c>
      <c r="S1290" s="25">
        <v>1</v>
      </c>
      <c r="T1290" s="25">
        <v>3</v>
      </c>
      <c r="U1290" s="25">
        <v>1</v>
      </c>
      <c r="V1290" s="25">
        <v>6</v>
      </c>
      <c r="W1290" s="25"/>
      <c r="X1290" s="25"/>
      <c r="Y1290" s="25"/>
      <c r="Z1290" s="25"/>
      <c r="AA1290" s="31"/>
    </row>
    <row r="1291" spans="2:27" ht="45" customHeight="1">
      <c r="B1291" s="9"/>
      <c r="C1291" s="3" t="s">
        <v>2571</v>
      </c>
      <c r="D1291" s="3" t="s">
        <v>2572</v>
      </c>
      <c r="E1291" s="3" t="s">
        <v>2</v>
      </c>
      <c r="F1291" s="3" t="s">
        <v>3365</v>
      </c>
      <c r="G1291" s="3" t="s">
        <v>3366</v>
      </c>
      <c r="H1291" s="3" t="s">
        <v>24</v>
      </c>
      <c r="I1291" s="50" t="s">
        <v>2575</v>
      </c>
      <c r="J1291" s="53">
        <v>7</v>
      </c>
      <c r="K1291" s="59">
        <v>120</v>
      </c>
      <c r="L1291" s="60">
        <f t="shared" si="20"/>
        <v>840</v>
      </c>
      <c r="M1291" s="64"/>
      <c r="N1291" s="25"/>
      <c r="O1291" s="25"/>
      <c r="P1291" s="25">
        <v>1</v>
      </c>
      <c r="Q1291" s="25"/>
      <c r="R1291" s="25">
        <v>2</v>
      </c>
      <c r="S1291" s="25"/>
      <c r="T1291" s="25">
        <v>1</v>
      </c>
      <c r="U1291" s="25"/>
      <c r="V1291" s="25">
        <v>2</v>
      </c>
      <c r="W1291" s="25"/>
      <c r="X1291" s="25"/>
      <c r="Y1291" s="25">
        <v>1</v>
      </c>
      <c r="Z1291" s="25"/>
      <c r="AA1291" s="31"/>
    </row>
    <row r="1292" spans="2:27" ht="45" customHeight="1">
      <c r="B1292" s="9"/>
      <c r="C1292" s="3" t="s">
        <v>2571</v>
      </c>
      <c r="D1292" s="3" t="s">
        <v>2572</v>
      </c>
      <c r="E1292" s="3" t="s">
        <v>2</v>
      </c>
      <c r="F1292" s="3" t="s">
        <v>3369</v>
      </c>
      <c r="G1292" s="3" t="s">
        <v>3370</v>
      </c>
      <c r="H1292" s="3" t="s">
        <v>24</v>
      </c>
      <c r="I1292" s="50" t="s">
        <v>2575</v>
      </c>
      <c r="J1292" s="53">
        <v>70</v>
      </c>
      <c r="K1292" s="59">
        <v>120</v>
      </c>
      <c r="L1292" s="60">
        <f t="shared" si="20"/>
        <v>8400</v>
      </c>
      <c r="M1292" s="64"/>
      <c r="N1292" s="25"/>
      <c r="O1292" s="25">
        <v>3</v>
      </c>
      <c r="P1292" s="25">
        <v>5</v>
      </c>
      <c r="Q1292" s="25">
        <v>1</v>
      </c>
      <c r="R1292" s="25">
        <v>12</v>
      </c>
      <c r="S1292" s="25">
        <v>10</v>
      </c>
      <c r="T1292" s="25">
        <v>12</v>
      </c>
      <c r="U1292" s="25">
        <v>21</v>
      </c>
      <c r="V1292" s="25">
        <v>1</v>
      </c>
      <c r="W1292" s="25">
        <v>1</v>
      </c>
      <c r="X1292" s="25">
        <v>1</v>
      </c>
      <c r="Y1292" s="25">
        <v>3</v>
      </c>
      <c r="Z1292" s="25"/>
      <c r="AA1292" s="31"/>
    </row>
    <row r="1293" spans="2:27" ht="45" customHeight="1">
      <c r="B1293" s="9"/>
      <c r="C1293" s="3" t="s">
        <v>2571</v>
      </c>
      <c r="D1293" s="3" t="s">
        <v>2572</v>
      </c>
      <c r="E1293" s="3" t="s">
        <v>2</v>
      </c>
      <c r="F1293" s="3" t="s">
        <v>3828</v>
      </c>
      <c r="G1293" s="3" t="s">
        <v>3829</v>
      </c>
      <c r="H1293" s="3" t="s">
        <v>24</v>
      </c>
      <c r="I1293" s="50" t="s">
        <v>2575</v>
      </c>
      <c r="J1293" s="53">
        <v>11</v>
      </c>
      <c r="K1293" s="59">
        <v>120</v>
      </c>
      <c r="L1293" s="60">
        <f t="shared" si="20"/>
        <v>1320</v>
      </c>
      <c r="M1293" s="64"/>
      <c r="N1293" s="25"/>
      <c r="O1293" s="25"/>
      <c r="P1293" s="25">
        <v>1</v>
      </c>
      <c r="Q1293" s="25">
        <v>2</v>
      </c>
      <c r="R1293" s="25">
        <v>1</v>
      </c>
      <c r="S1293" s="25"/>
      <c r="T1293" s="25">
        <v>3</v>
      </c>
      <c r="U1293" s="25">
        <v>2</v>
      </c>
      <c r="V1293" s="25">
        <v>2</v>
      </c>
      <c r="W1293" s="25"/>
      <c r="X1293" s="25"/>
      <c r="Y1293" s="25"/>
      <c r="Z1293" s="25"/>
      <c r="AA1293" s="31"/>
    </row>
    <row r="1294" spans="2:27" ht="45" customHeight="1">
      <c r="B1294" s="9"/>
      <c r="C1294" s="3" t="s">
        <v>2571</v>
      </c>
      <c r="D1294" s="3" t="s">
        <v>2572</v>
      </c>
      <c r="E1294" s="3" t="s">
        <v>2</v>
      </c>
      <c r="F1294" s="3" t="s">
        <v>3367</v>
      </c>
      <c r="G1294" s="3" t="s">
        <v>3368</v>
      </c>
      <c r="H1294" s="3" t="s">
        <v>5</v>
      </c>
      <c r="I1294" s="50" t="s">
        <v>2575</v>
      </c>
      <c r="J1294" s="53">
        <v>12</v>
      </c>
      <c r="K1294" s="59">
        <v>99.95</v>
      </c>
      <c r="L1294" s="60">
        <f t="shared" si="20"/>
        <v>1199.4000000000001</v>
      </c>
      <c r="M1294" s="64"/>
      <c r="N1294" s="25"/>
      <c r="O1294" s="25">
        <v>2</v>
      </c>
      <c r="P1294" s="25"/>
      <c r="Q1294" s="25">
        <v>1</v>
      </c>
      <c r="R1294" s="25"/>
      <c r="S1294" s="25">
        <v>1</v>
      </c>
      <c r="T1294" s="25">
        <v>2</v>
      </c>
      <c r="U1294" s="25">
        <v>3</v>
      </c>
      <c r="V1294" s="25">
        <v>2</v>
      </c>
      <c r="W1294" s="25">
        <v>1</v>
      </c>
      <c r="X1294" s="25"/>
      <c r="Y1294" s="25"/>
      <c r="Z1294" s="25"/>
      <c r="AA1294" s="31"/>
    </row>
    <row r="1295" spans="2:27" ht="45" customHeight="1">
      <c r="B1295" s="9"/>
      <c r="C1295" s="3" t="s">
        <v>2571</v>
      </c>
      <c r="D1295" s="3" t="s">
        <v>2572</v>
      </c>
      <c r="E1295" s="3" t="s">
        <v>2</v>
      </c>
      <c r="F1295" s="3" t="s">
        <v>2919</v>
      </c>
      <c r="G1295" s="3" t="s">
        <v>2920</v>
      </c>
      <c r="H1295" s="3" t="s">
        <v>24</v>
      </c>
      <c r="I1295" s="50" t="s">
        <v>2575</v>
      </c>
      <c r="J1295" s="53">
        <v>4</v>
      </c>
      <c r="K1295" s="59">
        <v>120</v>
      </c>
      <c r="L1295" s="60">
        <f t="shared" si="20"/>
        <v>480</v>
      </c>
      <c r="M1295" s="64"/>
      <c r="N1295" s="25"/>
      <c r="O1295" s="25"/>
      <c r="P1295" s="25">
        <v>1</v>
      </c>
      <c r="Q1295" s="25">
        <v>2</v>
      </c>
      <c r="R1295" s="25"/>
      <c r="S1295" s="25"/>
      <c r="T1295" s="25"/>
      <c r="U1295" s="25">
        <v>1</v>
      </c>
      <c r="V1295" s="25"/>
      <c r="W1295" s="25"/>
      <c r="X1295" s="25"/>
      <c r="Y1295" s="25"/>
      <c r="Z1295" s="25"/>
      <c r="AA1295" s="31"/>
    </row>
    <row r="1296" spans="2:27" ht="45" customHeight="1">
      <c r="B1296" s="9"/>
      <c r="C1296" s="3" t="s">
        <v>2571</v>
      </c>
      <c r="D1296" s="3" t="s">
        <v>2572</v>
      </c>
      <c r="E1296" s="3" t="s">
        <v>2</v>
      </c>
      <c r="F1296" s="3" t="s">
        <v>2919</v>
      </c>
      <c r="G1296" s="3" t="s">
        <v>2920</v>
      </c>
      <c r="H1296" s="3" t="s">
        <v>24</v>
      </c>
      <c r="I1296" s="50" t="s">
        <v>2918</v>
      </c>
      <c r="J1296" s="53">
        <v>50</v>
      </c>
      <c r="K1296" s="59">
        <v>120</v>
      </c>
      <c r="L1296" s="60">
        <f t="shared" si="20"/>
        <v>6000</v>
      </c>
      <c r="M1296" s="64"/>
      <c r="N1296" s="25"/>
      <c r="O1296" s="25"/>
      <c r="P1296" s="25">
        <v>19</v>
      </c>
      <c r="Q1296" s="25">
        <v>10</v>
      </c>
      <c r="R1296" s="25">
        <v>11</v>
      </c>
      <c r="S1296" s="25">
        <v>8</v>
      </c>
      <c r="T1296" s="25"/>
      <c r="U1296" s="25"/>
      <c r="V1296" s="25"/>
      <c r="W1296" s="25">
        <v>1</v>
      </c>
      <c r="X1296" s="25">
        <v>1</v>
      </c>
      <c r="Y1296" s="25"/>
      <c r="Z1296" s="25"/>
      <c r="AA1296" s="31"/>
    </row>
    <row r="1297" spans="2:27" ht="45" customHeight="1">
      <c r="B1297" s="9"/>
      <c r="C1297" s="3" t="s">
        <v>2571</v>
      </c>
      <c r="D1297" s="3" t="s">
        <v>2572</v>
      </c>
      <c r="E1297" s="3" t="s">
        <v>2</v>
      </c>
      <c r="F1297" s="3" t="s">
        <v>2916</v>
      </c>
      <c r="G1297" s="3" t="s">
        <v>2917</v>
      </c>
      <c r="H1297" s="3" t="s">
        <v>24</v>
      </c>
      <c r="I1297" s="50" t="s">
        <v>2575</v>
      </c>
      <c r="J1297" s="53">
        <v>25</v>
      </c>
      <c r="K1297" s="59">
        <v>120</v>
      </c>
      <c r="L1297" s="60">
        <f t="shared" si="20"/>
        <v>3000</v>
      </c>
      <c r="M1297" s="64"/>
      <c r="N1297" s="25"/>
      <c r="O1297" s="25">
        <v>1</v>
      </c>
      <c r="P1297" s="25">
        <v>1</v>
      </c>
      <c r="Q1297" s="25">
        <v>1</v>
      </c>
      <c r="R1297" s="25">
        <v>2</v>
      </c>
      <c r="S1297" s="25">
        <v>2</v>
      </c>
      <c r="T1297" s="25">
        <v>7</v>
      </c>
      <c r="U1297" s="25">
        <v>8</v>
      </c>
      <c r="V1297" s="25">
        <v>1</v>
      </c>
      <c r="W1297" s="25">
        <v>1</v>
      </c>
      <c r="X1297" s="25"/>
      <c r="Y1297" s="25">
        <v>1</v>
      </c>
      <c r="Z1297" s="25"/>
      <c r="AA1297" s="31"/>
    </row>
    <row r="1298" spans="2:27" ht="45" customHeight="1">
      <c r="B1298" s="9"/>
      <c r="C1298" s="3" t="s">
        <v>2571</v>
      </c>
      <c r="D1298" s="3" t="s">
        <v>2572</v>
      </c>
      <c r="E1298" s="3" t="s">
        <v>2</v>
      </c>
      <c r="F1298" s="3" t="s">
        <v>2916</v>
      </c>
      <c r="G1298" s="3" t="s">
        <v>2917</v>
      </c>
      <c r="H1298" s="3" t="s">
        <v>24</v>
      </c>
      <c r="I1298" s="50" t="s">
        <v>2918</v>
      </c>
      <c r="J1298" s="53">
        <v>43</v>
      </c>
      <c r="K1298" s="59">
        <v>120</v>
      </c>
      <c r="L1298" s="60">
        <f t="shared" si="20"/>
        <v>5160</v>
      </c>
      <c r="M1298" s="64"/>
      <c r="N1298" s="25"/>
      <c r="O1298" s="25"/>
      <c r="P1298" s="25">
        <v>21</v>
      </c>
      <c r="Q1298" s="25">
        <v>1</v>
      </c>
      <c r="R1298" s="25">
        <v>1</v>
      </c>
      <c r="S1298" s="25">
        <v>15</v>
      </c>
      <c r="T1298" s="25">
        <v>1</v>
      </c>
      <c r="U1298" s="25">
        <v>2</v>
      </c>
      <c r="V1298" s="25">
        <v>1</v>
      </c>
      <c r="W1298" s="25"/>
      <c r="X1298" s="25"/>
      <c r="Y1298" s="25">
        <v>1</v>
      </c>
      <c r="Z1298" s="25"/>
      <c r="AA1298" s="31"/>
    </row>
    <row r="1299" spans="2:27" ht="45" customHeight="1">
      <c r="B1299" s="9"/>
      <c r="C1299" s="3" t="s">
        <v>2571</v>
      </c>
      <c r="D1299" s="3" t="s">
        <v>2572</v>
      </c>
      <c r="E1299" s="3" t="s">
        <v>2</v>
      </c>
      <c r="F1299" s="3" t="s">
        <v>3321</v>
      </c>
      <c r="G1299" s="3" t="s">
        <v>3322</v>
      </c>
      <c r="H1299" s="3" t="s">
        <v>24</v>
      </c>
      <c r="I1299" s="50" t="s">
        <v>2575</v>
      </c>
      <c r="J1299" s="53">
        <v>4</v>
      </c>
      <c r="K1299" s="59">
        <v>120</v>
      </c>
      <c r="L1299" s="60">
        <f t="shared" si="20"/>
        <v>480</v>
      </c>
      <c r="M1299" s="64"/>
      <c r="N1299" s="25"/>
      <c r="O1299" s="25"/>
      <c r="P1299" s="25"/>
      <c r="Q1299" s="25"/>
      <c r="R1299" s="25">
        <v>2</v>
      </c>
      <c r="S1299" s="25">
        <v>2</v>
      </c>
      <c r="T1299" s="25"/>
      <c r="U1299" s="25"/>
      <c r="V1299" s="25"/>
      <c r="W1299" s="25"/>
      <c r="X1299" s="25"/>
      <c r="Y1299" s="25"/>
      <c r="Z1299" s="25"/>
      <c r="AA1299" s="31"/>
    </row>
    <row r="1300" spans="2:27" ht="45" customHeight="1">
      <c r="B1300" s="9"/>
      <c r="C1300" s="3" t="s">
        <v>2571</v>
      </c>
      <c r="D1300" s="3" t="s">
        <v>2572</v>
      </c>
      <c r="E1300" s="3" t="s">
        <v>2</v>
      </c>
      <c r="F1300" s="3" t="s">
        <v>2938</v>
      </c>
      <c r="G1300" s="3" t="s">
        <v>2939</v>
      </c>
      <c r="H1300" s="3" t="s">
        <v>24</v>
      </c>
      <c r="I1300" s="50" t="s">
        <v>2575</v>
      </c>
      <c r="J1300" s="53">
        <v>8</v>
      </c>
      <c r="K1300" s="59">
        <v>120</v>
      </c>
      <c r="L1300" s="60">
        <f t="shared" si="20"/>
        <v>960</v>
      </c>
      <c r="M1300" s="64"/>
      <c r="N1300" s="25"/>
      <c r="O1300" s="25"/>
      <c r="P1300" s="25">
        <v>2</v>
      </c>
      <c r="Q1300" s="25">
        <v>1</v>
      </c>
      <c r="R1300" s="25"/>
      <c r="S1300" s="25">
        <v>1</v>
      </c>
      <c r="T1300" s="25">
        <v>3</v>
      </c>
      <c r="U1300" s="25"/>
      <c r="V1300" s="25"/>
      <c r="W1300" s="25"/>
      <c r="X1300" s="25"/>
      <c r="Y1300" s="25">
        <v>1</v>
      </c>
      <c r="Z1300" s="25"/>
      <c r="AA1300" s="31"/>
    </row>
    <row r="1301" spans="2:27" ht="45" customHeight="1">
      <c r="B1301" s="9"/>
      <c r="C1301" s="3" t="s">
        <v>2571</v>
      </c>
      <c r="D1301" s="3" t="s">
        <v>2572</v>
      </c>
      <c r="E1301" s="3" t="s">
        <v>2</v>
      </c>
      <c r="F1301" s="3" t="s">
        <v>3830</v>
      </c>
      <c r="G1301" s="3" t="s">
        <v>3831</v>
      </c>
      <c r="H1301" s="3" t="s">
        <v>24</v>
      </c>
      <c r="I1301" s="50" t="s">
        <v>2575</v>
      </c>
      <c r="J1301" s="53">
        <v>1</v>
      </c>
      <c r="K1301" s="59">
        <v>220</v>
      </c>
      <c r="L1301" s="60">
        <f t="shared" si="20"/>
        <v>220</v>
      </c>
      <c r="M1301" s="64"/>
      <c r="N1301" s="25"/>
      <c r="O1301" s="25"/>
      <c r="P1301" s="25">
        <v>1</v>
      </c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31"/>
    </row>
    <row r="1302" spans="2:27" ht="45" customHeight="1">
      <c r="B1302" s="9"/>
      <c r="C1302" s="3" t="s">
        <v>2571</v>
      </c>
      <c r="D1302" s="3" t="s">
        <v>2572</v>
      </c>
      <c r="E1302" s="3" t="s">
        <v>2</v>
      </c>
      <c r="F1302" s="3" t="s">
        <v>3526</v>
      </c>
      <c r="G1302" s="3" t="s">
        <v>3527</v>
      </c>
      <c r="H1302" s="3" t="s">
        <v>24</v>
      </c>
      <c r="I1302" s="50" t="s">
        <v>2575</v>
      </c>
      <c r="J1302" s="53">
        <v>1</v>
      </c>
      <c r="K1302" s="59">
        <v>120</v>
      </c>
      <c r="L1302" s="60">
        <f t="shared" si="20"/>
        <v>120</v>
      </c>
      <c r="M1302" s="64"/>
      <c r="N1302" s="25"/>
      <c r="O1302" s="25"/>
      <c r="P1302" s="25"/>
      <c r="Q1302" s="25"/>
      <c r="R1302" s="25"/>
      <c r="S1302" s="25"/>
      <c r="T1302" s="25"/>
      <c r="U1302" s="25"/>
      <c r="V1302" s="25">
        <v>1</v>
      </c>
      <c r="W1302" s="25"/>
      <c r="X1302" s="25"/>
      <c r="Y1302" s="25"/>
      <c r="Z1302" s="25"/>
      <c r="AA1302" s="31"/>
    </row>
    <row r="1303" spans="2:27" ht="45" customHeight="1">
      <c r="B1303" s="9"/>
      <c r="C1303" s="3" t="s">
        <v>2571</v>
      </c>
      <c r="D1303" s="3" t="s">
        <v>2572</v>
      </c>
      <c r="E1303" s="3" t="s">
        <v>2</v>
      </c>
      <c r="F1303" s="3" t="s">
        <v>3528</v>
      </c>
      <c r="G1303" s="3" t="s">
        <v>3529</v>
      </c>
      <c r="H1303" s="3" t="s">
        <v>24</v>
      </c>
      <c r="I1303" s="50" t="s">
        <v>2575</v>
      </c>
      <c r="J1303" s="53">
        <v>7</v>
      </c>
      <c r="K1303" s="59">
        <v>120</v>
      </c>
      <c r="L1303" s="60">
        <f t="shared" si="20"/>
        <v>840</v>
      </c>
      <c r="M1303" s="64"/>
      <c r="N1303" s="25"/>
      <c r="O1303" s="25"/>
      <c r="P1303" s="25"/>
      <c r="Q1303" s="25"/>
      <c r="R1303" s="25"/>
      <c r="S1303" s="25"/>
      <c r="T1303" s="25">
        <v>5</v>
      </c>
      <c r="U1303" s="25"/>
      <c r="V1303" s="25"/>
      <c r="W1303" s="25">
        <v>2</v>
      </c>
      <c r="X1303" s="25"/>
      <c r="Y1303" s="25"/>
      <c r="Z1303" s="25"/>
      <c r="AA1303" s="31"/>
    </row>
    <row r="1304" spans="2:27" ht="45" customHeight="1">
      <c r="B1304" s="9"/>
      <c r="C1304" s="3" t="s">
        <v>2571</v>
      </c>
      <c r="D1304" s="3" t="s">
        <v>2572</v>
      </c>
      <c r="E1304" s="3" t="s">
        <v>2</v>
      </c>
      <c r="F1304" s="3" t="s">
        <v>2940</v>
      </c>
      <c r="G1304" s="3" t="s">
        <v>2941</v>
      </c>
      <c r="H1304" s="3" t="s">
        <v>24</v>
      </c>
      <c r="I1304" s="50" t="s">
        <v>2575</v>
      </c>
      <c r="J1304" s="53">
        <v>6</v>
      </c>
      <c r="K1304" s="59">
        <v>120</v>
      </c>
      <c r="L1304" s="60">
        <f t="shared" si="20"/>
        <v>720</v>
      </c>
      <c r="M1304" s="64"/>
      <c r="N1304" s="25"/>
      <c r="O1304" s="25"/>
      <c r="P1304" s="25"/>
      <c r="Q1304" s="25"/>
      <c r="R1304" s="25"/>
      <c r="S1304" s="25"/>
      <c r="T1304" s="25">
        <v>3</v>
      </c>
      <c r="U1304" s="25">
        <v>2</v>
      </c>
      <c r="V1304" s="25">
        <v>1</v>
      </c>
      <c r="W1304" s="25"/>
      <c r="X1304" s="25"/>
      <c r="Y1304" s="25"/>
      <c r="Z1304" s="25"/>
      <c r="AA1304" s="31"/>
    </row>
    <row r="1305" spans="2:27" ht="45" customHeight="1">
      <c r="B1305" s="9"/>
      <c r="C1305" s="3" t="s">
        <v>2571</v>
      </c>
      <c r="D1305" s="3" t="s">
        <v>2572</v>
      </c>
      <c r="E1305" s="3" t="s">
        <v>2</v>
      </c>
      <c r="F1305" s="3" t="s">
        <v>3333</v>
      </c>
      <c r="G1305" s="3" t="s">
        <v>3334</v>
      </c>
      <c r="H1305" s="3" t="s">
        <v>24</v>
      </c>
      <c r="I1305" s="50" t="s">
        <v>2575</v>
      </c>
      <c r="J1305" s="53">
        <v>2</v>
      </c>
      <c r="K1305" s="59">
        <v>140</v>
      </c>
      <c r="L1305" s="60">
        <f t="shared" si="20"/>
        <v>280</v>
      </c>
      <c r="M1305" s="64"/>
      <c r="N1305" s="25"/>
      <c r="O1305" s="25"/>
      <c r="P1305" s="25"/>
      <c r="Q1305" s="25"/>
      <c r="R1305" s="25"/>
      <c r="S1305" s="25">
        <v>1</v>
      </c>
      <c r="T1305" s="25">
        <v>1</v>
      </c>
      <c r="U1305" s="25"/>
      <c r="V1305" s="25"/>
      <c r="W1305" s="25"/>
      <c r="X1305" s="25"/>
      <c r="Y1305" s="25"/>
      <c r="Z1305" s="25"/>
      <c r="AA1305" s="31"/>
    </row>
    <row r="1306" spans="2:27" ht="45" customHeight="1">
      <c r="B1306" s="9"/>
      <c r="C1306" s="3" t="s">
        <v>2571</v>
      </c>
      <c r="D1306" s="3" t="s">
        <v>2572</v>
      </c>
      <c r="E1306" s="3" t="s">
        <v>2</v>
      </c>
      <c r="F1306" s="3" t="s">
        <v>3371</v>
      </c>
      <c r="G1306" s="3" t="s">
        <v>3372</v>
      </c>
      <c r="H1306" s="3" t="s">
        <v>24</v>
      </c>
      <c r="I1306" s="50" t="s">
        <v>2575</v>
      </c>
      <c r="J1306" s="53">
        <v>25</v>
      </c>
      <c r="K1306" s="59">
        <v>160</v>
      </c>
      <c r="L1306" s="60">
        <f t="shared" si="20"/>
        <v>4000</v>
      </c>
      <c r="M1306" s="64"/>
      <c r="N1306" s="25"/>
      <c r="O1306" s="25"/>
      <c r="P1306" s="25"/>
      <c r="Q1306" s="25"/>
      <c r="R1306" s="25">
        <v>1</v>
      </c>
      <c r="S1306" s="25">
        <v>10</v>
      </c>
      <c r="T1306" s="25">
        <v>2</v>
      </c>
      <c r="U1306" s="25"/>
      <c r="V1306" s="25">
        <v>1</v>
      </c>
      <c r="W1306" s="25">
        <v>7</v>
      </c>
      <c r="X1306" s="25"/>
      <c r="Y1306" s="25"/>
      <c r="Z1306" s="25"/>
      <c r="AA1306" s="31">
        <v>4</v>
      </c>
    </row>
    <row r="1307" spans="2:27" ht="45" customHeight="1">
      <c r="B1307" s="9"/>
      <c r="C1307" s="3" t="s">
        <v>2571</v>
      </c>
      <c r="D1307" s="3" t="s">
        <v>2572</v>
      </c>
      <c r="E1307" s="3" t="s">
        <v>2</v>
      </c>
      <c r="F1307" s="3" t="s">
        <v>3588</v>
      </c>
      <c r="G1307" s="3" t="s">
        <v>3589</v>
      </c>
      <c r="H1307" s="3" t="s">
        <v>24</v>
      </c>
      <c r="I1307" s="50" t="s">
        <v>2575</v>
      </c>
      <c r="J1307" s="53">
        <v>2</v>
      </c>
      <c r="K1307" s="59">
        <v>160</v>
      </c>
      <c r="L1307" s="60">
        <f t="shared" si="20"/>
        <v>320</v>
      </c>
      <c r="M1307" s="64"/>
      <c r="N1307" s="25"/>
      <c r="O1307" s="25"/>
      <c r="P1307" s="25"/>
      <c r="Q1307" s="25"/>
      <c r="R1307" s="25"/>
      <c r="S1307" s="25">
        <v>1</v>
      </c>
      <c r="T1307" s="25"/>
      <c r="U1307" s="25">
        <v>1</v>
      </c>
      <c r="V1307" s="25"/>
      <c r="W1307" s="25"/>
      <c r="X1307" s="25"/>
      <c r="Y1307" s="25"/>
      <c r="Z1307" s="25"/>
      <c r="AA1307" s="31"/>
    </row>
    <row r="1308" spans="2:27" ht="45" customHeight="1">
      <c r="B1308" s="9"/>
      <c r="C1308" s="3" t="s">
        <v>2571</v>
      </c>
      <c r="D1308" s="3" t="s">
        <v>2572</v>
      </c>
      <c r="E1308" s="3" t="s">
        <v>2</v>
      </c>
      <c r="F1308" s="3" t="s">
        <v>4130</v>
      </c>
      <c r="G1308" s="3" t="s">
        <v>4131</v>
      </c>
      <c r="H1308" s="3" t="s">
        <v>24</v>
      </c>
      <c r="I1308" s="50" t="s">
        <v>2575</v>
      </c>
      <c r="J1308" s="53">
        <v>5</v>
      </c>
      <c r="K1308" s="59">
        <v>170</v>
      </c>
      <c r="L1308" s="60">
        <f t="shared" si="20"/>
        <v>850</v>
      </c>
      <c r="M1308" s="64"/>
      <c r="N1308" s="25"/>
      <c r="O1308" s="25"/>
      <c r="P1308" s="25"/>
      <c r="Q1308" s="25"/>
      <c r="R1308" s="25">
        <v>3</v>
      </c>
      <c r="S1308" s="25">
        <v>1</v>
      </c>
      <c r="T1308" s="25"/>
      <c r="U1308" s="25"/>
      <c r="V1308" s="25"/>
      <c r="W1308" s="25"/>
      <c r="X1308" s="25"/>
      <c r="Y1308" s="25">
        <v>1</v>
      </c>
      <c r="Z1308" s="25"/>
      <c r="AA1308" s="31"/>
    </row>
    <row r="1309" spans="2:27" ht="45" customHeight="1">
      <c r="B1309" s="9"/>
      <c r="C1309" s="3" t="s">
        <v>2571</v>
      </c>
      <c r="D1309" s="3" t="s">
        <v>2572</v>
      </c>
      <c r="E1309" s="3" t="s">
        <v>2</v>
      </c>
      <c r="F1309" s="3" t="s">
        <v>2927</v>
      </c>
      <c r="G1309" s="3" t="s">
        <v>2928</v>
      </c>
      <c r="H1309" s="3" t="s">
        <v>24</v>
      </c>
      <c r="I1309" s="50" t="s">
        <v>2575</v>
      </c>
      <c r="J1309" s="53">
        <v>1</v>
      </c>
      <c r="K1309" s="59">
        <v>160</v>
      </c>
      <c r="L1309" s="60">
        <f t="shared" si="20"/>
        <v>160</v>
      </c>
      <c r="M1309" s="64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>
        <v>1</v>
      </c>
      <c r="X1309" s="25"/>
      <c r="Y1309" s="25"/>
      <c r="Z1309" s="25"/>
      <c r="AA1309" s="31"/>
    </row>
    <row r="1310" spans="2:27" ht="45" customHeight="1">
      <c r="B1310" s="9"/>
      <c r="C1310" s="3" t="s">
        <v>2571</v>
      </c>
      <c r="D1310" s="3" t="s">
        <v>2572</v>
      </c>
      <c r="E1310" s="3" t="s">
        <v>2</v>
      </c>
      <c r="F1310" s="3" t="s">
        <v>3520</v>
      </c>
      <c r="G1310" s="3" t="s">
        <v>3521</v>
      </c>
      <c r="H1310" s="3" t="s">
        <v>24</v>
      </c>
      <c r="I1310" s="50" t="s">
        <v>2575</v>
      </c>
      <c r="J1310" s="53">
        <v>2</v>
      </c>
      <c r="K1310" s="59">
        <v>150</v>
      </c>
      <c r="L1310" s="60">
        <f t="shared" si="20"/>
        <v>300</v>
      </c>
      <c r="M1310" s="64"/>
      <c r="N1310" s="25"/>
      <c r="O1310" s="25"/>
      <c r="P1310" s="25"/>
      <c r="Q1310" s="25"/>
      <c r="R1310" s="25"/>
      <c r="S1310" s="25">
        <v>1</v>
      </c>
      <c r="T1310" s="25"/>
      <c r="U1310" s="25">
        <v>1</v>
      </c>
      <c r="V1310" s="25"/>
      <c r="W1310" s="25"/>
      <c r="X1310" s="25"/>
      <c r="Y1310" s="25"/>
      <c r="Z1310" s="25"/>
      <c r="AA1310" s="31"/>
    </row>
    <row r="1311" spans="2:27" ht="45" customHeight="1">
      <c r="B1311" s="9"/>
      <c r="C1311" s="3" t="s">
        <v>2571</v>
      </c>
      <c r="D1311" s="3" t="s">
        <v>2572</v>
      </c>
      <c r="E1311" s="3" t="s">
        <v>2</v>
      </c>
      <c r="F1311" s="3" t="s">
        <v>3522</v>
      </c>
      <c r="G1311" s="3" t="s">
        <v>3523</v>
      </c>
      <c r="H1311" s="3" t="s">
        <v>24</v>
      </c>
      <c r="I1311" s="50" t="s">
        <v>2575</v>
      </c>
      <c r="J1311" s="53">
        <v>1</v>
      </c>
      <c r="K1311" s="59">
        <v>150</v>
      </c>
      <c r="L1311" s="60">
        <f t="shared" si="20"/>
        <v>150</v>
      </c>
      <c r="M1311" s="64"/>
      <c r="N1311" s="25"/>
      <c r="O1311" s="25"/>
      <c r="P1311" s="25">
        <v>1</v>
      </c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31"/>
    </row>
    <row r="1312" spans="2:27" ht="45" customHeight="1">
      <c r="B1312" s="9"/>
      <c r="C1312" s="3" t="s">
        <v>2571</v>
      </c>
      <c r="D1312" s="3" t="s">
        <v>2572</v>
      </c>
      <c r="E1312" s="3" t="s">
        <v>2</v>
      </c>
      <c r="F1312" s="3" t="s">
        <v>4112</v>
      </c>
      <c r="G1312" s="3" t="s">
        <v>4113</v>
      </c>
      <c r="H1312" s="3" t="s">
        <v>24</v>
      </c>
      <c r="I1312" s="50" t="s">
        <v>2575</v>
      </c>
      <c r="J1312" s="53">
        <v>12</v>
      </c>
      <c r="K1312" s="59">
        <v>200</v>
      </c>
      <c r="L1312" s="60">
        <f t="shared" si="20"/>
        <v>2400</v>
      </c>
      <c r="M1312" s="64"/>
      <c r="N1312" s="25"/>
      <c r="O1312" s="25">
        <v>3</v>
      </c>
      <c r="P1312" s="25">
        <v>1</v>
      </c>
      <c r="Q1312" s="25"/>
      <c r="R1312" s="25">
        <v>1</v>
      </c>
      <c r="S1312" s="25">
        <v>1</v>
      </c>
      <c r="T1312" s="25">
        <v>1</v>
      </c>
      <c r="U1312" s="25">
        <v>1</v>
      </c>
      <c r="V1312" s="25">
        <v>1</v>
      </c>
      <c r="W1312" s="25">
        <v>1</v>
      </c>
      <c r="X1312" s="25">
        <v>1</v>
      </c>
      <c r="Y1312" s="25">
        <v>1</v>
      </c>
      <c r="Z1312" s="25"/>
      <c r="AA1312" s="31"/>
    </row>
    <row r="1313" spans="2:27" ht="45" customHeight="1">
      <c r="B1313" s="9"/>
      <c r="C1313" s="3" t="s">
        <v>2571</v>
      </c>
      <c r="D1313" s="3" t="s">
        <v>2572</v>
      </c>
      <c r="E1313" s="3" t="s">
        <v>2</v>
      </c>
      <c r="F1313" s="3" t="s">
        <v>4114</v>
      </c>
      <c r="G1313" s="3" t="s">
        <v>4115</v>
      </c>
      <c r="H1313" s="3" t="s">
        <v>24</v>
      </c>
      <c r="I1313" s="50" t="s">
        <v>2575</v>
      </c>
      <c r="J1313" s="53">
        <v>34</v>
      </c>
      <c r="K1313" s="59">
        <v>200</v>
      </c>
      <c r="L1313" s="60">
        <f t="shared" si="20"/>
        <v>6800</v>
      </c>
      <c r="M1313" s="64"/>
      <c r="N1313" s="25"/>
      <c r="O1313" s="25">
        <v>4</v>
      </c>
      <c r="P1313" s="25">
        <v>5</v>
      </c>
      <c r="Q1313" s="25">
        <v>2</v>
      </c>
      <c r="R1313" s="25">
        <v>2</v>
      </c>
      <c r="S1313" s="25">
        <v>6</v>
      </c>
      <c r="T1313" s="25">
        <v>1</v>
      </c>
      <c r="U1313" s="25">
        <v>3</v>
      </c>
      <c r="V1313" s="25">
        <v>4</v>
      </c>
      <c r="W1313" s="25">
        <v>2</v>
      </c>
      <c r="X1313" s="25">
        <v>2</v>
      </c>
      <c r="Y1313" s="25">
        <v>3</v>
      </c>
      <c r="Z1313" s="25"/>
      <c r="AA1313" s="31"/>
    </row>
    <row r="1314" spans="2:27" ht="45" customHeight="1">
      <c r="B1314" s="9"/>
      <c r="C1314" s="3" t="s">
        <v>2571</v>
      </c>
      <c r="D1314" s="3" t="s">
        <v>2572</v>
      </c>
      <c r="E1314" s="3" t="s">
        <v>2</v>
      </c>
      <c r="F1314" s="3" t="s">
        <v>3164</v>
      </c>
      <c r="G1314" s="3" t="s">
        <v>3165</v>
      </c>
      <c r="H1314" s="3" t="s">
        <v>24</v>
      </c>
      <c r="I1314" s="50" t="s">
        <v>2575</v>
      </c>
      <c r="J1314" s="53">
        <v>7</v>
      </c>
      <c r="K1314" s="59">
        <v>120</v>
      </c>
      <c r="L1314" s="60">
        <f t="shared" si="20"/>
        <v>840</v>
      </c>
      <c r="M1314" s="64"/>
      <c r="N1314" s="25"/>
      <c r="O1314" s="25"/>
      <c r="P1314" s="25"/>
      <c r="Q1314" s="25">
        <v>1</v>
      </c>
      <c r="R1314" s="25">
        <v>1</v>
      </c>
      <c r="S1314" s="25">
        <v>2</v>
      </c>
      <c r="T1314" s="25"/>
      <c r="U1314" s="25"/>
      <c r="V1314" s="25"/>
      <c r="W1314" s="25">
        <v>2</v>
      </c>
      <c r="X1314" s="25">
        <v>1</v>
      </c>
      <c r="Y1314" s="25"/>
      <c r="Z1314" s="25"/>
      <c r="AA1314" s="31"/>
    </row>
    <row r="1315" spans="2:27" ht="45" customHeight="1">
      <c r="B1315" s="9"/>
      <c r="C1315" s="3" t="s">
        <v>2571</v>
      </c>
      <c r="D1315" s="3" t="s">
        <v>2572</v>
      </c>
      <c r="E1315" s="3" t="s">
        <v>2</v>
      </c>
      <c r="F1315" s="3" t="s">
        <v>3166</v>
      </c>
      <c r="G1315" s="3" t="s">
        <v>3167</v>
      </c>
      <c r="H1315" s="3" t="s">
        <v>24</v>
      </c>
      <c r="I1315" s="50" t="s">
        <v>2575</v>
      </c>
      <c r="J1315" s="53">
        <v>2</v>
      </c>
      <c r="K1315" s="59">
        <v>120</v>
      </c>
      <c r="L1315" s="60">
        <f t="shared" si="20"/>
        <v>240</v>
      </c>
      <c r="M1315" s="64"/>
      <c r="N1315" s="25"/>
      <c r="O1315" s="25"/>
      <c r="P1315" s="25"/>
      <c r="Q1315" s="25"/>
      <c r="R1315" s="25"/>
      <c r="S1315" s="25">
        <v>1</v>
      </c>
      <c r="T1315" s="25">
        <v>1</v>
      </c>
      <c r="U1315" s="25"/>
      <c r="V1315" s="25"/>
      <c r="W1315" s="25"/>
      <c r="X1315" s="25"/>
      <c r="Y1315" s="25"/>
      <c r="Z1315" s="25"/>
      <c r="AA1315" s="31"/>
    </row>
    <row r="1316" spans="2:27" ht="45" customHeight="1">
      <c r="B1316" s="9"/>
      <c r="C1316" s="3" t="s">
        <v>2571</v>
      </c>
      <c r="D1316" s="3" t="s">
        <v>2572</v>
      </c>
      <c r="E1316" s="3" t="s">
        <v>2</v>
      </c>
      <c r="F1316" s="3" t="s">
        <v>3476</v>
      </c>
      <c r="G1316" s="3" t="s">
        <v>3477</v>
      </c>
      <c r="H1316" s="3" t="s">
        <v>24</v>
      </c>
      <c r="I1316" s="50" t="s">
        <v>2575</v>
      </c>
      <c r="J1316" s="53">
        <v>8</v>
      </c>
      <c r="K1316" s="59">
        <v>140</v>
      </c>
      <c r="L1316" s="60">
        <f t="shared" si="20"/>
        <v>1120</v>
      </c>
      <c r="M1316" s="64"/>
      <c r="N1316" s="25"/>
      <c r="O1316" s="25"/>
      <c r="P1316" s="25"/>
      <c r="Q1316" s="25">
        <v>4</v>
      </c>
      <c r="R1316" s="25"/>
      <c r="S1316" s="25"/>
      <c r="T1316" s="25">
        <v>2</v>
      </c>
      <c r="U1316" s="25"/>
      <c r="V1316" s="25"/>
      <c r="W1316" s="25"/>
      <c r="X1316" s="25">
        <v>1</v>
      </c>
      <c r="Y1316" s="25">
        <v>1</v>
      </c>
      <c r="Z1316" s="25"/>
      <c r="AA1316" s="31"/>
    </row>
    <row r="1317" spans="2:27" ht="45" customHeight="1">
      <c r="B1317" s="9"/>
      <c r="C1317" s="3" t="s">
        <v>2571</v>
      </c>
      <c r="D1317" s="3" t="s">
        <v>2572</v>
      </c>
      <c r="E1317" s="3" t="s">
        <v>2</v>
      </c>
      <c r="F1317" s="3" t="s">
        <v>3524</v>
      </c>
      <c r="G1317" s="3" t="s">
        <v>3525</v>
      </c>
      <c r="H1317" s="3" t="s">
        <v>24</v>
      </c>
      <c r="I1317" s="50" t="s">
        <v>2575</v>
      </c>
      <c r="J1317" s="53">
        <v>1</v>
      </c>
      <c r="K1317" s="59">
        <v>140</v>
      </c>
      <c r="L1317" s="60">
        <f t="shared" si="20"/>
        <v>140</v>
      </c>
      <c r="M1317" s="64"/>
      <c r="N1317" s="25"/>
      <c r="O1317" s="25"/>
      <c r="P1317" s="25"/>
      <c r="Q1317" s="25"/>
      <c r="R1317" s="25"/>
      <c r="S1317" s="25">
        <v>1</v>
      </c>
      <c r="T1317" s="25"/>
      <c r="U1317" s="25"/>
      <c r="V1317" s="25"/>
      <c r="W1317" s="25"/>
      <c r="X1317" s="25"/>
      <c r="Y1317" s="25"/>
      <c r="Z1317" s="25"/>
      <c r="AA1317" s="31"/>
    </row>
    <row r="1318" spans="2:27" ht="45" customHeight="1">
      <c r="B1318" s="9"/>
      <c r="C1318" s="3" t="s">
        <v>2571</v>
      </c>
      <c r="D1318" s="3" t="s">
        <v>2572</v>
      </c>
      <c r="E1318" s="3" t="s">
        <v>2</v>
      </c>
      <c r="F1318" s="3" t="s">
        <v>3205</v>
      </c>
      <c r="G1318" s="3" t="s">
        <v>3206</v>
      </c>
      <c r="H1318" s="3" t="s">
        <v>24</v>
      </c>
      <c r="I1318" s="50" t="s">
        <v>2575</v>
      </c>
      <c r="J1318" s="53">
        <v>1</v>
      </c>
      <c r="K1318" s="59">
        <v>140</v>
      </c>
      <c r="L1318" s="60">
        <f t="shared" si="20"/>
        <v>140</v>
      </c>
      <c r="M1318" s="64"/>
      <c r="N1318" s="25"/>
      <c r="O1318" s="25"/>
      <c r="P1318" s="25"/>
      <c r="Q1318" s="25"/>
      <c r="R1318" s="25"/>
      <c r="S1318" s="25"/>
      <c r="T1318" s="25">
        <v>1</v>
      </c>
      <c r="U1318" s="25"/>
      <c r="V1318" s="25"/>
      <c r="W1318" s="25"/>
      <c r="X1318" s="25"/>
      <c r="Y1318" s="25"/>
      <c r="Z1318" s="25"/>
      <c r="AA1318" s="31"/>
    </row>
    <row r="1319" spans="2:27" ht="45" customHeight="1">
      <c r="B1319" s="9"/>
      <c r="C1319" s="3" t="s">
        <v>2571</v>
      </c>
      <c r="D1319" s="3" t="s">
        <v>2572</v>
      </c>
      <c r="E1319" s="3" t="s">
        <v>2</v>
      </c>
      <c r="F1319" s="3" t="s">
        <v>3203</v>
      </c>
      <c r="G1319" s="3" t="s">
        <v>3204</v>
      </c>
      <c r="H1319" s="3" t="s">
        <v>24</v>
      </c>
      <c r="I1319" s="50" t="s">
        <v>2575</v>
      </c>
      <c r="J1319" s="53">
        <v>8</v>
      </c>
      <c r="K1319" s="59">
        <v>140</v>
      </c>
      <c r="L1319" s="60">
        <f t="shared" si="20"/>
        <v>1120</v>
      </c>
      <c r="M1319" s="64"/>
      <c r="N1319" s="25"/>
      <c r="O1319" s="25"/>
      <c r="P1319" s="25"/>
      <c r="Q1319" s="25"/>
      <c r="R1319" s="25"/>
      <c r="S1319" s="25">
        <v>1</v>
      </c>
      <c r="T1319" s="25">
        <v>2</v>
      </c>
      <c r="U1319" s="25">
        <v>1</v>
      </c>
      <c r="V1319" s="25">
        <v>2</v>
      </c>
      <c r="W1319" s="25">
        <v>2</v>
      </c>
      <c r="X1319" s="25"/>
      <c r="Y1319" s="25"/>
      <c r="Z1319" s="25"/>
      <c r="AA1319" s="31"/>
    </row>
    <row r="1320" spans="2:27" ht="45" customHeight="1">
      <c r="B1320" s="9"/>
      <c r="C1320" s="3" t="s">
        <v>2571</v>
      </c>
      <c r="D1320" s="3" t="s">
        <v>2572</v>
      </c>
      <c r="E1320" s="3" t="s">
        <v>2</v>
      </c>
      <c r="F1320" s="3" t="s">
        <v>3207</v>
      </c>
      <c r="G1320" s="3" t="s">
        <v>3208</v>
      </c>
      <c r="H1320" s="3" t="s">
        <v>24</v>
      </c>
      <c r="I1320" s="50" t="s">
        <v>2575</v>
      </c>
      <c r="J1320" s="53">
        <v>1</v>
      </c>
      <c r="K1320" s="59">
        <v>150</v>
      </c>
      <c r="L1320" s="60">
        <f t="shared" si="20"/>
        <v>150</v>
      </c>
      <c r="M1320" s="64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>
        <v>1</v>
      </c>
      <c r="Y1320" s="25"/>
      <c r="Z1320" s="25"/>
      <c r="AA1320" s="31"/>
    </row>
    <row r="1321" spans="2:27" ht="45" customHeight="1">
      <c r="B1321" s="9"/>
      <c r="C1321" s="3" t="s">
        <v>2571</v>
      </c>
      <c r="D1321" s="3" t="s">
        <v>2572</v>
      </c>
      <c r="E1321" s="3" t="s">
        <v>2</v>
      </c>
      <c r="F1321" s="3" t="s">
        <v>3331</v>
      </c>
      <c r="G1321" s="3" t="s">
        <v>3332</v>
      </c>
      <c r="H1321" s="3" t="s">
        <v>5</v>
      </c>
      <c r="I1321" s="50" t="s">
        <v>2575</v>
      </c>
      <c r="J1321" s="53">
        <v>3</v>
      </c>
      <c r="K1321" s="59">
        <v>99.95</v>
      </c>
      <c r="L1321" s="60">
        <f t="shared" si="20"/>
        <v>299.85000000000002</v>
      </c>
      <c r="M1321" s="64"/>
      <c r="N1321" s="25"/>
      <c r="O1321" s="25"/>
      <c r="P1321" s="25">
        <v>1</v>
      </c>
      <c r="Q1321" s="25"/>
      <c r="R1321" s="25"/>
      <c r="S1321" s="25"/>
      <c r="T1321" s="25">
        <v>1</v>
      </c>
      <c r="U1321" s="25"/>
      <c r="V1321" s="25">
        <v>1</v>
      </c>
      <c r="W1321" s="25"/>
      <c r="X1321" s="25"/>
      <c r="Y1321" s="25"/>
      <c r="Z1321" s="25"/>
      <c r="AA1321" s="31"/>
    </row>
    <row r="1322" spans="2:27" ht="45" customHeight="1">
      <c r="B1322" s="9"/>
      <c r="C1322" s="3" t="s">
        <v>2571</v>
      </c>
      <c r="D1322" s="3" t="s">
        <v>2572</v>
      </c>
      <c r="E1322" s="3" t="s">
        <v>2</v>
      </c>
      <c r="F1322" s="3" t="s">
        <v>3327</v>
      </c>
      <c r="G1322" s="3" t="s">
        <v>3328</v>
      </c>
      <c r="H1322" s="3" t="s">
        <v>5</v>
      </c>
      <c r="I1322" s="50" t="s">
        <v>2575</v>
      </c>
      <c r="J1322" s="53">
        <v>1</v>
      </c>
      <c r="K1322" s="59">
        <v>99.95</v>
      </c>
      <c r="L1322" s="60">
        <f t="shared" si="20"/>
        <v>99.95</v>
      </c>
      <c r="M1322" s="64"/>
      <c r="N1322" s="25"/>
      <c r="O1322" s="25"/>
      <c r="P1322" s="25"/>
      <c r="Q1322" s="25"/>
      <c r="R1322" s="25"/>
      <c r="S1322" s="25"/>
      <c r="T1322" s="25"/>
      <c r="U1322" s="25">
        <v>1</v>
      </c>
      <c r="V1322" s="25"/>
      <c r="W1322" s="25"/>
      <c r="X1322" s="25"/>
      <c r="Y1322" s="25"/>
      <c r="Z1322" s="25"/>
      <c r="AA1322" s="31"/>
    </row>
    <row r="1323" spans="2:27" ht="45" customHeight="1">
      <c r="B1323" s="9"/>
      <c r="C1323" s="3" t="s">
        <v>2571</v>
      </c>
      <c r="D1323" s="3" t="s">
        <v>2572</v>
      </c>
      <c r="E1323" s="3" t="s">
        <v>2</v>
      </c>
      <c r="F1323" s="3" t="s">
        <v>3474</v>
      </c>
      <c r="G1323" s="3" t="s">
        <v>3475</v>
      </c>
      <c r="H1323" s="3" t="s">
        <v>5</v>
      </c>
      <c r="I1323" s="50" t="s">
        <v>2575</v>
      </c>
      <c r="J1323" s="53">
        <v>2</v>
      </c>
      <c r="K1323" s="59">
        <v>99.95</v>
      </c>
      <c r="L1323" s="60">
        <f t="shared" si="20"/>
        <v>199.9</v>
      </c>
      <c r="M1323" s="64"/>
      <c r="N1323" s="25"/>
      <c r="O1323" s="25"/>
      <c r="P1323" s="25"/>
      <c r="Q1323" s="25"/>
      <c r="R1323" s="25"/>
      <c r="S1323" s="25"/>
      <c r="T1323" s="25"/>
      <c r="U1323" s="25">
        <v>2</v>
      </c>
      <c r="V1323" s="25"/>
      <c r="W1323" s="25"/>
      <c r="X1323" s="25"/>
      <c r="Y1323" s="25"/>
      <c r="Z1323" s="25"/>
      <c r="AA1323" s="31"/>
    </row>
    <row r="1324" spans="2:27" ht="45" customHeight="1">
      <c r="B1324" s="9"/>
      <c r="C1324" s="3" t="s">
        <v>2571</v>
      </c>
      <c r="D1324" s="3" t="s">
        <v>2572</v>
      </c>
      <c r="E1324" s="3" t="s">
        <v>2</v>
      </c>
      <c r="F1324" s="3" t="s">
        <v>3858</v>
      </c>
      <c r="G1324" s="3" t="s">
        <v>3859</v>
      </c>
      <c r="H1324" s="3" t="s">
        <v>24</v>
      </c>
      <c r="I1324" s="50" t="s">
        <v>2575</v>
      </c>
      <c r="J1324" s="53">
        <v>12</v>
      </c>
      <c r="K1324" s="59">
        <v>170</v>
      </c>
      <c r="L1324" s="60">
        <f t="shared" si="20"/>
        <v>2040</v>
      </c>
      <c r="M1324" s="64"/>
      <c r="N1324" s="25"/>
      <c r="O1324" s="25">
        <v>5</v>
      </c>
      <c r="P1324" s="25">
        <v>6</v>
      </c>
      <c r="Q1324" s="25"/>
      <c r="R1324" s="25"/>
      <c r="S1324" s="25">
        <v>1</v>
      </c>
      <c r="T1324" s="25"/>
      <c r="U1324" s="25"/>
      <c r="V1324" s="25"/>
      <c r="W1324" s="25"/>
      <c r="X1324" s="25"/>
      <c r="Y1324" s="25"/>
      <c r="Z1324" s="25"/>
      <c r="AA1324" s="31"/>
    </row>
    <row r="1325" spans="2:27" ht="45" customHeight="1">
      <c r="B1325" s="9"/>
      <c r="C1325" s="3" t="s">
        <v>2571</v>
      </c>
      <c r="D1325" s="3" t="s">
        <v>2572</v>
      </c>
      <c r="E1325" s="3" t="s">
        <v>2</v>
      </c>
      <c r="F1325" s="3" t="s">
        <v>3860</v>
      </c>
      <c r="G1325" s="3" t="s">
        <v>3861</v>
      </c>
      <c r="H1325" s="3" t="s">
        <v>24</v>
      </c>
      <c r="I1325" s="50" t="s">
        <v>2575</v>
      </c>
      <c r="J1325" s="53">
        <v>4</v>
      </c>
      <c r="K1325" s="59">
        <v>170</v>
      </c>
      <c r="L1325" s="60">
        <f t="shared" si="20"/>
        <v>680</v>
      </c>
      <c r="M1325" s="64"/>
      <c r="N1325" s="25"/>
      <c r="O1325" s="25"/>
      <c r="P1325" s="25"/>
      <c r="Q1325" s="25">
        <v>1</v>
      </c>
      <c r="R1325" s="25">
        <v>1</v>
      </c>
      <c r="S1325" s="25"/>
      <c r="T1325" s="25"/>
      <c r="U1325" s="25">
        <v>1</v>
      </c>
      <c r="V1325" s="25"/>
      <c r="W1325" s="25">
        <v>1</v>
      </c>
      <c r="X1325" s="25"/>
      <c r="Y1325" s="25"/>
      <c r="Z1325" s="25"/>
      <c r="AA1325" s="31"/>
    </row>
    <row r="1326" spans="2:27" ht="45" customHeight="1">
      <c r="B1326" s="9"/>
      <c r="C1326" s="3" t="s">
        <v>2571</v>
      </c>
      <c r="D1326" s="3" t="s">
        <v>2572</v>
      </c>
      <c r="E1326" s="3" t="s">
        <v>2</v>
      </c>
      <c r="F1326" s="3" t="s">
        <v>3174</v>
      </c>
      <c r="G1326" s="3" t="s">
        <v>3175</v>
      </c>
      <c r="H1326" s="3" t="s">
        <v>24</v>
      </c>
      <c r="I1326" s="50" t="s">
        <v>2575</v>
      </c>
      <c r="J1326" s="53">
        <v>2</v>
      </c>
      <c r="K1326" s="59">
        <v>140</v>
      </c>
      <c r="L1326" s="60">
        <f t="shared" si="20"/>
        <v>280</v>
      </c>
      <c r="M1326" s="64"/>
      <c r="N1326" s="25"/>
      <c r="O1326" s="25"/>
      <c r="P1326" s="25"/>
      <c r="Q1326" s="25"/>
      <c r="R1326" s="25">
        <v>1</v>
      </c>
      <c r="S1326" s="25"/>
      <c r="T1326" s="25"/>
      <c r="U1326" s="25"/>
      <c r="V1326" s="25"/>
      <c r="W1326" s="25">
        <v>1</v>
      </c>
      <c r="X1326" s="25"/>
      <c r="Y1326" s="25"/>
      <c r="Z1326" s="25"/>
      <c r="AA1326" s="31"/>
    </row>
    <row r="1327" spans="2:27" ht="45" customHeight="1">
      <c r="B1327" s="9"/>
      <c r="C1327" s="3" t="s">
        <v>2571</v>
      </c>
      <c r="D1327" s="3" t="s">
        <v>2572</v>
      </c>
      <c r="E1327" s="3" t="s">
        <v>2</v>
      </c>
      <c r="F1327" s="3" t="s">
        <v>3176</v>
      </c>
      <c r="G1327" s="3" t="s">
        <v>3177</v>
      </c>
      <c r="H1327" s="3" t="s">
        <v>24</v>
      </c>
      <c r="I1327" s="50" t="s">
        <v>2575</v>
      </c>
      <c r="J1327" s="53">
        <v>2</v>
      </c>
      <c r="K1327" s="59">
        <v>140</v>
      </c>
      <c r="L1327" s="60">
        <f t="shared" si="20"/>
        <v>280</v>
      </c>
      <c r="M1327" s="64"/>
      <c r="N1327" s="25"/>
      <c r="O1327" s="25"/>
      <c r="P1327" s="25"/>
      <c r="Q1327" s="25"/>
      <c r="R1327" s="25"/>
      <c r="S1327" s="25"/>
      <c r="T1327" s="25"/>
      <c r="U1327" s="25">
        <v>2</v>
      </c>
      <c r="V1327" s="25"/>
      <c r="W1327" s="25"/>
      <c r="X1327" s="25"/>
      <c r="Y1327" s="25"/>
      <c r="Z1327" s="25"/>
      <c r="AA1327" s="31"/>
    </row>
    <row r="1328" spans="2:27" ht="45" customHeight="1">
      <c r="B1328" s="9"/>
      <c r="C1328" s="3" t="s">
        <v>2571</v>
      </c>
      <c r="D1328" s="3" t="s">
        <v>2572</v>
      </c>
      <c r="E1328" s="3" t="s">
        <v>2</v>
      </c>
      <c r="F1328" s="3" t="s">
        <v>4062</v>
      </c>
      <c r="G1328" s="3" t="s">
        <v>4063</v>
      </c>
      <c r="H1328" s="3" t="s">
        <v>5</v>
      </c>
      <c r="I1328" s="50" t="s">
        <v>2575</v>
      </c>
      <c r="J1328" s="53">
        <v>11</v>
      </c>
      <c r="K1328" s="59">
        <v>99.95</v>
      </c>
      <c r="L1328" s="60">
        <f t="shared" si="20"/>
        <v>1099.45</v>
      </c>
      <c r="M1328" s="64"/>
      <c r="N1328" s="25"/>
      <c r="O1328" s="25">
        <v>8</v>
      </c>
      <c r="P1328" s="25">
        <v>1</v>
      </c>
      <c r="Q1328" s="25"/>
      <c r="R1328" s="25"/>
      <c r="S1328" s="25"/>
      <c r="T1328" s="25"/>
      <c r="U1328" s="25">
        <v>2</v>
      </c>
      <c r="V1328" s="25"/>
      <c r="W1328" s="25"/>
      <c r="X1328" s="25"/>
      <c r="Y1328" s="25"/>
      <c r="Z1328" s="25"/>
      <c r="AA1328" s="31"/>
    </row>
    <row r="1329" spans="2:27" ht="45" customHeight="1">
      <c r="B1329" s="9"/>
      <c r="C1329" s="3" t="s">
        <v>2571</v>
      </c>
      <c r="D1329" s="3" t="s">
        <v>2572</v>
      </c>
      <c r="E1329" s="3" t="s">
        <v>2</v>
      </c>
      <c r="F1329" s="3" t="s">
        <v>4042</v>
      </c>
      <c r="G1329" s="3" t="s">
        <v>4043</v>
      </c>
      <c r="H1329" s="3" t="s">
        <v>24</v>
      </c>
      <c r="I1329" s="50" t="s">
        <v>2575</v>
      </c>
      <c r="J1329" s="53">
        <v>18</v>
      </c>
      <c r="K1329" s="59">
        <v>130</v>
      </c>
      <c r="L1329" s="60">
        <f t="shared" si="20"/>
        <v>2340</v>
      </c>
      <c r="M1329" s="64"/>
      <c r="N1329" s="25"/>
      <c r="O1329" s="25">
        <v>4</v>
      </c>
      <c r="P1329" s="25">
        <v>4</v>
      </c>
      <c r="Q1329" s="25">
        <v>1</v>
      </c>
      <c r="R1329" s="25">
        <v>2</v>
      </c>
      <c r="S1329" s="25"/>
      <c r="T1329" s="25"/>
      <c r="U1329" s="25">
        <v>1</v>
      </c>
      <c r="V1329" s="25">
        <v>1</v>
      </c>
      <c r="W1329" s="25">
        <v>1</v>
      </c>
      <c r="X1329" s="25">
        <v>1</v>
      </c>
      <c r="Y1329" s="25">
        <v>3</v>
      </c>
      <c r="Z1329" s="25"/>
      <c r="AA1329" s="31"/>
    </row>
    <row r="1330" spans="2:27" ht="45" customHeight="1">
      <c r="B1330" s="9"/>
      <c r="C1330" s="3" t="s">
        <v>2571</v>
      </c>
      <c r="D1330" s="3" t="s">
        <v>2572</v>
      </c>
      <c r="E1330" s="3" t="s">
        <v>2</v>
      </c>
      <c r="F1330" s="3" t="s">
        <v>4044</v>
      </c>
      <c r="G1330" s="3" t="s">
        <v>4045</v>
      </c>
      <c r="H1330" s="3" t="s">
        <v>5</v>
      </c>
      <c r="I1330" s="50" t="s">
        <v>2575</v>
      </c>
      <c r="J1330" s="53">
        <v>5</v>
      </c>
      <c r="K1330" s="59">
        <v>99.95</v>
      </c>
      <c r="L1330" s="60">
        <f t="shared" si="20"/>
        <v>499.75</v>
      </c>
      <c r="M1330" s="64"/>
      <c r="N1330" s="25"/>
      <c r="O1330" s="25"/>
      <c r="P1330" s="25"/>
      <c r="Q1330" s="25">
        <v>1</v>
      </c>
      <c r="R1330" s="25"/>
      <c r="S1330" s="25">
        <v>1</v>
      </c>
      <c r="T1330" s="25">
        <v>2</v>
      </c>
      <c r="U1330" s="25"/>
      <c r="V1330" s="25"/>
      <c r="W1330" s="25"/>
      <c r="X1330" s="25"/>
      <c r="Y1330" s="25">
        <v>1</v>
      </c>
      <c r="Z1330" s="25"/>
      <c r="AA1330" s="31"/>
    </row>
    <row r="1331" spans="2:27" ht="45" customHeight="1">
      <c r="B1331" s="9"/>
      <c r="C1331" s="3" t="s">
        <v>2571</v>
      </c>
      <c r="D1331" s="3" t="s">
        <v>2572</v>
      </c>
      <c r="E1331" s="3" t="s">
        <v>2</v>
      </c>
      <c r="F1331" s="3" t="s">
        <v>4040</v>
      </c>
      <c r="G1331" s="3" t="s">
        <v>4041</v>
      </c>
      <c r="H1331" s="3" t="s">
        <v>24</v>
      </c>
      <c r="I1331" s="50" t="s">
        <v>2575</v>
      </c>
      <c r="J1331" s="53">
        <v>40</v>
      </c>
      <c r="K1331" s="59">
        <v>130</v>
      </c>
      <c r="L1331" s="60">
        <f t="shared" si="20"/>
        <v>5200</v>
      </c>
      <c r="M1331" s="64"/>
      <c r="N1331" s="25"/>
      <c r="O1331" s="25"/>
      <c r="P1331" s="25"/>
      <c r="Q1331" s="25">
        <v>5</v>
      </c>
      <c r="R1331" s="25"/>
      <c r="S1331" s="25">
        <v>3</v>
      </c>
      <c r="T1331" s="25">
        <v>10</v>
      </c>
      <c r="U1331" s="25">
        <v>12</v>
      </c>
      <c r="V1331" s="25">
        <v>5</v>
      </c>
      <c r="W1331" s="25">
        <v>5</v>
      </c>
      <c r="X1331" s="25"/>
      <c r="Y1331" s="25"/>
      <c r="Z1331" s="25"/>
      <c r="AA1331" s="31"/>
    </row>
    <row r="1332" spans="2:27" ht="45" customHeight="1">
      <c r="B1332" s="9"/>
      <c r="C1332" s="3" t="s">
        <v>2571</v>
      </c>
      <c r="D1332" s="3" t="s">
        <v>2572</v>
      </c>
      <c r="E1332" s="3" t="s">
        <v>2</v>
      </c>
      <c r="F1332" s="3" t="s">
        <v>4064</v>
      </c>
      <c r="G1332" s="3" t="s">
        <v>4065</v>
      </c>
      <c r="H1332" s="3" t="s">
        <v>5</v>
      </c>
      <c r="I1332" s="50" t="s">
        <v>2575</v>
      </c>
      <c r="J1332" s="53">
        <v>6</v>
      </c>
      <c r="K1332" s="59">
        <v>99.95</v>
      </c>
      <c r="L1332" s="60">
        <f t="shared" si="20"/>
        <v>599.70000000000005</v>
      </c>
      <c r="M1332" s="64"/>
      <c r="N1332" s="25"/>
      <c r="O1332" s="25"/>
      <c r="P1332" s="25">
        <v>1</v>
      </c>
      <c r="Q1332" s="25"/>
      <c r="R1332" s="25">
        <v>1</v>
      </c>
      <c r="S1332" s="25"/>
      <c r="T1332" s="25"/>
      <c r="U1332" s="25">
        <v>1</v>
      </c>
      <c r="V1332" s="25">
        <v>2</v>
      </c>
      <c r="W1332" s="25"/>
      <c r="X1332" s="25">
        <v>1</v>
      </c>
      <c r="Y1332" s="25"/>
      <c r="Z1332" s="25"/>
      <c r="AA1332" s="31"/>
    </row>
    <row r="1333" spans="2:27" ht="45" customHeight="1">
      <c r="B1333" s="9"/>
      <c r="C1333" s="3" t="s">
        <v>2571</v>
      </c>
      <c r="D1333" s="3" t="s">
        <v>2572</v>
      </c>
      <c r="E1333" s="3" t="s">
        <v>2</v>
      </c>
      <c r="F1333" s="3" t="s">
        <v>2914</v>
      </c>
      <c r="G1333" s="3" t="s">
        <v>2915</v>
      </c>
      <c r="H1333" s="3" t="s">
        <v>5</v>
      </c>
      <c r="I1333" s="50" t="s">
        <v>2575</v>
      </c>
      <c r="J1333" s="53">
        <v>1</v>
      </c>
      <c r="K1333" s="59">
        <v>110</v>
      </c>
      <c r="L1333" s="60">
        <f t="shared" si="20"/>
        <v>110</v>
      </c>
      <c r="M1333" s="64"/>
      <c r="N1333" s="25"/>
      <c r="O1333" s="25"/>
      <c r="P1333" s="25">
        <v>1</v>
      </c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31"/>
    </row>
    <row r="1334" spans="2:27" ht="45" customHeight="1">
      <c r="B1334" s="9"/>
      <c r="C1334" s="3" t="s">
        <v>2571</v>
      </c>
      <c r="D1334" s="3" t="s">
        <v>2576</v>
      </c>
      <c r="E1334" s="3" t="s">
        <v>2</v>
      </c>
      <c r="F1334" s="3" t="s">
        <v>5808</v>
      </c>
      <c r="G1334" s="3" t="s">
        <v>5809</v>
      </c>
      <c r="H1334" s="3" t="s">
        <v>30</v>
      </c>
      <c r="I1334" s="50" t="s">
        <v>2575</v>
      </c>
      <c r="J1334" s="53">
        <v>26</v>
      </c>
      <c r="K1334" s="59">
        <v>130</v>
      </c>
      <c r="L1334" s="60">
        <f t="shared" si="20"/>
        <v>3380</v>
      </c>
      <c r="M1334" s="64"/>
      <c r="N1334" s="25"/>
      <c r="O1334" s="25">
        <v>3</v>
      </c>
      <c r="P1334" s="25"/>
      <c r="Q1334" s="25">
        <v>3</v>
      </c>
      <c r="R1334" s="25"/>
      <c r="S1334" s="25"/>
      <c r="T1334" s="25"/>
      <c r="U1334" s="25">
        <v>10</v>
      </c>
      <c r="V1334" s="25"/>
      <c r="W1334" s="25">
        <v>9</v>
      </c>
      <c r="X1334" s="25"/>
      <c r="Y1334" s="25">
        <v>1</v>
      </c>
      <c r="Z1334" s="25"/>
      <c r="AA1334" s="31"/>
    </row>
    <row r="1335" spans="2:27" ht="45" customHeight="1">
      <c r="B1335" s="9"/>
      <c r="C1335" s="3" t="s">
        <v>2571</v>
      </c>
      <c r="D1335" s="3" t="s">
        <v>2576</v>
      </c>
      <c r="E1335" s="3" t="s">
        <v>2</v>
      </c>
      <c r="F1335" s="3" t="s">
        <v>5812</v>
      </c>
      <c r="G1335" s="3" t="s">
        <v>5813</v>
      </c>
      <c r="H1335" s="3" t="s">
        <v>30</v>
      </c>
      <c r="I1335" s="50" t="s">
        <v>2575</v>
      </c>
      <c r="J1335" s="53">
        <v>47</v>
      </c>
      <c r="K1335" s="59">
        <v>130</v>
      </c>
      <c r="L1335" s="60">
        <f t="shared" si="20"/>
        <v>6110</v>
      </c>
      <c r="M1335" s="64"/>
      <c r="N1335" s="25"/>
      <c r="O1335" s="25">
        <v>5</v>
      </c>
      <c r="P1335" s="25"/>
      <c r="Q1335" s="25">
        <v>10</v>
      </c>
      <c r="R1335" s="25"/>
      <c r="S1335" s="25">
        <v>15</v>
      </c>
      <c r="T1335" s="25"/>
      <c r="U1335" s="25">
        <v>11</v>
      </c>
      <c r="V1335" s="25"/>
      <c r="W1335" s="25">
        <v>5</v>
      </c>
      <c r="X1335" s="25"/>
      <c r="Y1335" s="25">
        <v>1</v>
      </c>
      <c r="Z1335" s="25"/>
      <c r="AA1335" s="31"/>
    </row>
    <row r="1336" spans="2:27" ht="45" customHeight="1">
      <c r="B1336" s="9"/>
      <c r="C1336" s="3" t="s">
        <v>2571</v>
      </c>
      <c r="D1336" s="3" t="s">
        <v>2576</v>
      </c>
      <c r="E1336" s="3" t="s">
        <v>2</v>
      </c>
      <c r="F1336" s="3" t="s">
        <v>5810</v>
      </c>
      <c r="G1336" s="3" t="s">
        <v>5811</v>
      </c>
      <c r="H1336" s="3" t="s">
        <v>30</v>
      </c>
      <c r="I1336" s="50" t="s">
        <v>2575</v>
      </c>
      <c r="J1336" s="53">
        <v>9</v>
      </c>
      <c r="K1336" s="59">
        <v>130</v>
      </c>
      <c r="L1336" s="60">
        <f t="shared" si="20"/>
        <v>1170</v>
      </c>
      <c r="M1336" s="64"/>
      <c r="N1336" s="25"/>
      <c r="O1336" s="25">
        <v>3</v>
      </c>
      <c r="P1336" s="25"/>
      <c r="Q1336" s="25"/>
      <c r="R1336" s="25"/>
      <c r="S1336" s="25">
        <v>3</v>
      </c>
      <c r="T1336" s="25"/>
      <c r="U1336" s="25">
        <v>2</v>
      </c>
      <c r="V1336" s="25"/>
      <c r="W1336" s="25">
        <v>1</v>
      </c>
      <c r="X1336" s="25"/>
      <c r="Y1336" s="25"/>
      <c r="Z1336" s="25"/>
      <c r="AA1336" s="31"/>
    </row>
    <row r="1337" spans="2:27" ht="45" customHeight="1">
      <c r="B1337" s="9"/>
      <c r="C1337" s="3" t="s">
        <v>2571</v>
      </c>
      <c r="D1337" s="3" t="s">
        <v>2576</v>
      </c>
      <c r="E1337" s="3" t="s">
        <v>2</v>
      </c>
      <c r="F1337" s="3" t="s">
        <v>5814</v>
      </c>
      <c r="G1337" s="3" t="s">
        <v>5815</v>
      </c>
      <c r="H1337" s="3" t="s">
        <v>5</v>
      </c>
      <c r="I1337" s="50" t="s">
        <v>2575</v>
      </c>
      <c r="J1337" s="53">
        <v>43</v>
      </c>
      <c r="K1337" s="59">
        <v>130</v>
      </c>
      <c r="L1337" s="60">
        <f t="shared" si="20"/>
        <v>5590</v>
      </c>
      <c r="M1337" s="64"/>
      <c r="N1337" s="25"/>
      <c r="O1337" s="25">
        <v>3</v>
      </c>
      <c r="P1337" s="25"/>
      <c r="Q1337" s="25"/>
      <c r="R1337" s="25"/>
      <c r="S1337" s="25"/>
      <c r="T1337" s="25"/>
      <c r="U1337" s="25">
        <v>14</v>
      </c>
      <c r="V1337" s="25"/>
      <c r="W1337" s="25">
        <v>24</v>
      </c>
      <c r="X1337" s="25"/>
      <c r="Y1337" s="25">
        <v>2</v>
      </c>
      <c r="Z1337" s="25"/>
      <c r="AA1337" s="31"/>
    </row>
    <row r="1338" spans="2:27" ht="45" customHeight="1">
      <c r="B1338" s="9"/>
      <c r="C1338" s="3" t="s">
        <v>2571</v>
      </c>
      <c r="D1338" s="3" t="s">
        <v>2576</v>
      </c>
      <c r="E1338" s="3" t="s">
        <v>2</v>
      </c>
      <c r="F1338" s="3" t="s">
        <v>5816</v>
      </c>
      <c r="G1338" s="3" t="s">
        <v>5817</v>
      </c>
      <c r="H1338" s="3" t="s">
        <v>5</v>
      </c>
      <c r="I1338" s="50" t="s">
        <v>2575</v>
      </c>
      <c r="J1338" s="53">
        <v>47</v>
      </c>
      <c r="K1338" s="59">
        <v>130</v>
      </c>
      <c r="L1338" s="60">
        <f t="shared" si="20"/>
        <v>6110</v>
      </c>
      <c r="M1338" s="64"/>
      <c r="N1338" s="25"/>
      <c r="O1338" s="25">
        <v>1</v>
      </c>
      <c r="P1338" s="25"/>
      <c r="Q1338" s="25">
        <v>9</v>
      </c>
      <c r="R1338" s="25"/>
      <c r="S1338" s="25">
        <v>16</v>
      </c>
      <c r="T1338" s="25"/>
      <c r="U1338" s="25">
        <v>9</v>
      </c>
      <c r="V1338" s="25"/>
      <c r="W1338" s="25">
        <v>8</v>
      </c>
      <c r="X1338" s="25"/>
      <c r="Y1338" s="25">
        <v>4</v>
      </c>
      <c r="Z1338" s="25"/>
      <c r="AA1338" s="31"/>
    </row>
    <row r="1339" spans="2:27" ht="45" customHeight="1">
      <c r="B1339" s="9"/>
      <c r="C1339" s="3" t="s">
        <v>2571</v>
      </c>
      <c r="D1339" s="3" t="s">
        <v>2576</v>
      </c>
      <c r="E1339" s="3" t="s">
        <v>2</v>
      </c>
      <c r="F1339" s="3" t="s">
        <v>5872</v>
      </c>
      <c r="G1339" s="3" t="s">
        <v>5873</v>
      </c>
      <c r="H1339" s="3" t="s">
        <v>5</v>
      </c>
      <c r="I1339" s="50" t="s">
        <v>2575</v>
      </c>
      <c r="J1339" s="53">
        <v>43</v>
      </c>
      <c r="K1339" s="59">
        <v>99.95</v>
      </c>
      <c r="L1339" s="60">
        <f t="shared" si="20"/>
        <v>4297.8500000000004</v>
      </c>
      <c r="M1339" s="64"/>
      <c r="N1339" s="25"/>
      <c r="O1339" s="25"/>
      <c r="P1339" s="25">
        <v>2</v>
      </c>
      <c r="Q1339" s="25">
        <v>10</v>
      </c>
      <c r="R1339" s="25">
        <v>8</v>
      </c>
      <c r="S1339" s="25">
        <v>3</v>
      </c>
      <c r="T1339" s="25">
        <v>5</v>
      </c>
      <c r="U1339" s="25">
        <v>2</v>
      </c>
      <c r="V1339" s="25">
        <v>5</v>
      </c>
      <c r="W1339" s="25">
        <v>5</v>
      </c>
      <c r="X1339" s="25">
        <v>3</v>
      </c>
      <c r="Y1339" s="25"/>
      <c r="Z1339" s="25"/>
      <c r="AA1339" s="31"/>
    </row>
    <row r="1340" spans="2:27" ht="45" customHeight="1">
      <c r="B1340" s="9"/>
      <c r="C1340" s="3" t="s">
        <v>2571</v>
      </c>
      <c r="D1340" s="3" t="s">
        <v>2845</v>
      </c>
      <c r="E1340" s="3" t="s">
        <v>1310</v>
      </c>
      <c r="F1340" s="3" t="s">
        <v>5215</v>
      </c>
      <c r="G1340" s="3" t="s">
        <v>5216</v>
      </c>
      <c r="H1340" s="3" t="s">
        <v>5</v>
      </c>
      <c r="I1340" s="50" t="s">
        <v>2575</v>
      </c>
      <c r="J1340" s="53">
        <v>23</v>
      </c>
      <c r="K1340" s="59">
        <v>74.95</v>
      </c>
      <c r="L1340" s="60">
        <f t="shared" si="20"/>
        <v>1723.8500000000001</v>
      </c>
      <c r="M1340" s="64"/>
      <c r="N1340" s="25"/>
      <c r="O1340" s="25"/>
      <c r="P1340" s="25"/>
      <c r="Q1340" s="25">
        <v>3</v>
      </c>
      <c r="R1340" s="25"/>
      <c r="S1340" s="25">
        <v>2</v>
      </c>
      <c r="T1340" s="25">
        <v>18</v>
      </c>
      <c r="U1340" s="25"/>
      <c r="V1340" s="25"/>
      <c r="W1340" s="25"/>
      <c r="X1340" s="25"/>
      <c r="Y1340" s="25"/>
      <c r="Z1340" s="25"/>
      <c r="AA1340" s="31"/>
    </row>
    <row r="1341" spans="2:27" ht="45" customHeight="1">
      <c r="B1341" s="9"/>
      <c r="C1341" s="3" t="s">
        <v>2571</v>
      </c>
      <c r="D1341" s="3" t="s">
        <v>2572</v>
      </c>
      <c r="E1341" s="3" t="s">
        <v>2</v>
      </c>
      <c r="F1341" s="3" t="s">
        <v>5968</v>
      </c>
      <c r="G1341" s="3" t="s">
        <v>5969</v>
      </c>
      <c r="H1341" s="3" t="s">
        <v>5</v>
      </c>
      <c r="I1341" s="50" t="s">
        <v>2575</v>
      </c>
      <c r="J1341" s="53">
        <v>1</v>
      </c>
      <c r="K1341" s="59">
        <v>99.95</v>
      </c>
      <c r="L1341" s="60">
        <f t="shared" si="20"/>
        <v>99.95</v>
      </c>
      <c r="M1341" s="64"/>
      <c r="N1341" s="25"/>
      <c r="O1341" s="25"/>
      <c r="P1341" s="25">
        <v>1</v>
      </c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31"/>
    </row>
    <row r="1342" spans="2:27" ht="45" customHeight="1">
      <c r="B1342" s="9"/>
      <c r="C1342" s="3" t="s">
        <v>2571</v>
      </c>
      <c r="D1342" s="3" t="s">
        <v>2572</v>
      </c>
      <c r="E1342" s="3" t="s">
        <v>2</v>
      </c>
      <c r="F1342" s="3" t="s">
        <v>5944</v>
      </c>
      <c r="G1342" s="3" t="s">
        <v>5945</v>
      </c>
      <c r="H1342" s="3" t="s">
        <v>30</v>
      </c>
      <c r="I1342" s="50" t="s">
        <v>2575</v>
      </c>
      <c r="J1342" s="53">
        <v>1</v>
      </c>
      <c r="K1342" s="59">
        <v>99.95</v>
      </c>
      <c r="L1342" s="60">
        <f t="shared" si="20"/>
        <v>99.95</v>
      </c>
      <c r="M1342" s="64"/>
      <c r="N1342" s="25"/>
      <c r="O1342" s="25"/>
      <c r="P1342" s="25"/>
      <c r="Q1342" s="25"/>
      <c r="R1342" s="25"/>
      <c r="S1342" s="25"/>
      <c r="T1342" s="25">
        <v>1</v>
      </c>
      <c r="U1342" s="25"/>
      <c r="V1342" s="25"/>
      <c r="W1342" s="25"/>
      <c r="X1342" s="25"/>
      <c r="Y1342" s="25"/>
      <c r="Z1342" s="25"/>
      <c r="AA1342" s="31"/>
    </row>
    <row r="1343" spans="2:27" ht="45" customHeight="1">
      <c r="B1343" s="9"/>
      <c r="C1343" s="3" t="s">
        <v>2571</v>
      </c>
      <c r="D1343" s="3" t="s">
        <v>2572</v>
      </c>
      <c r="E1343" s="3" t="s">
        <v>2</v>
      </c>
      <c r="F1343" s="3" t="s">
        <v>3504</v>
      </c>
      <c r="G1343" s="3" t="s">
        <v>3505</v>
      </c>
      <c r="H1343" s="3" t="s">
        <v>5</v>
      </c>
      <c r="I1343" s="50" t="s">
        <v>2575</v>
      </c>
      <c r="J1343" s="53">
        <v>35</v>
      </c>
      <c r="K1343" s="59">
        <v>99.95</v>
      </c>
      <c r="L1343" s="60">
        <f t="shared" si="20"/>
        <v>3498.25</v>
      </c>
      <c r="M1343" s="64"/>
      <c r="N1343" s="25"/>
      <c r="O1343" s="25"/>
      <c r="P1343" s="25">
        <v>1</v>
      </c>
      <c r="Q1343" s="25">
        <v>19</v>
      </c>
      <c r="R1343" s="25">
        <v>5</v>
      </c>
      <c r="S1343" s="25">
        <v>6</v>
      </c>
      <c r="T1343" s="25">
        <v>1</v>
      </c>
      <c r="U1343" s="25">
        <v>1</v>
      </c>
      <c r="V1343" s="25">
        <v>1</v>
      </c>
      <c r="W1343" s="25">
        <v>1</v>
      </c>
      <c r="X1343" s="25"/>
      <c r="Y1343" s="25"/>
      <c r="Z1343" s="25"/>
      <c r="AA1343" s="31"/>
    </row>
    <row r="1344" spans="2:27" ht="45" customHeight="1">
      <c r="B1344" s="9"/>
      <c r="C1344" s="3" t="s">
        <v>2571</v>
      </c>
      <c r="D1344" s="3" t="s">
        <v>2572</v>
      </c>
      <c r="E1344" s="3" t="s">
        <v>2</v>
      </c>
      <c r="F1344" s="3" t="s">
        <v>3223</v>
      </c>
      <c r="G1344" s="3" t="s">
        <v>3224</v>
      </c>
      <c r="H1344" s="3" t="s">
        <v>5</v>
      </c>
      <c r="I1344" s="50" t="s">
        <v>2575</v>
      </c>
      <c r="J1344" s="53">
        <v>5</v>
      </c>
      <c r="K1344" s="59">
        <v>130</v>
      </c>
      <c r="L1344" s="60">
        <f t="shared" si="20"/>
        <v>650</v>
      </c>
      <c r="M1344" s="64"/>
      <c r="N1344" s="25"/>
      <c r="O1344" s="25">
        <v>2</v>
      </c>
      <c r="P1344" s="25">
        <v>1</v>
      </c>
      <c r="Q1344" s="25"/>
      <c r="R1344" s="25"/>
      <c r="S1344" s="25"/>
      <c r="T1344" s="25"/>
      <c r="U1344" s="25"/>
      <c r="V1344" s="25">
        <v>2</v>
      </c>
      <c r="W1344" s="25"/>
      <c r="X1344" s="25"/>
      <c r="Y1344" s="25"/>
      <c r="Z1344" s="25"/>
      <c r="AA1344" s="31"/>
    </row>
    <row r="1345" spans="2:27" ht="45" customHeight="1">
      <c r="B1345" s="9"/>
      <c r="C1345" s="3" t="s">
        <v>2571</v>
      </c>
      <c r="D1345" s="3" t="s">
        <v>2572</v>
      </c>
      <c r="E1345" s="3" t="s">
        <v>2</v>
      </c>
      <c r="F1345" s="3" t="s">
        <v>3038</v>
      </c>
      <c r="G1345" s="3" t="s">
        <v>3039</v>
      </c>
      <c r="H1345" s="3" t="s">
        <v>24</v>
      </c>
      <c r="I1345" s="50" t="s">
        <v>2575</v>
      </c>
      <c r="J1345" s="53">
        <v>2</v>
      </c>
      <c r="K1345" s="59">
        <v>200</v>
      </c>
      <c r="L1345" s="60">
        <f t="shared" si="20"/>
        <v>400</v>
      </c>
      <c r="M1345" s="64"/>
      <c r="N1345" s="25"/>
      <c r="O1345" s="25">
        <v>1</v>
      </c>
      <c r="P1345" s="25"/>
      <c r="Q1345" s="25"/>
      <c r="R1345" s="25"/>
      <c r="S1345" s="25"/>
      <c r="T1345" s="25"/>
      <c r="U1345" s="25"/>
      <c r="V1345" s="25">
        <v>1</v>
      </c>
      <c r="W1345" s="25"/>
      <c r="X1345" s="25"/>
      <c r="Y1345" s="25"/>
      <c r="Z1345" s="25"/>
      <c r="AA1345" s="31"/>
    </row>
    <row r="1346" spans="2:27" ht="45" customHeight="1">
      <c r="B1346" s="9"/>
      <c r="C1346" s="3" t="s">
        <v>2571</v>
      </c>
      <c r="D1346" s="3" t="s">
        <v>2572</v>
      </c>
      <c r="E1346" s="3" t="s">
        <v>2</v>
      </c>
      <c r="F1346" s="3" t="s">
        <v>3040</v>
      </c>
      <c r="G1346" s="3" t="s">
        <v>3041</v>
      </c>
      <c r="H1346" s="3" t="s">
        <v>24</v>
      </c>
      <c r="I1346" s="50" t="s">
        <v>2575</v>
      </c>
      <c r="J1346" s="53">
        <v>5</v>
      </c>
      <c r="K1346" s="59">
        <v>200</v>
      </c>
      <c r="L1346" s="60">
        <f t="shared" si="20"/>
        <v>1000</v>
      </c>
      <c r="M1346" s="64"/>
      <c r="N1346" s="25"/>
      <c r="O1346" s="25">
        <v>2</v>
      </c>
      <c r="P1346" s="25"/>
      <c r="Q1346" s="25"/>
      <c r="R1346" s="25">
        <v>1</v>
      </c>
      <c r="S1346" s="25"/>
      <c r="T1346" s="25"/>
      <c r="U1346" s="25"/>
      <c r="V1346" s="25"/>
      <c r="W1346" s="25"/>
      <c r="X1346" s="25">
        <v>1</v>
      </c>
      <c r="Y1346" s="25"/>
      <c r="Z1346" s="25"/>
      <c r="AA1346" s="31">
        <v>1</v>
      </c>
    </row>
    <row r="1347" spans="2:27" ht="45" customHeight="1">
      <c r="B1347" s="9"/>
      <c r="C1347" s="3" t="s">
        <v>2571</v>
      </c>
      <c r="D1347" s="3" t="s">
        <v>2576</v>
      </c>
      <c r="E1347" s="3" t="s">
        <v>2</v>
      </c>
      <c r="F1347" s="3" t="s">
        <v>5569</v>
      </c>
      <c r="G1347" s="3" t="s">
        <v>5570</v>
      </c>
      <c r="H1347" s="3" t="s">
        <v>30</v>
      </c>
      <c r="I1347" s="50" t="s">
        <v>2575</v>
      </c>
      <c r="J1347" s="53">
        <v>1</v>
      </c>
      <c r="K1347" s="59">
        <v>89.95</v>
      </c>
      <c r="L1347" s="60">
        <f t="shared" si="20"/>
        <v>89.95</v>
      </c>
      <c r="M1347" s="64"/>
      <c r="N1347" s="25"/>
      <c r="O1347" s="25"/>
      <c r="P1347" s="25">
        <v>1</v>
      </c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31"/>
    </row>
    <row r="1348" spans="2:27" ht="45" customHeight="1">
      <c r="B1348" s="9"/>
      <c r="C1348" s="3" t="s">
        <v>2571</v>
      </c>
      <c r="D1348" s="3" t="s">
        <v>2576</v>
      </c>
      <c r="E1348" s="3" t="s">
        <v>2</v>
      </c>
      <c r="F1348" s="3" t="s">
        <v>5571</v>
      </c>
      <c r="G1348" s="3" t="s">
        <v>5572</v>
      </c>
      <c r="H1348" s="3" t="s">
        <v>30</v>
      </c>
      <c r="I1348" s="50" t="s">
        <v>2575</v>
      </c>
      <c r="J1348" s="53">
        <v>1</v>
      </c>
      <c r="K1348" s="59">
        <v>89.95</v>
      </c>
      <c r="L1348" s="60">
        <f t="shared" ref="L1348:L1411" si="21">J1348*K1348</f>
        <v>89.95</v>
      </c>
      <c r="M1348" s="64"/>
      <c r="N1348" s="25"/>
      <c r="O1348" s="25"/>
      <c r="P1348" s="25"/>
      <c r="Q1348" s="25"/>
      <c r="R1348" s="25"/>
      <c r="S1348" s="25"/>
      <c r="T1348" s="25">
        <v>1</v>
      </c>
      <c r="U1348" s="25"/>
      <c r="V1348" s="25"/>
      <c r="W1348" s="25"/>
      <c r="X1348" s="25"/>
      <c r="Y1348" s="25"/>
      <c r="Z1348" s="25"/>
      <c r="AA1348" s="31"/>
    </row>
    <row r="1349" spans="2:27" ht="45" customHeight="1">
      <c r="B1349" s="9"/>
      <c r="C1349" s="3" t="s">
        <v>2571</v>
      </c>
      <c r="D1349" s="3" t="s">
        <v>2576</v>
      </c>
      <c r="E1349" s="3" t="s">
        <v>2</v>
      </c>
      <c r="F1349" s="3" t="s">
        <v>5589</v>
      </c>
      <c r="G1349" s="3" t="s">
        <v>5590</v>
      </c>
      <c r="H1349" s="3" t="s">
        <v>30</v>
      </c>
      <c r="I1349" s="50" t="s">
        <v>2575</v>
      </c>
      <c r="J1349" s="53">
        <v>8</v>
      </c>
      <c r="K1349" s="59">
        <v>89.95</v>
      </c>
      <c r="L1349" s="60">
        <f t="shared" si="21"/>
        <v>719.6</v>
      </c>
      <c r="M1349" s="64"/>
      <c r="N1349" s="25"/>
      <c r="O1349" s="25">
        <v>1</v>
      </c>
      <c r="P1349" s="25">
        <v>1</v>
      </c>
      <c r="Q1349" s="25">
        <v>2</v>
      </c>
      <c r="R1349" s="25"/>
      <c r="S1349" s="25"/>
      <c r="T1349" s="25"/>
      <c r="U1349" s="25"/>
      <c r="V1349" s="25">
        <v>2</v>
      </c>
      <c r="W1349" s="25"/>
      <c r="X1349" s="25">
        <v>1</v>
      </c>
      <c r="Y1349" s="25">
        <v>1</v>
      </c>
      <c r="Z1349" s="25"/>
      <c r="AA1349" s="31"/>
    </row>
    <row r="1350" spans="2:27" ht="45" customHeight="1">
      <c r="B1350" s="9"/>
      <c r="C1350" s="3" t="s">
        <v>2571</v>
      </c>
      <c r="D1350" s="3" t="s">
        <v>2572</v>
      </c>
      <c r="E1350" s="3" t="s">
        <v>2</v>
      </c>
      <c r="F1350" s="3" t="s">
        <v>3154</v>
      </c>
      <c r="G1350" s="3" t="s">
        <v>3155</v>
      </c>
      <c r="H1350" s="3" t="s">
        <v>24</v>
      </c>
      <c r="I1350" s="50" t="s">
        <v>2575</v>
      </c>
      <c r="J1350" s="53">
        <v>1</v>
      </c>
      <c r="K1350" s="59">
        <v>230</v>
      </c>
      <c r="L1350" s="60">
        <f t="shared" si="21"/>
        <v>230</v>
      </c>
      <c r="M1350" s="64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>
        <v>1</v>
      </c>
      <c r="X1350" s="25"/>
      <c r="Y1350" s="25"/>
      <c r="Z1350" s="25"/>
      <c r="AA1350" s="31"/>
    </row>
    <row r="1351" spans="2:27" ht="45" customHeight="1">
      <c r="B1351" s="9"/>
      <c r="C1351" s="3" t="s">
        <v>2571</v>
      </c>
      <c r="D1351" s="3" t="s">
        <v>2576</v>
      </c>
      <c r="E1351" s="3" t="s">
        <v>2</v>
      </c>
      <c r="F1351" s="3" t="s">
        <v>6136</v>
      </c>
      <c r="G1351" s="3" t="s">
        <v>6137</v>
      </c>
      <c r="H1351" s="3" t="s">
        <v>24</v>
      </c>
      <c r="I1351" s="50" t="s">
        <v>2575</v>
      </c>
      <c r="J1351" s="53">
        <v>4</v>
      </c>
      <c r="K1351" s="59">
        <v>140</v>
      </c>
      <c r="L1351" s="60">
        <f t="shared" si="21"/>
        <v>560</v>
      </c>
      <c r="M1351" s="64"/>
      <c r="N1351" s="25"/>
      <c r="O1351" s="25"/>
      <c r="P1351" s="25"/>
      <c r="Q1351" s="25">
        <v>1</v>
      </c>
      <c r="R1351" s="25">
        <v>1</v>
      </c>
      <c r="S1351" s="25"/>
      <c r="T1351" s="25"/>
      <c r="U1351" s="25">
        <v>1</v>
      </c>
      <c r="V1351" s="25">
        <v>1</v>
      </c>
      <c r="W1351" s="25"/>
      <c r="X1351" s="25"/>
      <c r="Y1351" s="25"/>
      <c r="Z1351" s="25"/>
      <c r="AA1351" s="31"/>
    </row>
    <row r="1352" spans="2:27" ht="45" customHeight="1">
      <c r="B1352" s="9"/>
      <c r="C1352" s="3" t="s">
        <v>2571</v>
      </c>
      <c r="D1352" s="3" t="s">
        <v>2572</v>
      </c>
      <c r="E1352" s="3" t="s">
        <v>2</v>
      </c>
      <c r="F1352" s="3" t="s">
        <v>3311</v>
      </c>
      <c r="G1352" s="3" t="s">
        <v>3312</v>
      </c>
      <c r="H1352" s="3" t="s">
        <v>5</v>
      </c>
      <c r="I1352" s="50" t="s">
        <v>2575</v>
      </c>
      <c r="J1352" s="53">
        <v>2</v>
      </c>
      <c r="K1352" s="59">
        <v>110</v>
      </c>
      <c r="L1352" s="60">
        <f t="shared" si="21"/>
        <v>220</v>
      </c>
      <c r="M1352" s="64"/>
      <c r="N1352" s="25"/>
      <c r="O1352" s="25"/>
      <c r="P1352" s="25"/>
      <c r="Q1352" s="25"/>
      <c r="R1352" s="25"/>
      <c r="S1352" s="25">
        <v>1</v>
      </c>
      <c r="T1352" s="25"/>
      <c r="U1352" s="25">
        <v>1</v>
      </c>
      <c r="V1352" s="25"/>
      <c r="W1352" s="25"/>
      <c r="X1352" s="25"/>
      <c r="Y1352" s="25"/>
      <c r="Z1352" s="25"/>
      <c r="AA1352" s="31"/>
    </row>
    <row r="1353" spans="2:27" ht="45" customHeight="1">
      <c r="B1353" s="9"/>
      <c r="C1353" s="3" t="s">
        <v>2571</v>
      </c>
      <c r="D1353" s="3" t="s">
        <v>2576</v>
      </c>
      <c r="E1353" s="3" t="s">
        <v>2</v>
      </c>
      <c r="F1353" s="3" t="s">
        <v>5587</v>
      </c>
      <c r="G1353" s="3" t="s">
        <v>5588</v>
      </c>
      <c r="H1353" s="3" t="s">
        <v>30</v>
      </c>
      <c r="I1353" s="50" t="s">
        <v>2575</v>
      </c>
      <c r="J1353" s="53">
        <v>30</v>
      </c>
      <c r="K1353" s="59">
        <v>99.95</v>
      </c>
      <c r="L1353" s="60">
        <f t="shared" si="21"/>
        <v>2998.5</v>
      </c>
      <c r="M1353" s="64"/>
      <c r="N1353" s="25"/>
      <c r="O1353" s="25"/>
      <c r="P1353" s="25">
        <v>2</v>
      </c>
      <c r="Q1353" s="25">
        <v>9</v>
      </c>
      <c r="R1353" s="25">
        <v>12</v>
      </c>
      <c r="S1353" s="25"/>
      <c r="T1353" s="25"/>
      <c r="U1353" s="25">
        <v>1</v>
      </c>
      <c r="V1353" s="25"/>
      <c r="W1353" s="25"/>
      <c r="X1353" s="25">
        <v>6</v>
      </c>
      <c r="Y1353" s="25"/>
      <c r="Z1353" s="25"/>
      <c r="AA1353" s="31"/>
    </row>
    <row r="1354" spans="2:27" ht="45" customHeight="1">
      <c r="B1354" s="9"/>
      <c r="C1354" s="3" t="s">
        <v>2571</v>
      </c>
      <c r="D1354" s="3" t="s">
        <v>2572</v>
      </c>
      <c r="E1354" s="3" t="s">
        <v>2</v>
      </c>
      <c r="F1354" s="3" t="s">
        <v>3116</v>
      </c>
      <c r="G1354" s="3" t="s">
        <v>3117</v>
      </c>
      <c r="H1354" s="3" t="s">
        <v>5</v>
      </c>
      <c r="I1354" s="50" t="s">
        <v>2575</v>
      </c>
      <c r="J1354" s="53">
        <v>1</v>
      </c>
      <c r="K1354" s="59">
        <v>115</v>
      </c>
      <c r="L1354" s="60">
        <f t="shared" si="21"/>
        <v>115</v>
      </c>
      <c r="M1354" s="64"/>
      <c r="N1354" s="25"/>
      <c r="O1354" s="25"/>
      <c r="P1354" s="25"/>
      <c r="Q1354" s="25"/>
      <c r="R1354" s="25"/>
      <c r="S1354" s="25">
        <v>1</v>
      </c>
      <c r="T1354" s="25"/>
      <c r="U1354" s="25"/>
      <c r="V1354" s="25"/>
      <c r="W1354" s="25"/>
      <c r="X1354" s="25"/>
      <c r="Y1354" s="25"/>
      <c r="Z1354" s="25"/>
      <c r="AA1354" s="31"/>
    </row>
    <row r="1355" spans="2:27" ht="45" customHeight="1">
      <c r="B1355" s="9"/>
      <c r="C1355" s="3" t="s">
        <v>2571</v>
      </c>
      <c r="D1355" s="3" t="s">
        <v>2572</v>
      </c>
      <c r="E1355" s="3" t="s">
        <v>2</v>
      </c>
      <c r="F1355" s="3" t="s">
        <v>3389</v>
      </c>
      <c r="G1355" s="3" t="s">
        <v>3390</v>
      </c>
      <c r="H1355" s="3" t="s">
        <v>30</v>
      </c>
      <c r="I1355" s="50" t="s">
        <v>2575</v>
      </c>
      <c r="J1355" s="53">
        <v>45</v>
      </c>
      <c r="K1355" s="59">
        <v>79.95</v>
      </c>
      <c r="L1355" s="60">
        <f t="shared" si="21"/>
        <v>3597.75</v>
      </c>
      <c r="M1355" s="64"/>
      <c r="N1355" s="25"/>
      <c r="O1355" s="25">
        <v>1</v>
      </c>
      <c r="P1355" s="25">
        <v>2</v>
      </c>
      <c r="Q1355" s="25">
        <v>7</v>
      </c>
      <c r="R1355" s="25">
        <v>6</v>
      </c>
      <c r="S1355" s="25">
        <v>11</v>
      </c>
      <c r="T1355" s="25">
        <v>3</v>
      </c>
      <c r="U1355" s="25">
        <v>5</v>
      </c>
      <c r="V1355" s="25">
        <v>4</v>
      </c>
      <c r="W1355" s="25">
        <v>5</v>
      </c>
      <c r="X1355" s="25">
        <v>1</v>
      </c>
      <c r="Y1355" s="25"/>
      <c r="Z1355" s="25"/>
      <c r="AA1355" s="31"/>
    </row>
    <row r="1356" spans="2:27" ht="45" customHeight="1">
      <c r="B1356" s="9"/>
      <c r="C1356" s="3" t="s">
        <v>2571</v>
      </c>
      <c r="D1356" s="3" t="s">
        <v>2572</v>
      </c>
      <c r="E1356" s="3" t="s">
        <v>2</v>
      </c>
      <c r="F1356" s="3" t="s">
        <v>3387</v>
      </c>
      <c r="G1356" s="3" t="s">
        <v>3388</v>
      </c>
      <c r="H1356" s="3" t="s">
        <v>30</v>
      </c>
      <c r="I1356" s="50" t="s">
        <v>2575</v>
      </c>
      <c r="J1356" s="53">
        <v>59</v>
      </c>
      <c r="K1356" s="59">
        <v>79.95</v>
      </c>
      <c r="L1356" s="60">
        <f t="shared" si="21"/>
        <v>4717.05</v>
      </c>
      <c r="M1356" s="64"/>
      <c r="N1356" s="25"/>
      <c r="O1356" s="25">
        <v>9</v>
      </c>
      <c r="P1356" s="25">
        <v>22</v>
      </c>
      <c r="Q1356" s="25">
        <v>7</v>
      </c>
      <c r="R1356" s="25"/>
      <c r="S1356" s="25">
        <v>21</v>
      </c>
      <c r="T1356" s="25"/>
      <c r="U1356" s="25"/>
      <c r="V1356" s="25"/>
      <c r="W1356" s="25"/>
      <c r="X1356" s="25"/>
      <c r="Y1356" s="25"/>
      <c r="Z1356" s="25"/>
      <c r="AA1356" s="31"/>
    </row>
    <row r="1357" spans="2:27" ht="45" customHeight="1">
      <c r="B1357" s="9"/>
      <c r="C1357" s="3" t="s">
        <v>2571</v>
      </c>
      <c r="D1357" s="3" t="s">
        <v>2572</v>
      </c>
      <c r="E1357" s="3" t="s">
        <v>2</v>
      </c>
      <c r="F1357" s="3" t="s">
        <v>3411</v>
      </c>
      <c r="G1357" s="3" t="s">
        <v>3412</v>
      </c>
      <c r="H1357" s="3" t="s">
        <v>30</v>
      </c>
      <c r="I1357" s="50" t="s">
        <v>2575</v>
      </c>
      <c r="J1357" s="53">
        <v>16</v>
      </c>
      <c r="K1357" s="59">
        <v>79.95</v>
      </c>
      <c r="L1357" s="60">
        <f t="shared" si="21"/>
        <v>1279.2</v>
      </c>
      <c r="M1357" s="64"/>
      <c r="N1357" s="25"/>
      <c r="O1357" s="25"/>
      <c r="P1357" s="25"/>
      <c r="Q1357" s="25">
        <v>3</v>
      </c>
      <c r="R1357" s="25">
        <v>1</v>
      </c>
      <c r="S1357" s="25">
        <v>5</v>
      </c>
      <c r="T1357" s="25">
        <v>6</v>
      </c>
      <c r="U1357" s="25">
        <v>1</v>
      </c>
      <c r="V1357" s="25"/>
      <c r="W1357" s="25"/>
      <c r="X1357" s="25"/>
      <c r="Y1357" s="25"/>
      <c r="Z1357" s="25"/>
      <c r="AA1357" s="31"/>
    </row>
    <row r="1358" spans="2:27" ht="45" customHeight="1">
      <c r="B1358" s="9"/>
      <c r="C1358" s="3" t="s">
        <v>2571</v>
      </c>
      <c r="D1358" s="3" t="s">
        <v>2572</v>
      </c>
      <c r="E1358" s="3" t="s">
        <v>2</v>
      </c>
      <c r="F1358" s="3" t="s">
        <v>3042</v>
      </c>
      <c r="G1358" s="3" t="s">
        <v>3043</v>
      </c>
      <c r="H1358" s="3" t="s">
        <v>5</v>
      </c>
      <c r="I1358" s="50" t="s">
        <v>2575</v>
      </c>
      <c r="J1358" s="53">
        <v>2</v>
      </c>
      <c r="K1358" s="59">
        <v>110</v>
      </c>
      <c r="L1358" s="60">
        <f t="shared" si="21"/>
        <v>220</v>
      </c>
      <c r="M1358" s="64"/>
      <c r="N1358" s="25"/>
      <c r="O1358" s="25"/>
      <c r="P1358" s="25"/>
      <c r="Q1358" s="25"/>
      <c r="R1358" s="25">
        <v>1</v>
      </c>
      <c r="S1358" s="25"/>
      <c r="T1358" s="25"/>
      <c r="U1358" s="25"/>
      <c r="V1358" s="25">
        <v>1</v>
      </c>
      <c r="W1358" s="25"/>
      <c r="X1358" s="25"/>
      <c r="Y1358" s="25"/>
      <c r="Z1358" s="25"/>
      <c r="AA1358" s="31"/>
    </row>
    <row r="1359" spans="2:27" ht="45" customHeight="1">
      <c r="B1359" s="9"/>
      <c r="C1359" s="3" t="s">
        <v>2571</v>
      </c>
      <c r="D1359" s="3" t="s">
        <v>2572</v>
      </c>
      <c r="E1359" s="3" t="s">
        <v>2</v>
      </c>
      <c r="F1359" s="3" t="s">
        <v>3160</v>
      </c>
      <c r="G1359" s="3" t="s">
        <v>3161</v>
      </c>
      <c r="H1359" s="3" t="s">
        <v>5</v>
      </c>
      <c r="I1359" s="50" t="s">
        <v>2575</v>
      </c>
      <c r="J1359" s="53">
        <v>1</v>
      </c>
      <c r="K1359" s="59">
        <v>110</v>
      </c>
      <c r="L1359" s="60">
        <f t="shared" si="21"/>
        <v>110</v>
      </c>
      <c r="M1359" s="64"/>
      <c r="N1359" s="25"/>
      <c r="O1359" s="25"/>
      <c r="P1359" s="25"/>
      <c r="Q1359" s="25"/>
      <c r="R1359" s="25"/>
      <c r="S1359" s="25">
        <v>1</v>
      </c>
      <c r="T1359" s="25"/>
      <c r="U1359" s="25"/>
      <c r="V1359" s="25"/>
      <c r="W1359" s="25"/>
      <c r="X1359" s="25"/>
      <c r="Y1359" s="25"/>
      <c r="Z1359" s="25"/>
      <c r="AA1359" s="31"/>
    </row>
    <row r="1360" spans="2:27" ht="45" customHeight="1">
      <c r="B1360" s="9"/>
      <c r="C1360" s="3" t="s">
        <v>2571</v>
      </c>
      <c r="D1360" s="3" t="s">
        <v>2572</v>
      </c>
      <c r="E1360" s="3" t="s">
        <v>2</v>
      </c>
      <c r="F1360" s="3" t="s">
        <v>3190</v>
      </c>
      <c r="G1360" s="3" t="s">
        <v>3191</v>
      </c>
      <c r="H1360" s="3" t="s">
        <v>5</v>
      </c>
      <c r="I1360" s="50" t="s">
        <v>2575</v>
      </c>
      <c r="J1360" s="53">
        <v>1</v>
      </c>
      <c r="K1360" s="59">
        <v>110</v>
      </c>
      <c r="L1360" s="60">
        <f t="shared" si="21"/>
        <v>110</v>
      </c>
      <c r="M1360" s="64"/>
      <c r="N1360" s="25"/>
      <c r="O1360" s="25"/>
      <c r="P1360" s="25">
        <v>1</v>
      </c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31"/>
    </row>
    <row r="1361" spans="2:27" ht="45" customHeight="1">
      <c r="B1361" s="9"/>
      <c r="C1361" s="3" t="s">
        <v>2571</v>
      </c>
      <c r="D1361" s="3" t="s">
        <v>2572</v>
      </c>
      <c r="E1361" s="3" t="s">
        <v>2</v>
      </c>
      <c r="F1361" s="3" t="s">
        <v>3391</v>
      </c>
      <c r="G1361" s="3" t="s">
        <v>3392</v>
      </c>
      <c r="H1361" s="3" t="s">
        <v>5</v>
      </c>
      <c r="I1361" s="50" t="s">
        <v>2575</v>
      </c>
      <c r="J1361" s="53">
        <v>1</v>
      </c>
      <c r="K1361" s="59">
        <v>110</v>
      </c>
      <c r="L1361" s="60">
        <f t="shared" si="21"/>
        <v>110</v>
      </c>
      <c r="M1361" s="64"/>
      <c r="N1361" s="25"/>
      <c r="O1361" s="25"/>
      <c r="P1361" s="25"/>
      <c r="Q1361" s="25"/>
      <c r="R1361" s="25"/>
      <c r="S1361" s="25">
        <v>1</v>
      </c>
      <c r="T1361" s="25"/>
      <c r="U1361" s="25"/>
      <c r="V1361" s="25"/>
      <c r="W1361" s="25"/>
      <c r="X1361" s="25"/>
      <c r="Y1361" s="25"/>
      <c r="Z1361" s="25"/>
      <c r="AA1361" s="31"/>
    </row>
    <row r="1362" spans="2:27" ht="45" customHeight="1">
      <c r="B1362" s="9"/>
      <c r="C1362" s="3" t="s">
        <v>2571</v>
      </c>
      <c r="D1362" s="3" t="s">
        <v>2572</v>
      </c>
      <c r="E1362" s="3" t="s">
        <v>2</v>
      </c>
      <c r="F1362" s="3" t="s">
        <v>6003</v>
      </c>
      <c r="G1362" s="3" t="s">
        <v>6004</v>
      </c>
      <c r="H1362" s="3" t="s">
        <v>30</v>
      </c>
      <c r="I1362" s="50" t="s">
        <v>2575</v>
      </c>
      <c r="J1362" s="53">
        <v>123</v>
      </c>
      <c r="K1362" s="59">
        <v>79.95</v>
      </c>
      <c r="L1362" s="60">
        <f t="shared" si="21"/>
        <v>9833.85</v>
      </c>
      <c r="M1362" s="64"/>
      <c r="N1362" s="25"/>
      <c r="O1362" s="25">
        <v>6</v>
      </c>
      <c r="P1362" s="25">
        <v>6</v>
      </c>
      <c r="Q1362" s="25">
        <v>2</v>
      </c>
      <c r="R1362" s="25">
        <v>12</v>
      </c>
      <c r="S1362" s="25">
        <v>19</v>
      </c>
      <c r="T1362" s="25">
        <v>9</v>
      </c>
      <c r="U1362" s="25">
        <v>21</v>
      </c>
      <c r="V1362" s="25">
        <v>6</v>
      </c>
      <c r="W1362" s="25">
        <v>13</v>
      </c>
      <c r="X1362" s="25">
        <v>9</v>
      </c>
      <c r="Y1362" s="25">
        <v>9</v>
      </c>
      <c r="Z1362" s="25"/>
      <c r="AA1362" s="31">
        <v>11</v>
      </c>
    </row>
    <row r="1363" spans="2:27" ht="45" customHeight="1">
      <c r="B1363" s="9"/>
      <c r="C1363" s="3" t="s">
        <v>2571</v>
      </c>
      <c r="D1363" s="3" t="s">
        <v>2572</v>
      </c>
      <c r="E1363" s="3" t="s">
        <v>2</v>
      </c>
      <c r="F1363" s="3" t="s">
        <v>6005</v>
      </c>
      <c r="G1363" s="3" t="s">
        <v>6006</v>
      </c>
      <c r="H1363" s="3" t="s">
        <v>30</v>
      </c>
      <c r="I1363" s="50" t="s">
        <v>2575</v>
      </c>
      <c r="J1363" s="53">
        <v>118</v>
      </c>
      <c r="K1363" s="59">
        <v>79.95</v>
      </c>
      <c r="L1363" s="60">
        <f t="shared" si="21"/>
        <v>9434.1</v>
      </c>
      <c r="M1363" s="64"/>
      <c r="N1363" s="25"/>
      <c r="O1363" s="25">
        <v>4</v>
      </c>
      <c r="P1363" s="25">
        <v>4</v>
      </c>
      <c r="Q1363" s="25">
        <v>2</v>
      </c>
      <c r="R1363" s="25">
        <v>12</v>
      </c>
      <c r="S1363" s="25">
        <v>17</v>
      </c>
      <c r="T1363" s="25">
        <v>9</v>
      </c>
      <c r="U1363" s="25">
        <v>21</v>
      </c>
      <c r="V1363" s="25">
        <v>7</v>
      </c>
      <c r="W1363" s="25">
        <v>13</v>
      </c>
      <c r="X1363" s="25">
        <v>10</v>
      </c>
      <c r="Y1363" s="25">
        <v>9</v>
      </c>
      <c r="Z1363" s="25"/>
      <c r="AA1363" s="31">
        <v>10</v>
      </c>
    </row>
    <row r="1364" spans="2:27" ht="45" customHeight="1">
      <c r="B1364" s="9"/>
      <c r="C1364" s="3" t="s">
        <v>2571</v>
      </c>
      <c r="D1364" s="3" t="s">
        <v>2572</v>
      </c>
      <c r="E1364" s="3" t="s">
        <v>1310</v>
      </c>
      <c r="F1364" s="3" t="s">
        <v>4191</v>
      </c>
      <c r="G1364" s="3" t="s">
        <v>4192</v>
      </c>
      <c r="H1364" s="3" t="s">
        <v>5</v>
      </c>
      <c r="I1364" s="50" t="s">
        <v>2575</v>
      </c>
      <c r="J1364" s="53">
        <v>1</v>
      </c>
      <c r="K1364" s="59">
        <v>79.95</v>
      </c>
      <c r="L1364" s="60">
        <f t="shared" si="21"/>
        <v>79.95</v>
      </c>
      <c r="M1364" s="64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>
        <v>1</v>
      </c>
      <c r="Z1364" s="25"/>
      <c r="AA1364" s="31"/>
    </row>
    <row r="1365" spans="2:27" ht="45" customHeight="1">
      <c r="B1365" s="9"/>
      <c r="C1365" s="3" t="s">
        <v>2571</v>
      </c>
      <c r="D1365" s="3" t="s">
        <v>2572</v>
      </c>
      <c r="E1365" s="3" t="s">
        <v>2</v>
      </c>
      <c r="F1365" s="3" t="s">
        <v>2682</v>
      </c>
      <c r="G1365" s="3" t="s">
        <v>2683</v>
      </c>
      <c r="H1365" s="3" t="s">
        <v>5</v>
      </c>
      <c r="I1365" s="50" t="s">
        <v>2575</v>
      </c>
      <c r="J1365" s="53">
        <v>2</v>
      </c>
      <c r="K1365" s="59">
        <v>79.95</v>
      </c>
      <c r="L1365" s="60">
        <f t="shared" si="21"/>
        <v>159.9</v>
      </c>
      <c r="M1365" s="64"/>
      <c r="N1365" s="25"/>
      <c r="O1365" s="25"/>
      <c r="P1365" s="25"/>
      <c r="Q1365" s="25"/>
      <c r="R1365" s="25"/>
      <c r="S1365" s="25"/>
      <c r="T1365" s="25">
        <v>2</v>
      </c>
      <c r="U1365" s="25"/>
      <c r="V1365" s="25"/>
      <c r="W1365" s="25"/>
      <c r="X1365" s="25"/>
      <c r="Y1365" s="25"/>
      <c r="Z1365" s="25"/>
      <c r="AA1365" s="31"/>
    </row>
    <row r="1366" spans="2:27" ht="45" customHeight="1">
      <c r="B1366" s="9"/>
      <c r="C1366" s="3" t="s">
        <v>2571</v>
      </c>
      <c r="D1366" s="3" t="s">
        <v>2572</v>
      </c>
      <c r="E1366" s="3" t="s">
        <v>2</v>
      </c>
      <c r="F1366" s="3" t="s">
        <v>4106</v>
      </c>
      <c r="G1366" s="3" t="s">
        <v>4107</v>
      </c>
      <c r="H1366" s="3" t="s">
        <v>24</v>
      </c>
      <c r="I1366" s="50" t="s">
        <v>2575</v>
      </c>
      <c r="J1366" s="53">
        <v>63</v>
      </c>
      <c r="K1366" s="59">
        <v>170</v>
      </c>
      <c r="L1366" s="60">
        <f t="shared" si="21"/>
        <v>10710</v>
      </c>
      <c r="M1366" s="64"/>
      <c r="N1366" s="25"/>
      <c r="O1366" s="25"/>
      <c r="P1366" s="25">
        <v>4</v>
      </c>
      <c r="Q1366" s="25">
        <v>10</v>
      </c>
      <c r="R1366" s="25">
        <v>10</v>
      </c>
      <c r="S1366" s="25">
        <v>10</v>
      </c>
      <c r="T1366" s="25">
        <v>3</v>
      </c>
      <c r="U1366" s="25">
        <v>2</v>
      </c>
      <c r="V1366" s="25">
        <v>2</v>
      </c>
      <c r="W1366" s="25">
        <v>6</v>
      </c>
      <c r="X1366" s="25">
        <v>9</v>
      </c>
      <c r="Y1366" s="25">
        <v>7</v>
      </c>
      <c r="Z1366" s="25"/>
      <c r="AA1366" s="31"/>
    </row>
    <row r="1367" spans="2:27" ht="45" customHeight="1">
      <c r="B1367" s="9"/>
      <c r="C1367" s="3" t="s">
        <v>2571</v>
      </c>
      <c r="D1367" s="3" t="s">
        <v>2572</v>
      </c>
      <c r="E1367" s="3" t="s">
        <v>2</v>
      </c>
      <c r="F1367" s="3" t="s">
        <v>4104</v>
      </c>
      <c r="G1367" s="3" t="s">
        <v>4105</v>
      </c>
      <c r="H1367" s="3" t="s">
        <v>24</v>
      </c>
      <c r="I1367" s="50" t="s">
        <v>2575</v>
      </c>
      <c r="J1367" s="53">
        <v>2</v>
      </c>
      <c r="K1367" s="59">
        <v>170</v>
      </c>
      <c r="L1367" s="60">
        <f t="shared" si="21"/>
        <v>340</v>
      </c>
      <c r="M1367" s="64"/>
      <c r="N1367" s="25"/>
      <c r="O1367" s="25"/>
      <c r="P1367" s="25"/>
      <c r="Q1367" s="25"/>
      <c r="R1367" s="25"/>
      <c r="S1367" s="25">
        <v>1</v>
      </c>
      <c r="T1367" s="25">
        <v>1</v>
      </c>
      <c r="U1367" s="25"/>
      <c r="V1367" s="25"/>
      <c r="W1367" s="25"/>
      <c r="X1367" s="25"/>
      <c r="Y1367" s="25"/>
      <c r="Z1367" s="25"/>
      <c r="AA1367" s="31"/>
    </row>
    <row r="1368" spans="2:27" ht="45" customHeight="1">
      <c r="B1368" s="9"/>
      <c r="C1368" s="3" t="s">
        <v>2571</v>
      </c>
      <c r="D1368" s="3" t="s">
        <v>2572</v>
      </c>
      <c r="E1368" s="3" t="s">
        <v>2</v>
      </c>
      <c r="F1368" s="3" t="s">
        <v>4108</v>
      </c>
      <c r="G1368" s="3" t="s">
        <v>4109</v>
      </c>
      <c r="H1368" s="3" t="s">
        <v>24</v>
      </c>
      <c r="I1368" s="50" t="s">
        <v>2575</v>
      </c>
      <c r="J1368" s="53">
        <v>91</v>
      </c>
      <c r="K1368" s="59">
        <v>170</v>
      </c>
      <c r="L1368" s="60">
        <f t="shared" si="21"/>
        <v>15470</v>
      </c>
      <c r="M1368" s="64"/>
      <c r="N1368" s="25"/>
      <c r="O1368" s="25">
        <v>6</v>
      </c>
      <c r="P1368" s="25">
        <v>3</v>
      </c>
      <c r="Q1368" s="25">
        <v>8</v>
      </c>
      <c r="R1368" s="25">
        <v>9</v>
      </c>
      <c r="S1368" s="25">
        <v>7</v>
      </c>
      <c r="T1368" s="25">
        <v>5</v>
      </c>
      <c r="U1368" s="25">
        <v>17</v>
      </c>
      <c r="V1368" s="25">
        <v>10</v>
      </c>
      <c r="W1368" s="25">
        <v>11</v>
      </c>
      <c r="X1368" s="25">
        <v>6</v>
      </c>
      <c r="Y1368" s="25">
        <v>9</v>
      </c>
      <c r="Z1368" s="25"/>
      <c r="AA1368" s="31"/>
    </row>
    <row r="1369" spans="2:27" ht="45" customHeight="1">
      <c r="B1369" s="9"/>
      <c r="C1369" s="3" t="s">
        <v>2571</v>
      </c>
      <c r="D1369" s="3" t="s">
        <v>2572</v>
      </c>
      <c r="E1369" s="3" t="s">
        <v>2</v>
      </c>
      <c r="F1369" s="3" t="s">
        <v>3638</v>
      </c>
      <c r="G1369" s="3" t="s">
        <v>3639</v>
      </c>
      <c r="H1369" s="3" t="s">
        <v>5</v>
      </c>
      <c r="I1369" s="50" t="s">
        <v>2575</v>
      </c>
      <c r="J1369" s="53">
        <v>2</v>
      </c>
      <c r="K1369" s="59">
        <v>99.95</v>
      </c>
      <c r="L1369" s="60">
        <f t="shared" si="21"/>
        <v>199.9</v>
      </c>
      <c r="M1369" s="64"/>
      <c r="N1369" s="25"/>
      <c r="O1369" s="25"/>
      <c r="P1369" s="25">
        <v>1</v>
      </c>
      <c r="Q1369" s="25"/>
      <c r="R1369" s="25"/>
      <c r="S1369" s="25">
        <v>1</v>
      </c>
      <c r="T1369" s="25"/>
      <c r="U1369" s="25"/>
      <c r="V1369" s="25"/>
      <c r="W1369" s="25"/>
      <c r="X1369" s="25"/>
      <c r="Y1369" s="25"/>
      <c r="Z1369" s="25"/>
      <c r="AA1369" s="31"/>
    </row>
    <row r="1370" spans="2:27" ht="45" customHeight="1">
      <c r="B1370" s="9"/>
      <c r="C1370" s="3" t="s">
        <v>2571</v>
      </c>
      <c r="D1370" s="3" t="s">
        <v>2572</v>
      </c>
      <c r="E1370" s="3" t="s">
        <v>2</v>
      </c>
      <c r="F1370" s="3" t="s">
        <v>3624</v>
      </c>
      <c r="G1370" s="3" t="s">
        <v>3625</v>
      </c>
      <c r="H1370" s="3" t="s">
        <v>5</v>
      </c>
      <c r="I1370" s="50" t="s">
        <v>2575</v>
      </c>
      <c r="J1370" s="53">
        <v>1</v>
      </c>
      <c r="K1370" s="59">
        <v>99.95</v>
      </c>
      <c r="L1370" s="60">
        <f t="shared" si="21"/>
        <v>99.95</v>
      </c>
      <c r="M1370" s="64"/>
      <c r="N1370" s="25"/>
      <c r="O1370" s="25">
        <v>1</v>
      </c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31"/>
    </row>
    <row r="1371" spans="2:27" ht="45" customHeight="1">
      <c r="B1371" s="9"/>
      <c r="C1371" s="3" t="s">
        <v>2571</v>
      </c>
      <c r="D1371" s="3" t="s">
        <v>2572</v>
      </c>
      <c r="E1371" s="3" t="s">
        <v>2</v>
      </c>
      <c r="F1371" s="3" t="s">
        <v>4072</v>
      </c>
      <c r="G1371" s="3" t="s">
        <v>4073</v>
      </c>
      <c r="H1371" s="3" t="s">
        <v>24</v>
      </c>
      <c r="I1371" s="50" t="s">
        <v>2575</v>
      </c>
      <c r="J1371" s="53">
        <v>5</v>
      </c>
      <c r="K1371" s="59">
        <v>170</v>
      </c>
      <c r="L1371" s="60">
        <f t="shared" si="21"/>
        <v>850</v>
      </c>
      <c r="M1371" s="64"/>
      <c r="N1371" s="25"/>
      <c r="O1371" s="25"/>
      <c r="P1371" s="25">
        <v>1</v>
      </c>
      <c r="Q1371" s="25"/>
      <c r="R1371" s="25"/>
      <c r="S1371" s="25"/>
      <c r="T1371" s="25"/>
      <c r="U1371" s="25"/>
      <c r="V1371" s="25">
        <v>3</v>
      </c>
      <c r="W1371" s="25">
        <v>1</v>
      </c>
      <c r="X1371" s="25"/>
      <c r="Y1371" s="25"/>
      <c r="Z1371" s="25"/>
      <c r="AA1371" s="31"/>
    </row>
    <row r="1372" spans="2:27" ht="45" customHeight="1">
      <c r="B1372" s="9"/>
      <c r="C1372" s="3" t="s">
        <v>2571</v>
      </c>
      <c r="D1372" s="3" t="s">
        <v>2572</v>
      </c>
      <c r="E1372" s="3" t="s">
        <v>2</v>
      </c>
      <c r="F1372" s="3" t="s">
        <v>4074</v>
      </c>
      <c r="G1372" s="3" t="s">
        <v>4075</v>
      </c>
      <c r="H1372" s="3" t="s">
        <v>24</v>
      </c>
      <c r="I1372" s="50" t="s">
        <v>2575</v>
      </c>
      <c r="J1372" s="53">
        <v>3</v>
      </c>
      <c r="K1372" s="59">
        <v>230</v>
      </c>
      <c r="L1372" s="60">
        <f t="shared" si="21"/>
        <v>690</v>
      </c>
      <c r="M1372" s="64"/>
      <c r="N1372" s="25"/>
      <c r="O1372" s="25"/>
      <c r="P1372" s="25"/>
      <c r="Q1372" s="25"/>
      <c r="R1372" s="25"/>
      <c r="S1372" s="25"/>
      <c r="T1372" s="25">
        <v>1</v>
      </c>
      <c r="U1372" s="25"/>
      <c r="V1372" s="25">
        <v>1</v>
      </c>
      <c r="W1372" s="25"/>
      <c r="X1372" s="25"/>
      <c r="Y1372" s="25">
        <v>1</v>
      </c>
      <c r="Z1372" s="25"/>
      <c r="AA1372" s="31"/>
    </row>
    <row r="1373" spans="2:27" ht="45" customHeight="1">
      <c r="B1373" s="9"/>
      <c r="C1373" s="3" t="s">
        <v>2571</v>
      </c>
      <c r="D1373" s="3" t="s">
        <v>2845</v>
      </c>
      <c r="E1373" s="3" t="s">
        <v>2</v>
      </c>
      <c r="F1373" s="3" t="s">
        <v>4868</v>
      </c>
      <c r="G1373" s="3" t="s">
        <v>4869</v>
      </c>
      <c r="H1373" s="3" t="s">
        <v>5</v>
      </c>
      <c r="I1373" s="50" t="s">
        <v>2575</v>
      </c>
      <c r="J1373" s="53">
        <v>3</v>
      </c>
      <c r="K1373" s="59">
        <v>110</v>
      </c>
      <c r="L1373" s="60">
        <f t="shared" si="21"/>
        <v>330</v>
      </c>
      <c r="M1373" s="64"/>
      <c r="N1373" s="25"/>
      <c r="O1373" s="25"/>
      <c r="P1373" s="25"/>
      <c r="Q1373" s="25"/>
      <c r="R1373" s="25"/>
      <c r="S1373" s="25">
        <v>2</v>
      </c>
      <c r="T1373" s="25"/>
      <c r="U1373" s="25">
        <v>1</v>
      </c>
      <c r="V1373" s="25"/>
      <c r="W1373" s="25"/>
      <c r="X1373" s="25"/>
      <c r="Y1373" s="25"/>
      <c r="Z1373" s="25"/>
      <c r="AA1373" s="31"/>
    </row>
    <row r="1374" spans="2:27" ht="45" customHeight="1">
      <c r="B1374" s="9"/>
      <c r="C1374" s="3" t="s">
        <v>2571</v>
      </c>
      <c r="D1374" s="3" t="s">
        <v>2572</v>
      </c>
      <c r="E1374" s="3" t="s">
        <v>1310</v>
      </c>
      <c r="F1374" s="3" t="s">
        <v>4326</v>
      </c>
      <c r="G1374" s="3" t="s">
        <v>4327</v>
      </c>
      <c r="H1374" s="3" t="s">
        <v>30</v>
      </c>
      <c r="I1374" s="50" t="s">
        <v>2575</v>
      </c>
      <c r="J1374" s="53">
        <v>1</v>
      </c>
      <c r="K1374" s="59">
        <v>59.95</v>
      </c>
      <c r="L1374" s="60">
        <f t="shared" si="21"/>
        <v>59.95</v>
      </c>
      <c r="M1374" s="64"/>
      <c r="N1374" s="25"/>
      <c r="O1374" s="25"/>
      <c r="P1374" s="25"/>
      <c r="Q1374" s="25"/>
      <c r="R1374" s="25"/>
      <c r="S1374" s="25"/>
      <c r="T1374" s="25">
        <v>1</v>
      </c>
      <c r="U1374" s="25"/>
      <c r="V1374" s="25"/>
      <c r="W1374" s="25"/>
      <c r="X1374" s="25"/>
      <c r="Y1374" s="25"/>
      <c r="Z1374" s="25"/>
      <c r="AA1374" s="31"/>
    </row>
    <row r="1375" spans="2:27" ht="45" customHeight="1">
      <c r="B1375" s="9"/>
      <c r="C1375" s="3" t="s">
        <v>2571</v>
      </c>
      <c r="D1375" s="3" t="s">
        <v>2572</v>
      </c>
      <c r="E1375" s="3" t="s">
        <v>2</v>
      </c>
      <c r="F1375" s="3" t="s">
        <v>5934</v>
      </c>
      <c r="G1375" s="3" t="s">
        <v>5935</v>
      </c>
      <c r="H1375" s="3" t="s">
        <v>30</v>
      </c>
      <c r="I1375" s="50" t="s">
        <v>2575</v>
      </c>
      <c r="J1375" s="53">
        <v>8</v>
      </c>
      <c r="K1375" s="59">
        <v>75</v>
      </c>
      <c r="L1375" s="60">
        <f t="shared" si="21"/>
        <v>600</v>
      </c>
      <c r="M1375" s="64"/>
      <c r="N1375" s="25"/>
      <c r="O1375" s="25"/>
      <c r="P1375" s="25">
        <v>2</v>
      </c>
      <c r="Q1375" s="25"/>
      <c r="R1375" s="25">
        <v>4</v>
      </c>
      <c r="S1375" s="25">
        <v>1</v>
      </c>
      <c r="T1375" s="25"/>
      <c r="U1375" s="25"/>
      <c r="V1375" s="25"/>
      <c r="W1375" s="25"/>
      <c r="X1375" s="25">
        <v>1</v>
      </c>
      <c r="Y1375" s="25"/>
      <c r="Z1375" s="25"/>
      <c r="AA1375" s="31"/>
    </row>
    <row r="1376" spans="2:27" ht="45" customHeight="1">
      <c r="B1376" s="9"/>
      <c r="C1376" s="3" t="s">
        <v>2571</v>
      </c>
      <c r="D1376" s="3" t="s">
        <v>2572</v>
      </c>
      <c r="E1376" s="3" t="s">
        <v>2</v>
      </c>
      <c r="F1376" s="3" t="s">
        <v>2589</v>
      </c>
      <c r="G1376" s="3" t="s">
        <v>2590</v>
      </c>
      <c r="H1376" s="3" t="s">
        <v>30</v>
      </c>
      <c r="I1376" s="50" t="s">
        <v>2575</v>
      </c>
      <c r="J1376" s="53">
        <v>127</v>
      </c>
      <c r="K1376" s="59">
        <v>75</v>
      </c>
      <c r="L1376" s="60">
        <f t="shared" si="21"/>
        <v>9525</v>
      </c>
      <c r="M1376" s="64"/>
      <c r="N1376" s="25"/>
      <c r="O1376" s="25">
        <v>3</v>
      </c>
      <c r="P1376" s="25"/>
      <c r="Q1376" s="25">
        <v>3</v>
      </c>
      <c r="R1376" s="25">
        <v>1</v>
      </c>
      <c r="S1376" s="25">
        <v>17</v>
      </c>
      <c r="T1376" s="25">
        <v>10</v>
      </c>
      <c r="U1376" s="25">
        <v>48</v>
      </c>
      <c r="V1376" s="25">
        <v>4</v>
      </c>
      <c r="W1376" s="25">
        <v>27</v>
      </c>
      <c r="X1376" s="25">
        <v>2</v>
      </c>
      <c r="Y1376" s="25">
        <v>12</v>
      </c>
      <c r="Z1376" s="25"/>
      <c r="AA1376" s="31"/>
    </row>
    <row r="1377" spans="2:27" ht="45" customHeight="1">
      <c r="B1377" s="9"/>
      <c r="C1377" s="3" t="s">
        <v>2571</v>
      </c>
      <c r="D1377" s="3" t="s">
        <v>2572</v>
      </c>
      <c r="E1377" s="3" t="s">
        <v>2</v>
      </c>
      <c r="F1377" s="3" t="s">
        <v>2960</v>
      </c>
      <c r="G1377" s="3" t="s">
        <v>2961</v>
      </c>
      <c r="H1377" s="3" t="s">
        <v>30</v>
      </c>
      <c r="I1377" s="50" t="s">
        <v>2575</v>
      </c>
      <c r="J1377" s="53">
        <v>21</v>
      </c>
      <c r="K1377" s="59">
        <v>59.95</v>
      </c>
      <c r="L1377" s="60">
        <f t="shared" si="21"/>
        <v>1258.95</v>
      </c>
      <c r="M1377" s="64"/>
      <c r="N1377" s="25"/>
      <c r="O1377" s="25"/>
      <c r="P1377" s="25">
        <v>1</v>
      </c>
      <c r="Q1377" s="25">
        <v>11</v>
      </c>
      <c r="R1377" s="25"/>
      <c r="S1377" s="25"/>
      <c r="T1377" s="25"/>
      <c r="U1377" s="25"/>
      <c r="V1377" s="25">
        <v>2</v>
      </c>
      <c r="W1377" s="25">
        <v>7</v>
      </c>
      <c r="X1377" s="25"/>
      <c r="Y1377" s="25"/>
      <c r="Z1377" s="25"/>
      <c r="AA1377" s="31"/>
    </row>
    <row r="1378" spans="2:27" ht="45" customHeight="1">
      <c r="B1378" s="9"/>
      <c r="C1378" s="3" t="s">
        <v>2571</v>
      </c>
      <c r="D1378" s="3" t="s">
        <v>2576</v>
      </c>
      <c r="E1378" s="3" t="s">
        <v>2</v>
      </c>
      <c r="F1378" s="3" t="s">
        <v>5846</v>
      </c>
      <c r="G1378" s="3" t="s">
        <v>5847</v>
      </c>
      <c r="H1378" s="3" t="s">
        <v>30</v>
      </c>
      <c r="I1378" s="50" t="s">
        <v>2575</v>
      </c>
      <c r="J1378" s="53">
        <v>6</v>
      </c>
      <c r="K1378" s="59">
        <v>120</v>
      </c>
      <c r="L1378" s="60">
        <f t="shared" si="21"/>
        <v>720</v>
      </c>
      <c r="M1378" s="64"/>
      <c r="N1378" s="25"/>
      <c r="O1378" s="25"/>
      <c r="P1378" s="25">
        <v>1</v>
      </c>
      <c r="Q1378" s="25">
        <v>1</v>
      </c>
      <c r="R1378" s="25">
        <v>1</v>
      </c>
      <c r="S1378" s="25"/>
      <c r="T1378" s="25"/>
      <c r="U1378" s="25"/>
      <c r="V1378" s="25">
        <v>1</v>
      </c>
      <c r="W1378" s="25">
        <v>1</v>
      </c>
      <c r="X1378" s="25">
        <v>1</v>
      </c>
      <c r="Y1378" s="25"/>
      <c r="Z1378" s="25"/>
      <c r="AA1378" s="31"/>
    </row>
    <row r="1379" spans="2:27" ht="45" customHeight="1">
      <c r="B1379" s="9"/>
      <c r="C1379" s="3" t="s">
        <v>2571</v>
      </c>
      <c r="D1379" s="3" t="s">
        <v>2576</v>
      </c>
      <c r="E1379" s="3" t="s">
        <v>2</v>
      </c>
      <c r="F1379" s="3" t="s">
        <v>5864</v>
      </c>
      <c r="G1379" s="3" t="s">
        <v>5865</v>
      </c>
      <c r="H1379" s="3" t="s">
        <v>30</v>
      </c>
      <c r="I1379" s="50" t="s">
        <v>2575</v>
      </c>
      <c r="J1379" s="53">
        <v>10</v>
      </c>
      <c r="K1379" s="59">
        <v>120</v>
      </c>
      <c r="L1379" s="60">
        <f t="shared" si="21"/>
        <v>1200</v>
      </c>
      <c r="M1379" s="64"/>
      <c r="N1379" s="25"/>
      <c r="O1379" s="25"/>
      <c r="P1379" s="25"/>
      <c r="Q1379" s="25">
        <v>2</v>
      </c>
      <c r="R1379" s="25"/>
      <c r="S1379" s="25">
        <v>2</v>
      </c>
      <c r="T1379" s="25">
        <v>2</v>
      </c>
      <c r="U1379" s="25">
        <v>1</v>
      </c>
      <c r="V1379" s="25">
        <v>3</v>
      </c>
      <c r="W1379" s="25"/>
      <c r="X1379" s="25"/>
      <c r="Y1379" s="25"/>
      <c r="Z1379" s="25"/>
      <c r="AA1379" s="31"/>
    </row>
    <row r="1380" spans="2:27" ht="45" customHeight="1">
      <c r="B1380" s="9"/>
      <c r="C1380" s="3" t="s">
        <v>2571</v>
      </c>
      <c r="D1380" s="3" t="s">
        <v>2576</v>
      </c>
      <c r="E1380" s="3" t="s">
        <v>2</v>
      </c>
      <c r="F1380" s="3" t="s">
        <v>5848</v>
      </c>
      <c r="G1380" s="3" t="s">
        <v>5849</v>
      </c>
      <c r="H1380" s="3" t="s">
        <v>30</v>
      </c>
      <c r="I1380" s="50" t="s">
        <v>2575</v>
      </c>
      <c r="J1380" s="53">
        <v>9</v>
      </c>
      <c r="K1380" s="59">
        <v>120</v>
      </c>
      <c r="L1380" s="60">
        <f t="shared" si="21"/>
        <v>1080</v>
      </c>
      <c r="M1380" s="64"/>
      <c r="N1380" s="25"/>
      <c r="O1380" s="25"/>
      <c r="P1380" s="25">
        <v>1</v>
      </c>
      <c r="Q1380" s="25">
        <v>2</v>
      </c>
      <c r="R1380" s="25">
        <v>1</v>
      </c>
      <c r="S1380" s="25">
        <v>2</v>
      </c>
      <c r="T1380" s="25">
        <v>1</v>
      </c>
      <c r="U1380" s="25"/>
      <c r="V1380" s="25">
        <v>2</v>
      </c>
      <c r="W1380" s="25"/>
      <c r="X1380" s="25"/>
      <c r="Y1380" s="25"/>
      <c r="Z1380" s="25"/>
      <c r="AA1380" s="31"/>
    </row>
    <row r="1381" spans="2:27" ht="45" customHeight="1">
      <c r="B1381" s="9"/>
      <c r="C1381" s="3" t="s">
        <v>2571</v>
      </c>
      <c r="D1381" s="3" t="s">
        <v>2576</v>
      </c>
      <c r="E1381" s="3" t="s">
        <v>2</v>
      </c>
      <c r="F1381" s="3" t="s">
        <v>5850</v>
      </c>
      <c r="G1381" s="3" t="s">
        <v>5851</v>
      </c>
      <c r="H1381" s="3" t="s">
        <v>30</v>
      </c>
      <c r="I1381" s="50" t="s">
        <v>2575</v>
      </c>
      <c r="J1381" s="53">
        <v>7</v>
      </c>
      <c r="K1381" s="59">
        <v>120</v>
      </c>
      <c r="L1381" s="60">
        <f t="shared" si="21"/>
        <v>840</v>
      </c>
      <c r="M1381" s="64"/>
      <c r="N1381" s="25"/>
      <c r="O1381" s="25"/>
      <c r="P1381" s="25">
        <v>1</v>
      </c>
      <c r="Q1381" s="25">
        <v>1</v>
      </c>
      <c r="R1381" s="25">
        <v>1</v>
      </c>
      <c r="S1381" s="25">
        <v>1</v>
      </c>
      <c r="T1381" s="25"/>
      <c r="U1381" s="25"/>
      <c r="V1381" s="25">
        <v>2</v>
      </c>
      <c r="W1381" s="25">
        <v>1</v>
      </c>
      <c r="X1381" s="25"/>
      <c r="Y1381" s="25"/>
      <c r="Z1381" s="25"/>
      <c r="AA1381" s="31"/>
    </row>
    <row r="1382" spans="2:27" ht="45" customHeight="1">
      <c r="B1382" s="9"/>
      <c r="C1382" s="3" t="s">
        <v>2571</v>
      </c>
      <c r="D1382" s="3" t="s">
        <v>2576</v>
      </c>
      <c r="E1382" s="3" t="s">
        <v>1310</v>
      </c>
      <c r="F1382" s="3" t="s">
        <v>5449</v>
      </c>
      <c r="G1382" s="3" t="s">
        <v>5450</v>
      </c>
      <c r="H1382" s="3" t="s">
        <v>30</v>
      </c>
      <c r="I1382" s="50" t="s">
        <v>2575</v>
      </c>
      <c r="J1382" s="53">
        <v>10</v>
      </c>
      <c r="K1382" s="59">
        <v>89.95</v>
      </c>
      <c r="L1382" s="60">
        <f t="shared" si="21"/>
        <v>899.5</v>
      </c>
      <c r="M1382" s="64"/>
      <c r="N1382" s="25"/>
      <c r="O1382" s="25"/>
      <c r="P1382" s="25"/>
      <c r="Q1382" s="25">
        <v>1</v>
      </c>
      <c r="R1382" s="25"/>
      <c r="S1382" s="25"/>
      <c r="T1382" s="25">
        <v>6</v>
      </c>
      <c r="U1382" s="25">
        <v>2</v>
      </c>
      <c r="V1382" s="25">
        <v>1</v>
      </c>
      <c r="W1382" s="25"/>
      <c r="X1382" s="25"/>
      <c r="Y1382" s="25"/>
      <c r="Z1382" s="25"/>
      <c r="AA1382" s="31"/>
    </row>
    <row r="1383" spans="2:27" ht="45" customHeight="1">
      <c r="B1383" s="9"/>
      <c r="C1383" s="3" t="s">
        <v>2571</v>
      </c>
      <c r="D1383" s="3" t="s">
        <v>2576</v>
      </c>
      <c r="E1383" s="3" t="s">
        <v>1310</v>
      </c>
      <c r="F1383" s="3" t="s">
        <v>5449</v>
      </c>
      <c r="G1383" s="3" t="s">
        <v>5450</v>
      </c>
      <c r="H1383" s="3" t="s">
        <v>30</v>
      </c>
      <c r="I1383" s="50" t="s">
        <v>2918</v>
      </c>
      <c r="J1383" s="53">
        <v>8</v>
      </c>
      <c r="K1383" s="59">
        <v>89.95</v>
      </c>
      <c r="L1383" s="60">
        <f t="shared" si="21"/>
        <v>719.6</v>
      </c>
      <c r="M1383" s="64"/>
      <c r="N1383" s="25"/>
      <c r="O1383" s="25"/>
      <c r="P1383" s="25">
        <v>1</v>
      </c>
      <c r="Q1383" s="25">
        <v>1</v>
      </c>
      <c r="R1383" s="25">
        <v>1</v>
      </c>
      <c r="S1383" s="25"/>
      <c r="T1383" s="25">
        <v>2</v>
      </c>
      <c r="U1383" s="25">
        <v>1</v>
      </c>
      <c r="V1383" s="25"/>
      <c r="W1383" s="25"/>
      <c r="X1383" s="25">
        <v>2</v>
      </c>
      <c r="Y1383" s="25"/>
      <c r="Z1383" s="25"/>
      <c r="AA1383" s="31"/>
    </row>
    <row r="1384" spans="2:27" ht="45" customHeight="1">
      <c r="B1384" s="9"/>
      <c r="C1384" s="3" t="s">
        <v>2571</v>
      </c>
      <c r="D1384" s="3" t="s">
        <v>2576</v>
      </c>
      <c r="E1384" s="3" t="s">
        <v>1310</v>
      </c>
      <c r="F1384" s="3" t="s">
        <v>5447</v>
      </c>
      <c r="G1384" s="3" t="s">
        <v>5448</v>
      </c>
      <c r="H1384" s="3" t="s">
        <v>30</v>
      </c>
      <c r="I1384" s="50" t="s">
        <v>2575</v>
      </c>
      <c r="J1384" s="53">
        <v>12</v>
      </c>
      <c r="K1384" s="59">
        <v>89.95</v>
      </c>
      <c r="L1384" s="60">
        <f t="shared" si="21"/>
        <v>1079.4000000000001</v>
      </c>
      <c r="M1384" s="64"/>
      <c r="N1384" s="25"/>
      <c r="O1384" s="25"/>
      <c r="P1384" s="25">
        <v>1</v>
      </c>
      <c r="Q1384" s="25">
        <v>3</v>
      </c>
      <c r="R1384" s="25"/>
      <c r="S1384" s="25"/>
      <c r="T1384" s="25"/>
      <c r="U1384" s="25">
        <v>6</v>
      </c>
      <c r="V1384" s="25">
        <v>2</v>
      </c>
      <c r="W1384" s="25"/>
      <c r="X1384" s="25"/>
      <c r="Y1384" s="25"/>
      <c r="Z1384" s="25"/>
      <c r="AA1384" s="31"/>
    </row>
    <row r="1385" spans="2:27" ht="45" customHeight="1">
      <c r="B1385" s="9"/>
      <c r="C1385" s="3" t="s">
        <v>2571</v>
      </c>
      <c r="D1385" s="3" t="s">
        <v>2576</v>
      </c>
      <c r="E1385" s="3" t="s">
        <v>1310</v>
      </c>
      <c r="F1385" s="3" t="s">
        <v>5447</v>
      </c>
      <c r="G1385" s="3" t="s">
        <v>5448</v>
      </c>
      <c r="H1385" s="3" t="s">
        <v>30</v>
      </c>
      <c r="I1385" s="50" t="s">
        <v>2918</v>
      </c>
      <c r="J1385" s="53">
        <v>7</v>
      </c>
      <c r="K1385" s="59">
        <v>89.95</v>
      </c>
      <c r="L1385" s="60">
        <f t="shared" si="21"/>
        <v>629.65</v>
      </c>
      <c r="M1385" s="64"/>
      <c r="N1385" s="25"/>
      <c r="O1385" s="25"/>
      <c r="P1385" s="25">
        <v>1</v>
      </c>
      <c r="Q1385" s="25">
        <v>1</v>
      </c>
      <c r="R1385" s="25">
        <v>2</v>
      </c>
      <c r="S1385" s="25">
        <v>1</v>
      </c>
      <c r="T1385" s="25"/>
      <c r="U1385" s="25">
        <v>1</v>
      </c>
      <c r="V1385" s="25">
        <v>1</v>
      </c>
      <c r="W1385" s="25"/>
      <c r="X1385" s="25"/>
      <c r="Y1385" s="25"/>
      <c r="Z1385" s="25"/>
      <c r="AA1385" s="31"/>
    </row>
    <row r="1386" spans="2:27" ht="45" customHeight="1">
      <c r="B1386" s="9"/>
      <c r="C1386" s="3" t="s">
        <v>2571</v>
      </c>
      <c r="D1386" s="3" t="s">
        <v>2576</v>
      </c>
      <c r="E1386" s="3" t="s">
        <v>1310</v>
      </c>
      <c r="F1386" s="3" t="s">
        <v>5441</v>
      </c>
      <c r="G1386" s="3" t="s">
        <v>5442</v>
      </c>
      <c r="H1386" s="3" t="s">
        <v>30</v>
      </c>
      <c r="I1386" s="50" t="s">
        <v>2575</v>
      </c>
      <c r="J1386" s="53">
        <v>1</v>
      </c>
      <c r="K1386" s="59">
        <v>89.95</v>
      </c>
      <c r="L1386" s="60">
        <f t="shared" si="21"/>
        <v>89.95</v>
      </c>
      <c r="M1386" s="64"/>
      <c r="N1386" s="25"/>
      <c r="O1386" s="25"/>
      <c r="P1386" s="25"/>
      <c r="Q1386" s="25">
        <v>1</v>
      </c>
      <c r="R1386" s="25"/>
      <c r="S1386" s="25"/>
      <c r="T1386" s="25"/>
      <c r="U1386" s="25"/>
      <c r="V1386" s="25"/>
      <c r="W1386" s="25"/>
      <c r="X1386" s="25"/>
      <c r="Y1386" s="25"/>
      <c r="Z1386" s="25"/>
      <c r="AA1386" s="31"/>
    </row>
    <row r="1387" spans="2:27" ht="45" customHeight="1">
      <c r="B1387" s="9"/>
      <c r="C1387" s="3" t="s">
        <v>2571</v>
      </c>
      <c r="D1387" s="3" t="s">
        <v>2576</v>
      </c>
      <c r="E1387" s="3" t="s">
        <v>1310</v>
      </c>
      <c r="F1387" s="3" t="s">
        <v>5439</v>
      </c>
      <c r="G1387" s="3" t="s">
        <v>5440</v>
      </c>
      <c r="H1387" s="3" t="s">
        <v>30</v>
      </c>
      <c r="I1387" s="50" t="s">
        <v>2575</v>
      </c>
      <c r="J1387" s="53">
        <v>26</v>
      </c>
      <c r="K1387" s="59">
        <v>89.95</v>
      </c>
      <c r="L1387" s="60">
        <f t="shared" si="21"/>
        <v>2338.7000000000003</v>
      </c>
      <c r="M1387" s="64"/>
      <c r="N1387" s="25"/>
      <c r="O1387" s="25"/>
      <c r="P1387" s="25"/>
      <c r="Q1387" s="25">
        <v>3</v>
      </c>
      <c r="R1387" s="25">
        <v>2</v>
      </c>
      <c r="S1387" s="25">
        <v>4</v>
      </c>
      <c r="T1387" s="25">
        <v>5</v>
      </c>
      <c r="U1387" s="25">
        <v>3</v>
      </c>
      <c r="V1387" s="25">
        <v>1</v>
      </c>
      <c r="W1387" s="25">
        <v>4</v>
      </c>
      <c r="X1387" s="25">
        <v>1</v>
      </c>
      <c r="Y1387" s="25">
        <v>3</v>
      </c>
      <c r="Z1387" s="25"/>
      <c r="AA1387" s="31"/>
    </row>
    <row r="1388" spans="2:27" ht="45" customHeight="1">
      <c r="B1388" s="9"/>
      <c r="C1388" s="3" t="s">
        <v>2571</v>
      </c>
      <c r="D1388" s="3" t="s">
        <v>2576</v>
      </c>
      <c r="E1388" s="3" t="s">
        <v>1310</v>
      </c>
      <c r="F1388" s="3" t="s">
        <v>5445</v>
      </c>
      <c r="G1388" s="3" t="s">
        <v>5446</v>
      </c>
      <c r="H1388" s="3" t="s">
        <v>30</v>
      </c>
      <c r="I1388" s="50" t="s">
        <v>2575</v>
      </c>
      <c r="J1388" s="53">
        <v>29</v>
      </c>
      <c r="K1388" s="59">
        <v>89.95</v>
      </c>
      <c r="L1388" s="60">
        <f t="shared" si="21"/>
        <v>2608.5500000000002</v>
      </c>
      <c r="M1388" s="64"/>
      <c r="N1388" s="25"/>
      <c r="O1388" s="25"/>
      <c r="P1388" s="25"/>
      <c r="Q1388" s="25">
        <v>4</v>
      </c>
      <c r="R1388" s="25">
        <v>1</v>
      </c>
      <c r="S1388" s="25">
        <v>8</v>
      </c>
      <c r="T1388" s="25">
        <v>1</v>
      </c>
      <c r="U1388" s="25">
        <v>4</v>
      </c>
      <c r="V1388" s="25">
        <v>7</v>
      </c>
      <c r="W1388" s="25">
        <v>4</v>
      </c>
      <c r="X1388" s="25"/>
      <c r="Y1388" s="25"/>
      <c r="Z1388" s="25"/>
      <c r="AA1388" s="31"/>
    </row>
    <row r="1389" spans="2:27" ht="45" customHeight="1">
      <c r="B1389" s="9"/>
      <c r="C1389" s="3" t="s">
        <v>2571</v>
      </c>
      <c r="D1389" s="3" t="s">
        <v>2576</v>
      </c>
      <c r="E1389" s="3" t="s">
        <v>1310</v>
      </c>
      <c r="F1389" s="3" t="s">
        <v>5443</v>
      </c>
      <c r="G1389" s="3" t="s">
        <v>5444</v>
      </c>
      <c r="H1389" s="3" t="s">
        <v>30</v>
      </c>
      <c r="I1389" s="50" t="s">
        <v>2575</v>
      </c>
      <c r="J1389" s="53">
        <v>5</v>
      </c>
      <c r="K1389" s="59">
        <v>89.95</v>
      </c>
      <c r="L1389" s="60">
        <f t="shared" si="21"/>
        <v>449.75</v>
      </c>
      <c r="M1389" s="64"/>
      <c r="N1389" s="25"/>
      <c r="O1389" s="25"/>
      <c r="P1389" s="25"/>
      <c r="Q1389" s="25">
        <v>1</v>
      </c>
      <c r="R1389" s="25"/>
      <c r="S1389" s="25">
        <v>2</v>
      </c>
      <c r="T1389" s="25"/>
      <c r="U1389" s="25">
        <v>1</v>
      </c>
      <c r="V1389" s="25">
        <v>1</v>
      </c>
      <c r="W1389" s="25"/>
      <c r="X1389" s="25"/>
      <c r="Y1389" s="25"/>
      <c r="Z1389" s="25"/>
      <c r="AA1389" s="31"/>
    </row>
    <row r="1390" spans="2:27" ht="45" customHeight="1">
      <c r="B1390" s="9"/>
      <c r="C1390" s="3" t="s">
        <v>2571</v>
      </c>
      <c r="D1390" s="3" t="s">
        <v>2576</v>
      </c>
      <c r="E1390" s="3" t="s">
        <v>1310</v>
      </c>
      <c r="F1390" s="3" t="s">
        <v>5443</v>
      </c>
      <c r="G1390" s="3" t="s">
        <v>5444</v>
      </c>
      <c r="H1390" s="3" t="s">
        <v>30</v>
      </c>
      <c r="I1390" s="50" t="s">
        <v>2918</v>
      </c>
      <c r="J1390" s="53">
        <v>5</v>
      </c>
      <c r="K1390" s="59">
        <v>89.95</v>
      </c>
      <c r="L1390" s="60">
        <f t="shared" si="21"/>
        <v>449.75</v>
      </c>
      <c r="M1390" s="64"/>
      <c r="N1390" s="25"/>
      <c r="O1390" s="25"/>
      <c r="P1390" s="25"/>
      <c r="Q1390" s="25">
        <v>2</v>
      </c>
      <c r="R1390" s="25">
        <v>1</v>
      </c>
      <c r="S1390" s="25">
        <v>1</v>
      </c>
      <c r="T1390" s="25"/>
      <c r="U1390" s="25"/>
      <c r="V1390" s="25"/>
      <c r="W1390" s="25">
        <v>1</v>
      </c>
      <c r="X1390" s="25"/>
      <c r="Y1390" s="25"/>
      <c r="Z1390" s="25"/>
      <c r="AA1390" s="31"/>
    </row>
    <row r="1391" spans="2:27" ht="45" customHeight="1">
      <c r="B1391" s="9"/>
      <c r="C1391" s="3" t="s">
        <v>2571</v>
      </c>
      <c r="D1391" s="3" t="s">
        <v>2572</v>
      </c>
      <c r="E1391" s="3" t="s">
        <v>1310</v>
      </c>
      <c r="F1391" s="3" t="s">
        <v>4546</v>
      </c>
      <c r="G1391" s="3" t="s">
        <v>4547</v>
      </c>
      <c r="H1391" s="3" t="s">
        <v>30</v>
      </c>
      <c r="I1391" s="50" t="s">
        <v>2575</v>
      </c>
      <c r="J1391" s="53">
        <v>43</v>
      </c>
      <c r="K1391" s="59">
        <v>69.95</v>
      </c>
      <c r="L1391" s="60">
        <f t="shared" si="21"/>
        <v>3007.85</v>
      </c>
      <c r="M1391" s="64"/>
      <c r="N1391" s="25"/>
      <c r="O1391" s="25">
        <v>5</v>
      </c>
      <c r="P1391" s="25">
        <v>1</v>
      </c>
      <c r="Q1391" s="25">
        <v>10</v>
      </c>
      <c r="R1391" s="25">
        <v>9</v>
      </c>
      <c r="S1391" s="25">
        <v>10</v>
      </c>
      <c r="T1391" s="25">
        <v>6</v>
      </c>
      <c r="U1391" s="25"/>
      <c r="V1391" s="25"/>
      <c r="W1391" s="25">
        <v>2</v>
      </c>
      <c r="X1391" s="25"/>
      <c r="Y1391" s="25"/>
      <c r="Z1391" s="25"/>
      <c r="AA1391" s="31"/>
    </row>
    <row r="1392" spans="2:27" ht="45" customHeight="1">
      <c r="B1392" s="9"/>
      <c r="C1392" s="3" t="s">
        <v>2571</v>
      </c>
      <c r="D1392" s="3" t="s">
        <v>2572</v>
      </c>
      <c r="E1392" s="3" t="s">
        <v>1310</v>
      </c>
      <c r="F1392" s="3" t="s">
        <v>4520</v>
      </c>
      <c r="G1392" s="3" t="s">
        <v>4521</v>
      </c>
      <c r="H1392" s="3" t="s">
        <v>30</v>
      </c>
      <c r="I1392" s="50" t="s">
        <v>2575</v>
      </c>
      <c r="J1392" s="53">
        <v>37</v>
      </c>
      <c r="K1392" s="59">
        <v>69.95</v>
      </c>
      <c r="L1392" s="60">
        <f t="shared" si="21"/>
        <v>2588.15</v>
      </c>
      <c r="M1392" s="64"/>
      <c r="N1392" s="25"/>
      <c r="O1392" s="25">
        <v>1</v>
      </c>
      <c r="P1392" s="25">
        <v>7</v>
      </c>
      <c r="Q1392" s="25">
        <v>7</v>
      </c>
      <c r="R1392" s="25">
        <v>11</v>
      </c>
      <c r="S1392" s="25"/>
      <c r="T1392" s="25"/>
      <c r="U1392" s="25">
        <v>2</v>
      </c>
      <c r="V1392" s="25"/>
      <c r="W1392" s="25">
        <v>9</v>
      </c>
      <c r="X1392" s="25"/>
      <c r="Y1392" s="25"/>
      <c r="Z1392" s="25"/>
      <c r="AA1392" s="31"/>
    </row>
    <row r="1393" spans="2:27" ht="45" customHeight="1">
      <c r="B1393" s="9"/>
      <c r="C1393" s="3" t="s">
        <v>2571</v>
      </c>
      <c r="D1393" s="3" t="s">
        <v>2572</v>
      </c>
      <c r="E1393" s="3" t="s">
        <v>1310</v>
      </c>
      <c r="F1393" s="3" t="s">
        <v>4524</v>
      </c>
      <c r="G1393" s="3" t="s">
        <v>4525</v>
      </c>
      <c r="H1393" s="3" t="s">
        <v>30</v>
      </c>
      <c r="I1393" s="50" t="s">
        <v>2575</v>
      </c>
      <c r="J1393" s="53">
        <v>1</v>
      </c>
      <c r="K1393" s="59">
        <v>69.95</v>
      </c>
      <c r="L1393" s="60">
        <f t="shared" si="21"/>
        <v>69.95</v>
      </c>
      <c r="M1393" s="64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>
        <v>1</v>
      </c>
      <c r="X1393" s="25"/>
      <c r="Y1393" s="25"/>
      <c r="Z1393" s="25"/>
      <c r="AA1393" s="31"/>
    </row>
    <row r="1394" spans="2:27" ht="45" customHeight="1">
      <c r="B1394" s="9"/>
      <c r="C1394" s="3" t="s">
        <v>2571</v>
      </c>
      <c r="D1394" s="3" t="s">
        <v>2572</v>
      </c>
      <c r="E1394" s="3" t="s">
        <v>1310</v>
      </c>
      <c r="F1394" s="3" t="s">
        <v>4526</v>
      </c>
      <c r="G1394" s="3" t="s">
        <v>4527</v>
      </c>
      <c r="H1394" s="3" t="s">
        <v>30</v>
      </c>
      <c r="I1394" s="50" t="s">
        <v>2575</v>
      </c>
      <c r="J1394" s="53">
        <v>4</v>
      </c>
      <c r="K1394" s="59">
        <v>69.95</v>
      </c>
      <c r="L1394" s="60">
        <f t="shared" si="21"/>
        <v>279.8</v>
      </c>
      <c r="M1394" s="64"/>
      <c r="N1394" s="25"/>
      <c r="O1394" s="25"/>
      <c r="P1394" s="25"/>
      <c r="Q1394" s="25"/>
      <c r="R1394" s="25">
        <v>1</v>
      </c>
      <c r="S1394" s="25"/>
      <c r="T1394" s="25">
        <v>1</v>
      </c>
      <c r="U1394" s="25">
        <v>2</v>
      </c>
      <c r="V1394" s="25"/>
      <c r="W1394" s="25"/>
      <c r="X1394" s="25"/>
      <c r="Y1394" s="25"/>
      <c r="Z1394" s="25"/>
      <c r="AA1394" s="31"/>
    </row>
    <row r="1395" spans="2:27" ht="45" customHeight="1">
      <c r="B1395" s="9"/>
      <c r="C1395" s="3" t="s">
        <v>2571</v>
      </c>
      <c r="D1395" s="3" t="s">
        <v>2572</v>
      </c>
      <c r="E1395" s="3" t="s">
        <v>1310</v>
      </c>
      <c r="F1395" s="3" t="s">
        <v>4522</v>
      </c>
      <c r="G1395" s="3" t="s">
        <v>4523</v>
      </c>
      <c r="H1395" s="3" t="s">
        <v>30</v>
      </c>
      <c r="I1395" s="50" t="s">
        <v>2575</v>
      </c>
      <c r="J1395" s="53">
        <v>2</v>
      </c>
      <c r="K1395" s="59">
        <v>69.95</v>
      </c>
      <c r="L1395" s="60">
        <f t="shared" si="21"/>
        <v>139.9</v>
      </c>
      <c r="M1395" s="64"/>
      <c r="N1395" s="25"/>
      <c r="O1395" s="25"/>
      <c r="P1395" s="25"/>
      <c r="Q1395" s="25"/>
      <c r="R1395" s="25"/>
      <c r="S1395" s="25"/>
      <c r="T1395" s="25"/>
      <c r="U1395" s="25">
        <v>1</v>
      </c>
      <c r="V1395" s="25"/>
      <c r="W1395" s="25"/>
      <c r="X1395" s="25"/>
      <c r="Y1395" s="25">
        <v>1</v>
      </c>
      <c r="Z1395" s="25"/>
      <c r="AA1395" s="31"/>
    </row>
    <row r="1396" spans="2:27" ht="45" customHeight="1">
      <c r="B1396" s="9"/>
      <c r="C1396" s="3" t="s">
        <v>2571</v>
      </c>
      <c r="D1396" s="3" t="s">
        <v>2572</v>
      </c>
      <c r="E1396" s="3" t="s">
        <v>1310</v>
      </c>
      <c r="F1396" s="3" t="s">
        <v>4450</v>
      </c>
      <c r="G1396" s="3" t="s">
        <v>4451</v>
      </c>
      <c r="H1396" s="3" t="s">
        <v>30</v>
      </c>
      <c r="I1396" s="50" t="s">
        <v>2575</v>
      </c>
      <c r="J1396" s="53">
        <v>41</v>
      </c>
      <c r="K1396" s="59">
        <v>69.95</v>
      </c>
      <c r="L1396" s="60">
        <f t="shared" si="21"/>
        <v>2867.9500000000003</v>
      </c>
      <c r="M1396" s="64"/>
      <c r="N1396" s="25"/>
      <c r="O1396" s="25">
        <v>7</v>
      </c>
      <c r="P1396" s="25">
        <v>8</v>
      </c>
      <c r="Q1396" s="25">
        <v>8</v>
      </c>
      <c r="R1396" s="25">
        <v>1</v>
      </c>
      <c r="S1396" s="25">
        <v>7</v>
      </c>
      <c r="T1396" s="25"/>
      <c r="U1396" s="25">
        <v>1</v>
      </c>
      <c r="V1396" s="25"/>
      <c r="W1396" s="25"/>
      <c r="X1396" s="25">
        <v>9</v>
      </c>
      <c r="Y1396" s="25"/>
      <c r="Z1396" s="25"/>
      <c r="AA1396" s="31"/>
    </row>
    <row r="1397" spans="2:27" ht="45" customHeight="1">
      <c r="B1397" s="9"/>
      <c r="C1397" s="3" t="s">
        <v>2571</v>
      </c>
      <c r="D1397" s="3" t="s">
        <v>2572</v>
      </c>
      <c r="E1397" s="3" t="s">
        <v>1310</v>
      </c>
      <c r="F1397" s="3" t="s">
        <v>4554</v>
      </c>
      <c r="G1397" s="3" t="s">
        <v>4555</v>
      </c>
      <c r="H1397" s="3" t="s">
        <v>30</v>
      </c>
      <c r="I1397" s="50" t="s">
        <v>2575</v>
      </c>
      <c r="J1397" s="53">
        <v>5</v>
      </c>
      <c r="K1397" s="59">
        <v>69.95</v>
      </c>
      <c r="L1397" s="60">
        <f t="shared" si="21"/>
        <v>349.75</v>
      </c>
      <c r="M1397" s="64"/>
      <c r="N1397" s="25"/>
      <c r="O1397" s="25"/>
      <c r="P1397" s="25"/>
      <c r="Q1397" s="25">
        <v>1</v>
      </c>
      <c r="R1397" s="25"/>
      <c r="S1397" s="25"/>
      <c r="T1397" s="25"/>
      <c r="U1397" s="25">
        <v>2</v>
      </c>
      <c r="V1397" s="25"/>
      <c r="W1397" s="25"/>
      <c r="X1397" s="25"/>
      <c r="Y1397" s="25">
        <v>2</v>
      </c>
      <c r="Z1397" s="25"/>
      <c r="AA1397" s="31"/>
    </row>
    <row r="1398" spans="2:27" ht="45" customHeight="1">
      <c r="B1398" s="9"/>
      <c r="C1398" s="3" t="s">
        <v>2571</v>
      </c>
      <c r="D1398" s="3" t="s">
        <v>2572</v>
      </c>
      <c r="E1398" s="3" t="s">
        <v>1310</v>
      </c>
      <c r="F1398" s="3" t="s">
        <v>4556</v>
      </c>
      <c r="G1398" s="3" t="s">
        <v>4557</v>
      </c>
      <c r="H1398" s="3" t="s">
        <v>30</v>
      </c>
      <c r="I1398" s="50" t="s">
        <v>2575</v>
      </c>
      <c r="J1398" s="53">
        <v>2</v>
      </c>
      <c r="K1398" s="59">
        <v>69.95</v>
      </c>
      <c r="L1398" s="60">
        <f t="shared" si="21"/>
        <v>139.9</v>
      </c>
      <c r="M1398" s="64"/>
      <c r="N1398" s="25"/>
      <c r="O1398" s="25"/>
      <c r="P1398" s="25"/>
      <c r="Q1398" s="25"/>
      <c r="R1398" s="25"/>
      <c r="S1398" s="25"/>
      <c r="T1398" s="25"/>
      <c r="U1398" s="25">
        <v>2</v>
      </c>
      <c r="V1398" s="25"/>
      <c r="W1398" s="25"/>
      <c r="X1398" s="25"/>
      <c r="Y1398" s="25"/>
      <c r="Z1398" s="25"/>
      <c r="AA1398" s="31"/>
    </row>
    <row r="1399" spans="2:27" ht="45" customHeight="1">
      <c r="B1399" s="9"/>
      <c r="C1399" s="3" t="s">
        <v>2571</v>
      </c>
      <c r="D1399" s="3" t="s">
        <v>2572</v>
      </c>
      <c r="E1399" s="3" t="s">
        <v>1310</v>
      </c>
      <c r="F1399" s="3" t="s">
        <v>4454</v>
      </c>
      <c r="G1399" s="3" t="s">
        <v>4455</v>
      </c>
      <c r="H1399" s="3" t="s">
        <v>5</v>
      </c>
      <c r="I1399" s="50" t="s">
        <v>2575</v>
      </c>
      <c r="J1399" s="53">
        <v>1</v>
      </c>
      <c r="K1399" s="59">
        <v>69.95</v>
      </c>
      <c r="L1399" s="60">
        <f t="shared" si="21"/>
        <v>69.95</v>
      </c>
      <c r="M1399" s="64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>
        <v>1</v>
      </c>
      <c r="X1399" s="25"/>
      <c r="Y1399" s="25"/>
      <c r="Z1399" s="25"/>
      <c r="AA1399" s="31"/>
    </row>
    <row r="1400" spans="2:27" ht="45" customHeight="1">
      <c r="B1400" s="9"/>
      <c r="C1400" s="3" t="s">
        <v>2571</v>
      </c>
      <c r="D1400" s="3" t="s">
        <v>2572</v>
      </c>
      <c r="E1400" s="3" t="s">
        <v>1310</v>
      </c>
      <c r="F1400" s="3" t="s">
        <v>4452</v>
      </c>
      <c r="G1400" s="3" t="s">
        <v>4453</v>
      </c>
      <c r="H1400" s="3" t="s">
        <v>5</v>
      </c>
      <c r="I1400" s="50" t="s">
        <v>2575</v>
      </c>
      <c r="J1400" s="53">
        <v>1</v>
      </c>
      <c r="K1400" s="59">
        <v>69.95</v>
      </c>
      <c r="L1400" s="60">
        <f t="shared" si="21"/>
        <v>69.95</v>
      </c>
      <c r="M1400" s="64"/>
      <c r="N1400" s="25"/>
      <c r="O1400" s="25"/>
      <c r="P1400" s="25"/>
      <c r="Q1400" s="25"/>
      <c r="R1400" s="25"/>
      <c r="S1400" s="25"/>
      <c r="T1400" s="25"/>
      <c r="U1400" s="25"/>
      <c r="V1400" s="25">
        <v>1</v>
      </c>
      <c r="W1400" s="25"/>
      <c r="X1400" s="25"/>
      <c r="Y1400" s="25"/>
      <c r="Z1400" s="25"/>
      <c r="AA1400" s="31"/>
    </row>
    <row r="1401" spans="2:27" ht="45" customHeight="1">
      <c r="B1401" s="9"/>
      <c r="C1401" s="3" t="s">
        <v>2571</v>
      </c>
      <c r="D1401" s="3" t="s">
        <v>2845</v>
      </c>
      <c r="E1401" s="3" t="s">
        <v>2</v>
      </c>
      <c r="F1401" s="3" t="s">
        <v>6152</v>
      </c>
      <c r="G1401" s="3" t="s">
        <v>6153</v>
      </c>
      <c r="H1401" s="3" t="s">
        <v>5</v>
      </c>
      <c r="I1401" s="50" t="s">
        <v>2575</v>
      </c>
      <c r="J1401" s="53">
        <v>6</v>
      </c>
      <c r="K1401" s="59">
        <v>79.95</v>
      </c>
      <c r="L1401" s="60">
        <f t="shared" si="21"/>
        <v>479.70000000000005</v>
      </c>
      <c r="M1401" s="64"/>
      <c r="N1401" s="25"/>
      <c r="O1401" s="25"/>
      <c r="P1401" s="25"/>
      <c r="Q1401" s="25">
        <v>2</v>
      </c>
      <c r="R1401" s="25">
        <v>1</v>
      </c>
      <c r="S1401" s="25"/>
      <c r="T1401" s="25"/>
      <c r="U1401" s="25">
        <v>3</v>
      </c>
      <c r="V1401" s="25"/>
      <c r="W1401" s="25"/>
      <c r="X1401" s="25"/>
      <c r="Y1401" s="25"/>
      <c r="Z1401" s="25"/>
      <c r="AA1401" s="31"/>
    </row>
    <row r="1402" spans="2:27" ht="45" customHeight="1">
      <c r="B1402" s="9"/>
      <c r="C1402" s="3" t="s">
        <v>2571</v>
      </c>
      <c r="D1402" s="3" t="s">
        <v>2845</v>
      </c>
      <c r="E1402" s="3" t="s">
        <v>2</v>
      </c>
      <c r="F1402" s="3" t="s">
        <v>6150</v>
      </c>
      <c r="G1402" s="3" t="s">
        <v>6151</v>
      </c>
      <c r="H1402" s="3" t="s">
        <v>5</v>
      </c>
      <c r="I1402" s="50" t="s">
        <v>2575</v>
      </c>
      <c r="J1402" s="53">
        <v>7</v>
      </c>
      <c r="K1402" s="59">
        <v>79.95</v>
      </c>
      <c r="L1402" s="60">
        <f t="shared" si="21"/>
        <v>559.65</v>
      </c>
      <c r="M1402" s="64"/>
      <c r="N1402" s="25"/>
      <c r="O1402" s="25"/>
      <c r="P1402" s="25"/>
      <c r="Q1402" s="25"/>
      <c r="R1402" s="25">
        <v>3</v>
      </c>
      <c r="S1402" s="25">
        <v>1</v>
      </c>
      <c r="T1402" s="25"/>
      <c r="U1402" s="25">
        <v>3</v>
      </c>
      <c r="V1402" s="25"/>
      <c r="W1402" s="25"/>
      <c r="X1402" s="25"/>
      <c r="Y1402" s="25"/>
      <c r="Z1402" s="25"/>
      <c r="AA1402" s="31"/>
    </row>
    <row r="1403" spans="2:27" ht="45" customHeight="1">
      <c r="B1403" s="9"/>
      <c r="C1403" s="3" t="s">
        <v>2571</v>
      </c>
      <c r="D1403" s="3" t="s">
        <v>2845</v>
      </c>
      <c r="E1403" s="3" t="s">
        <v>2</v>
      </c>
      <c r="F1403" s="3" t="s">
        <v>2929</v>
      </c>
      <c r="G1403" s="3" t="s">
        <v>371</v>
      </c>
      <c r="H1403" s="3" t="s">
        <v>5</v>
      </c>
      <c r="I1403" s="50" t="s">
        <v>2575</v>
      </c>
      <c r="J1403" s="53">
        <v>3</v>
      </c>
      <c r="K1403" s="59">
        <v>79.95</v>
      </c>
      <c r="L1403" s="60">
        <f t="shared" si="21"/>
        <v>239.85000000000002</v>
      </c>
      <c r="M1403" s="64"/>
      <c r="N1403" s="25"/>
      <c r="O1403" s="25"/>
      <c r="P1403" s="25">
        <v>1</v>
      </c>
      <c r="Q1403" s="25"/>
      <c r="R1403" s="25"/>
      <c r="S1403" s="25"/>
      <c r="T1403" s="25">
        <v>1</v>
      </c>
      <c r="U1403" s="25"/>
      <c r="V1403" s="25"/>
      <c r="W1403" s="25"/>
      <c r="X1403" s="25"/>
      <c r="Y1403" s="25">
        <v>1</v>
      </c>
      <c r="Z1403" s="25"/>
      <c r="AA1403" s="31"/>
    </row>
    <row r="1404" spans="2:27" ht="45" customHeight="1">
      <c r="B1404" s="9"/>
      <c r="C1404" s="3" t="s">
        <v>2571</v>
      </c>
      <c r="D1404" s="3" t="s">
        <v>2572</v>
      </c>
      <c r="E1404" s="3" t="s">
        <v>1310</v>
      </c>
      <c r="F1404" s="3" t="s">
        <v>4170</v>
      </c>
      <c r="G1404" s="3" t="s">
        <v>4171</v>
      </c>
      <c r="H1404" s="3" t="s">
        <v>30</v>
      </c>
      <c r="I1404" s="50" t="s">
        <v>2575</v>
      </c>
      <c r="J1404" s="53">
        <v>20</v>
      </c>
      <c r="K1404" s="59">
        <v>59</v>
      </c>
      <c r="L1404" s="60">
        <f t="shared" si="21"/>
        <v>1180</v>
      </c>
      <c r="M1404" s="64"/>
      <c r="N1404" s="25"/>
      <c r="O1404" s="25"/>
      <c r="P1404" s="25"/>
      <c r="Q1404" s="25">
        <v>7</v>
      </c>
      <c r="R1404" s="25"/>
      <c r="S1404" s="25"/>
      <c r="T1404" s="25"/>
      <c r="U1404" s="25"/>
      <c r="V1404" s="25"/>
      <c r="W1404" s="25">
        <v>13</v>
      </c>
      <c r="X1404" s="25"/>
      <c r="Y1404" s="25"/>
      <c r="Z1404" s="25"/>
      <c r="AA1404" s="31"/>
    </row>
    <row r="1405" spans="2:27" ht="45" customHeight="1">
      <c r="B1405" s="9"/>
      <c r="C1405" s="3" t="s">
        <v>2571</v>
      </c>
      <c r="D1405" s="3" t="s">
        <v>2572</v>
      </c>
      <c r="E1405" s="3" t="s">
        <v>1310</v>
      </c>
      <c r="F1405" s="3" t="s">
        <v>4172</v>
      </c>
      <c r="G1405" s="3" t="s">
        <v>4173</v>
      </c>
      <c r="H1405" s="3" t="s">
        <v>30</v>
      </c>
      <c r="I1405" s="50" t="s">
        <v>2575</v>
      </c>
      <c r="J1405" s="53">
        <v>35</v>
      </c>
      <c r="K1405" s="59">
        <v>59</v>
      </c>
      <c r="L1405" s="60">
        <f t="shared" si="21"/>
        <v>2065</v>
      </c>
      <c r="M1405" s="64"/>
      <c r="N1405" s="25"/>
      <c r="O1405" s="25"/>
      <c r="P1405" s="25"/>
      <c r="Q1405" s="25">
        <v>7</v>
      </c>
      <c r="R1405" s="25"/>
      <c r="S1405" s="25"/>
      <c r="T1405" s="25"/>
      <c r="U1405" s="25"/>
      <c r="V1405" s="25">
        <v>14</v>
      </c>
      <c r="W1405" s="25">
        <v>14</v>
      </c>
      <c r="X1405" s="25"/>
      <c r="Y1405" s="25"/>
      <c r="Z1405" s="25"/>
      <c r="AA1405" s="31"/>
    </row>
    <row r="1406" spans="2:27" ht="45" customHeight="1">
      <c r="B1406" s="9"/>
      <c r="C1406" s="3" t="s">
        <v>2571</v>
      </c>
      <c r="D1406" s="3" t="s">
        <v>2572</v>
      </c>
      <c r="E1406" s="3" t="s">
        <v>2</v>
      </c>
      <c r="F1406" s="3" t="s">
        <v>6011</v>
      </c>
      <c r="G1406" s="3" t="s">
        <v>6012</v>
      </c>
      <c r="H1406" s="3" t="s">
        <v>30</v>
      </c>
      <c r="I1406" s="50" t="s">
        <v>2575</v>
      </c>
      <c r="J1406" s="53">
        <v>1</v>
      </c>
      <c r="K1406" s="59">
        <v>59</v>
      </c>
      <c r="L1406" s="60">
        <f t="shared" si="21"/>
        <v>59</v>
      </c>
      <c r="M1406" s="64"/>
      <c r="N1406" s="25"/>
      <c r="O1406" s="25"/>
      <c r="P1406" s="25"/>
      <c r="Q1406" s="25"/>
      <c r="R1406" s="25"/>
      <c r="S1406" s="25"/>
      <c r="T1406" s="25"/>
      <c r="U1406" s="25">
        <v>1</v>
      </c>
      <c r="V1406" s="25"/>
      <c r="W1406" s="25"/>
      <c r="X1406" s="25"/>
      <c r="Y1406" s="25"/>
      <c r="Z1406" s="25"/>
      <c r="AA1406" s="31"/>
    </row>
    <row r="1407" spans="2:27" ht="45" customHeight="1">
      <c r="B1407" s="9"/>
      <c r="C1407" s="3" t="s">
        <v>2571</v>
      </c>
      <c r="D1407" s="3" t="s">
        <v>2572</v>
      </c>
      <c r="E1407" s="3" t="s">
        <v>2</v>
      </c>
      <c r="F1407" s="3" t="s">
        <v>5951</v>
      </c>
      <c r="G1407" s="3" t="s">
        <v>5952</v>
      </c>
      <c r="H1407" s="3" t="s">
        <v>30</v>
      </c>
      <c r="I1407" s="50" t="s">
        <v>2575</v>
      </c>
      <c r="J1407" s="53">
        <v>2</v>
      </c>
      <c r="K1407" s="59">
        <v>59</v>
      </c>
      <c r="L1407" s="60">
        <f t="shared" si="21"/>
        <v>118</v>
      </c>
      <c r="M1407" s="64"/>
      <c r="N1407" s="25"/>
      <c r="O1407" s="25"/>
      <c r="P1407" s="25"/>
      <c r="Q1407" s="25"/>
      <c r="R1407" s="25">
        <v>1</v>
      </c>
      <c r="S1407" s="25"/>
      <c r="T1407" s="25"/>
      <c r="U1407" s="25">
        <v>1</v>
      </c>
      <c r="V1407" s="25"/>
      <c r="W1407" s="25"/>
      <c r="X1407" s="25"/>
      <c r="Y1407" s="25"/>
      <c r="Z1407" s="25"/>
      <c r="AA1407" s="31"/>
    </row>
    <row r="1408" spans="2:27" ht="45" customHeight="1">
      <c r="B1408" s="9"/>
      <c r="C1408" s="3" t="s">
        <v>2571</v>
      </c>
      <c r="D1408" s="3" t="s">
        <v>2572</v>
      </c>
      <c r="E1408" s="3" t="s">
        <v>1310</v>
      </c>
      <c r="F1408" s="3" t="s">
        <v>4440</v>
      </c>
      <c r="G1408" s="3" t="s">
        <v>4441</v>
      </c>
      <c r="H1408" s="3" t="s">
        <v>5</v>
      </c>
      <c r="I1408" s="50" t="s">
        <v>2575</v>
      </c>
      <c r="J1408" s="53">
        <v>399</v>
      </c>
      <c r="K1408" s="59">
        <v>69.95</v>
      </c>
      <c r="L1408" s="60">
        <f t="shared" si="21"/>
        <v>27910.050000000003</v>
      </c>
      <c r="M1408" s="64"/>
      <c r="N1408" s="25"/>
      <c r="O1408" s="25">
        <v>30</v>
      </c>
      <c r="P1408" s="25">
        <v>32</v>
      </c>
      <c r="Q1408" s="25">
        <v>46</v>
      </c>
      <c r="R1408" s="25">
        <v>50</v>
      </c>
      <c r="S1408" s="25">
        <v>75</v>
      </c>
      <c r="T1408" s="25">
        <v>77</v>
      </c>
      <c r="U1408" s="25">
        <v>58</v>
      </c>
      <c r="V1408" s="25">
        <v>24</v>
      </c>
      <c r="W1408" s="25">
        <v>6</v>
      </c>
      <c r="X1408" s="25"/>
      <c r="Y1408" s="25">
        <v>1</v>
      </c>
      <c r="Z1408" s="25"/>
      <c r="AA1408" s="31"/>
    </row>
    <row r="1409" spans="2:27" ht="45" customHeight="1">
      <c r="B1409" s="9"/>
      <c r="C1409" s="3" t="s">
        <v>2571</v>
      </c>
      <c r="D1409" s="3" t="s">
        <v>2572</v>
      </c>
      <c r="E1409" s="3" t="s">
        <v>1310</v>
      </c>
      <c r="F1409" s="3" t="s">
        <v>4440</v>
      </c>
      <c r="G1409" s="3" t="s">
        <v>4441</v>
      </c>
      <c r="H1409" s="3" t="s">
        <v>5</v>
      </c>
      <c r="I1409" s="50" t="s">
        <v>2918</v>
      </c>
      <c r="J1409" s="53">
        <v>120</v>
      </c>
      <c r="K1409" s="59">
        <v>69.95</v>
      </c>
      <c r="L1409" s="60">
        <f t="shared" si="21"/>
        <v>8394</v>
      </c>
      <c r="M1409" s="64"/>
      <c r="N1409" s="25"/>
      <c r="O1409" s="25"/>
      <c r="P1409" s="25"/>
      <c r="Q1409" s="25">
        <v>15</v>
      </c>
      <c r="R1409" s="25">
        <v>15</v>
      </c>
      <c r="S1409" s="25">
        <v>17</v>
      </c>
      <c r="T1409" s="25">
        <v>17</v>
      </c>
      <c r="U1409" s="25">
        <v>17</v>
      </c>
      <c r="V1409" s="25">
        <v>17</v>
      </c>
      <c r="W1409" s="25">
        <v>11</v>
      </c>
      <c r="X1409" s="25">
        <v>11</v>
      </c>
      <c r="Y1409" s="25"/>
      <c r="Z1409" s="25"/>
      <c r="AA1409" s="31"/>
    </row>
    <row r="1410" spans="2:27" ht="45" customHeight="1">
      <c r="B1410" s="9"/>
      <c r="C1410" s="3" t="s">
        <v>2571</v>
      </c>
      <c r="D1410" s="3" t="s">
        <v>2576</v>
      </c>
      <c r="E1410" s="3" t="s">
        <v>2</v>
      </c>
      <c r="F1410" s="3" t="s">
        <v>5768</v>
      </c>
      <c r="G1410" s="3" t="s">
        <v>5769</v>
      </c>
      <c r="H1410" s="3" t="s">
        <v>5</v>
      </c>
      <c r="I1410" s="50" t="s">
        <v>2575</v>
      </c>
      <c r="J1410" s="53">
        <v>4</v>
      </c>
      <c r="K1410" s="59">
        <v>99.95</v>
      </c>
      <c r="L1410" s="60">
        <f t="shared" si="21"/>
        <v>399.8</v>
      </c>
      <c r="M1410" s="64"/>
      <c r="N1410" s="25"/>
      <c r="O1410" s="25"/>
      <c r="P1410" s="25">
        <v>1</v>
      </c>
      <c r="Q1410" s="25">
        <v>2</v>
      </c>
      <c r="R1410" s="25"/>
      <c r="S1410" s="25"/>
      <c r="T1410" s="25"/>
      <c r="U1410" s="25"/>
      <c r="V1410" s="25">
        <v>1</v>
      </c>
      <c r="W1410" s="25"/>
      <c r="X1410" s="25"/>
      <c r="Y1410" s="25"/>
      <c r="Z1410" s="25"/>
      <c r="AA1410" s="31"/>
    </row>
    <row r="1411" spans="2:27" ht="45" customHeight="1">
      <c r="B1411" s="9"/>
      <c r="C1411" s="3" t="s">
        <v>2571</v>
      </c>
      <c r="D1411" s="3" t="s">
        <v>2576</v>
      </c>
      <c r="E1411" s="3" t="s">
        <v>2</v>
      </c>
      <c r="F1411" s="3" t="s">
        <v>5762</v>
      </c>
      <c r="G1411" s="3" t="s">
        <v>5763</v>
      </c>
      <c r="H1411" s="3" t="s">
        <v>5</v>
      </c>
      <c r="I1411" s="50" t="s">
        <v>2575</v>
      </c>
      <c r="J1411" s="53">
        <v>1</v>
      </c>
      <c r="K1411" s="59">
        <v>99.95</v>
      </c>
      <c r="L1411" s="60">
        <f t="shared" si="21"/>
        <v>99.95</v>
      </c>
      <c r="M1411" s="64"/>
      <c r="N1411" s="25"/>
      <c r="O1411" s="25"/>
      <c r="P1411" s="25"/>
      <c r="Q1411" s="25"/>
      <c r="R1411" s="25">
        <v>1</v>
      </c>
      <c r="S1411" s="25"/>
      <c r="T1411" s="25"/>
      <c r="U1411" s="25"/>
      <c r="V1411" s="25"/>
      <c r="W1411" s="25"/>
      <c r="X1411" s="25"/>
      <c r="Y1411" s="25"/>
      <c r="Z1411" s="25"/>
      <c r="AA1411" s="31"/>
    </row>
    <row r="1412" spans="2:27" ht="45" customHeight="1">
      <c r="B1412" s="9"/>
      <c r="C1412" s="3" t="s">
        <v>2571</v>
      </c>
      <c r="D1412" s="3" t="s">
        <v>2576</v>
      </c>
      <c r="E1412" s="3" t="s">
        <v>2</v>
      </c>
      <c r="F1412" s="3" t="s">
        <v>5764</v>
      </c>
      <c r="G1412" s="3" t="s">
        <v>5765</v>
      </c>
      <c r="H1412" s="3" t="s">
        <v>5</v>
      </c>
      <c r="I1412" s="50" t="s">
        <v>2575</v>
      </c>
      <c r="J1412" s="53">
        <v>3</v>
      </c>
      <c r="K1412" s="59">
        <v>99.95</v>
      </c>
      <c r="L1412" s="60">
        <f t="shared" ref="L1412:L1475" si="22">J1412*K1412</f>
        <v>299.85000000000002</v>
      </c>
      <c r="M1412" s="64"/>
      <c r="N1412" s="25"/>
      <c r="O1412" s="25">
        <v>1</v>
      </c>
      <c r="P1412" s="25"/>
      <c r="Q1412" s="25">
        <v>1</v>
      </c>
      <c r="R1412" s="25"/>
      <c r="S1412" s="25">
        <v>1</v>
      </c>
      <c r="T1412" s="25"/>
      <c r="U1412" s="25"/>
      <c r="V1412" s="25"/>
      <c r="W1412" s="25"/>
      <c r="X1412" s="25"/>
      <c r="Y1412" s="25"/>
      <c r="Z1412" s="25"/>
      <c r="AA1412" s="31"/>
    </row>
    <row r="1413" spans="2:27" ht="45" customHeight="1">
      <c r="B1413" s="9"/>
      <c r="C1413" s="3" t="s">
        <v>2571</v>
      </c>
      <c r="D1413" s="3" t="s">
        <v>2576</v>
      </c>
      <c r="E1413" s="3" t="s">
        <v>2</v>
      </c>
      <c r="F1413" s="3" t="s">
        <v>5766</v>
      </c>
      <c r="G1413" s="3" t="s">
        <v>5767</v>
      </c>
      <c r="H1413" s="3" t="s">
        <v>5</v>
      </c>
      <c r="I1413" s="50" t="s">
        <v>2575</v>
      </c>
      <c r="J1413" s="53">
        <v>9</v>
      </c>
      <c r="K1413" s="59">
        <v>99.95</v>
      </c>
      <c r="L1413" s="60">
        <f t="shared" si="22"/>
        <v>899.55000000000007</v>
      </c>
      <c r="M1413" s="64"/>
      <c r="N1413" s="25"/>
      <c r="O1413" s="25"/>
      <c r="P1413" s="25">
        <v>3</v>
      </c>
      <c r="Q1413" s="25">
        <v>1</v>
      </c>
      <c r="R1413" s="25">
        <v>1</v>
      </c>
      <c r="S1413" s="25">
        <v>1</v>
      </c>
      <c r="T1413" s="25"/>
      <c r="U1413" s="25">
        <v>1</v>
      </c>
      <c r="V1413" s="25"/>
      <c r="W1413" s="25">
        <v>1</v>
      </c>
      <c r="X1413" s="25">
        <v>1</v>
      </c>
      <c r="Y1413" s="25"/>
      <c r="Z1413" s="25"/>
      <c r="AA1413" s="31"/>
    </row>
    <row r="1414" spans="2:27" ht="45" customHeight="1">
      <c r="B1414" s="9"/>
      <c r="C1414" s="3" t="s">
        <v>2571</v>
      </c>
      <c r="D1414" s="3" t="s">
        <v>2576</v>
      </c>
      <c r="E1414" s="3" t="s">
        <v>2</v>
      </c>
      <c r="F1414" s="3" t="s">
        <v>5868</v>
      </c>
      <c r="G1414" s="3" t="s">
        <v>5869</v>
      </c>
      <c r="H1414" s="3" t="s">
        <v>5</v>
      </c>
      <c r="I1414" s="50" t="s">
        <v>2575</v>
      </c>
      <c r="J1414" s="53">
        <v>7</v>
      </c>
      <c r="K1414" s="59">
        <v>99.95</v>
      </c>
      <c r="L1414" s="60">
        <f t="shared" si="22"/>
        <v>699.65</v>
      </c>
      <c r="M1414" s="64"/>
      <c r="N1414" s="25"/>
      <c r="O1414" s="25">
        <v>1</v>
      </c>
      <c r="P1414" s="25"/>
      <c r="Q1414" s="25"/>
      <c r="R1414" s="25"/>
      <c r="S1414" s="25">
        <v>1</v>
      </c>
      <c r="T1414" s="25">
        <v>1</v>
      </c>
      <c r="U1414" s="25">
        <v>1</v>
      </c>
      <c r="V1414" s="25">
        <v>1</v>
      </c>
      <c r="W1414" s="25">
        <v>1</v>
      </c>
      <c r="X1414" s="25">
        <v>1</v>
      </c>
      <c r="Y1414" s="25"/>
      <c r="Z1414" s="25"/>
      <c r="AA1414" s="31"/>
    </row>
    <row r="1415" spans="2:27" ht="45" customHeight="1">
      <c r="B1415" s="9"/>
      <c r="C1415" s="3" t="s">
        <v>2571</v>
      </c>
      <c r="D1415" s="3" t="s">
        <v>2576</v>
      </c>
      <c r="E1415" s="3" t="s">
        <v>2</v>
      </c>
      <c r="F1415" s="3" t="s">
        <v>5870</v>
      </c>
      <c r="G1415" s="3" t="s">
        <v>5871</v>
      </c>
      <c r="H1415" s="3" t="s">
        <v>5</v>
      </c>
      <c r="I1415" s="50" t="s">
        <v>2575</v>
      </c>
      <c r="J1415" s="53">
        <v>7</v>
      </c>
      <c r="K1415" s="59">
        <v>99.95</v>
      </c>
      <c r="L1415" s="60">
        <f t="shared" si="22"/>
        <v>699.65</v>
      </c>
      <c r="M1415" s="64"/>
      <c r="N1415" s="25"/>
      <c r="O1415" s="25">
        <v>1</v>
      </c>
      <c r="P1415" s="25">
        <v>1</v>
      </c>
      <c r="Q1415" s="25">
        <v>2</v>
      </c>
      <c r="R1415" s="25"/>
      <c r="S1415" s="25"/>
      <c r="T1415" s="25"/>
      <c r="U1415" s="25"/>
      <c r="V1415" s="25">
        <v>1</v>
      </c>
      <c r="W1415" s="25"/>
      <c r="X1415" s="25"/>
      <c r="Y1415" s="25">
        <v>2</v>
      </c>
      <c r="Z1415" s="25"/>
      <c r="AA1415" s="31"/>
    </row>
    <row r="1416" spans="2:27" ht="45" customHeight="1">
      <c r="B1416" s="9"/>
      <c r="C1416" s="3" t="s">
        <v>2571</v>
      </c>
      <c r="D1416" s="3" t="s">
        <v>2572</v>
      </c>
      <c r="E1416" s="3" t="s">
        <v>1310</v>
      </c>
      <c r="F1416" s="3" t="s">
        <v>4622</v>
      </c>
      <c r="G1416" s="3" t="s">
        <v>4623</v>
      </c>
      <c r="H1416" s="3" t="s">
        <v>24</v>
      </c>
      <c r="I1416" s="50" t="s">
        <v>2575</v>
      </c>
      <c r="J1416" s="53">
        <v>5</v>
      </c>
      <c r="K1416" s="59">
        <v>120</v>
      </c>
      <c r="L1416" s="60">
        <f t="shared" si="22"/>
        <v>600</v>
      </c>
      <c r="M1416" s="64"/>
      <c r="N1416" s="25"/>
      <c r="O1416" s="25"/>
      <c r="P1416" s="25"/>
      <c r="Q1416" s="25">
        <v>2</v>
      </c>
      <c r="R1416" s="25"/>
      <c r="S1416" s="25"/>
      <c r="T1416" s="25"/>
      <c r="U1416" s="25">
        <v>2</v>
      </c>
      <c r="V1416" s="25">
        <v>1</v>
      </c>
      <c r="W1416" s="25"/>
      <c r="X1416" s="25"/>
      <c r="Y1416" s="25"/>
      <c r="Z1416" s="25"/>
      <c r="AA1416" s="31"/>
    </row>
    <row r="1417" spans="2:27" ht="45" customHeight="1">
      <c r="B1417" s="9"/>
      <c r="C1417" s="3" t="s">
        <v>2571</v>
      </c>
      <c r="D1417" s="3" t="s">
        <v>2572</v>
      </c>
      <c r="E1417" s="3" t="s">
        <v>1310</v>
      </c>
      <c r="F1417" s="3" t="s">
        <v>4426</v>
      </c>
      <c r="G1417" s="3" t="s">
        <v>4427</v>
      </c>
      <c r="H1417" s="3" t="s">
        <v>24</v>
      </c>
      <c r="I1417" s="50" t="s">
        <v>2575</v>
      </c>
      <c r="J1417" s="53">
        <v>64</v>
      </c>
      <c r="K1417" s="59">
        <v>110</v>
      </c>
      <c r="L1417" s="60">
        <f t="shared" si="22"/>
        <v>7040</v>
      </c>
      <c r="M1417" s="64"/>
      <c r="N1417" s="25"/>
      <c r="O1417" s="25"/>
      <c r="P1417" s="25">
        <v>11</v>
      </c>
      <c r="Q1417" s="25">
        <v>20</v>
      </c>
      <c r="R1417" s="25">
        <v>9</v>
      </c>
      <c r="S1417" s="25"/>
      <c r="T1417" s="25">
        <v>9</v>
      </c>
      <c r="U1417" s="25"/>
      <c r="V1417" s="25">
        <v>8</v>
      </c>
      <c r="W1417" s="25">
        <v>7</v>
      </c>
      <c r="X1417" s="25"/>
      <c r="Y1417" s="25"/>
      <c r="Z1417" s="25"/>
      <c r="AA1417" s="31"/>
    </row>
    <row r="1418" spans="2:27" ht="45" customHeight="1">
      <c r="B1418" s="9"/>
      <c r="C1418" s="3" t="s">
        <v>2571</v>
      </c>
      <c r="D1418" s="3" t="s">
        <v>2572</v>
      </c>
      <c r="E1418" s="3" t="s">
        <v>1310</v>
      </c>
      <c r="F1418" s="3" t="s">
        <v>4442</v>
      </c>
      <c r="G1418" s="3" t="s">
        <v>4443</v>
      </c>
      <c r="H1418" s="3" t="s">
        <v>24</v>
      </c>
      <c r="I1418" s="50" t="s">
        <v>2575</v>
      </c>
      <c r="J1418" s="53">
        <v>14</v>
      </c>
      <c r="K1418" s="59">
        <v>110</v>
      </c>
      <c r="L1418" s="60">
        <f t="shared" si="22"/>
        <v>1540</v>
      </c>
      <c r="M1418" s="64"/>
      <c r="N1418" s="25"/>
      <c r="O1418" s="25"/>
      <c r="P1418" s="25"/>
      <c r="Q1418" s="25">
        <v>1</v>
      </c>
      <c r="R1418" s="25"/>
      <c r="S1418" s="25"/>
      <c r="T1418" s="25">
        <v>1</v>
      </c>
      <c r="U1418" s="25">
        <v>5</v>
      </c>
      <c r="V1418" s="25">
        <v>3</v>
      </c>
      <c r="W1418" s="25"/>
      <c r="X1418" s="25">
        <v>2</v>
      </c>
      <c r="Y1418" s="25">
        <v>2</v>
      </c>
      <c r="Z1418" s="25"/>
      <c r="AA1418" s="31"/>
    </row>
    <row r="1419" spans="2:27" ht="45" customHeight="1">
      <c r="B1419" s="9"/>
      <c r="C1419" s="3" t="s">
        <v>2571</v>
      </c>
      <c r="D1419" s="3" t="s">
        <v>2572</v>
      </c>
      <c r="E1419" s="3" t="s">
        <v>1310</v>
      </c>
      <c r="F1419" s="3" t="s">
        <v>4422</v>
      </c>
      <c r="G1419" s="3" t="s">
        <v>4423</v>
      </c>
      <c r="H1419" s="3" t="s">
        <v>24</v>
      </c>
      <c r="I1419" s="50" t="s">
        <v>2575</v>
      </c>
      <c r="J1419" s="53">
        <v>23</v>
      </c>
      <c r="K1419" s="59">
        <v>110</v>
      </c>
      <c r="L1419" s="60">
        <f t="shared" si="22"/>
        <v>2530</v>
      </c>
      <c r="M1419" s="64"/>
      <c r="N1419" s="25"/>
      <c r="O1419" s="25"/>
      <c r="P1419" s="25">
        <v>4</v>
      </c>
      <c r="Q1419" s="25">
        <v>4</v>
      </c>
      <c r="R1419" s="25">
        <v>1</v>
      </c>
      <c r="S1419" s="25">
        <v>5</v>
      </c>
      <c r="T1419" s="25">
        <v>3</v>
      </c>
      <c r="U1419" s="25"/>
      <c r="V1419" s="25">
        <v>4</v>
      </c>
      <c r="W1419" s="25">
        <v>2</v>
      </c>
      <c r="X1419" s="25"/>
      <c r="Y1419" s="25"/>
      <c r="Z1419" s="25"/>
      <c r="AA1419" s="31"/>
    </row>
    <row r="1420" spans="2:27" ht="45" customHeight="1">
      <c r="B1420" s="9"/>
      <c r="C1420" s="3" t="s">
        <v>2571</v>
      </c>
      <c r="D1420" s="3" t="s">
        <v>2572</v>
      </c>
      <c r="E1420" s="3" t="s">
        <v>1310</v>
      </c>
      <c r="F1420" s="3" t="s">
        <v>4422</v>
      </c>
      <c r="G1420" s="3" t="s">
        <v>4423</v>
      </c>
      <c r="H1420" s="3" t="s">
        <v>24</v>
      </c>
      <c r="I1420" s="50" t="s">
        <v>2918</v>
      </c>
      <c r="J1420" s="53">
        <v>2</v>
      </c>
      <c r="K1420" s="59">
        <v>110</v>
      </c>
      <c r="L1420" s="60">
        <f t="shared" si="22"/>
        <v>220</v>
      </c>
      <c r="M1420" s="64"/>
      <c r="N1420" s="25"/>
      <c r="O1420" s="25"/>
      <c r="P1420" s="25">
        <v>1</v>
      </c>
      <c r="Q1420" s="25">
        <v>1</v>
      </c>
      <c r="R1420" s="25"/>
      <c r="S1420" s="25"/>
      <c r="T1420" s="25"/>
      <c r="U1420" s="25"/>
      <c r="V1420" s="25"/>
      <c r="W1420" s="25"/>
      <c r="X1420" s="25"/>
      <c r="Y1420" s="25"/>
      <c r="Z1420" s="25"/>
      <c r="AA1420" s="31"/>
    </row>
    <row r="1421" spans="2:27" ht="45" customHeight="1">
      <c r="B1421" s="9"/>
      <c r="C1421" s="3" t="s">
        <v>2571</v>
      </c>
      <c r="D1421" s="3" t="s">
        <v>2572</v>
      </c>
      <c r="E1421" s="3" t="s">
        <v>1310</v>
      </c>
      <c r="F1421" s="3" t="s">
        <v>4762</v>
      </c>
      <c r="G1421" s="3" t="s">
        <v>4763</v>
      </c>
      <c r="H1421" s="3" t="s">
        <v>30</v>
      </c>
      <c r="I1421" s="50" t="s">
        <v>2575</v>
      </c>
      <c r="J1421" s="53">
        <v>3</v>
      </c>
      <c r="K1421" s="59">
        <v>79.95</v>
      </c>
      <c r="L1421" s="60">
        <f t="shared" si="22"/>
        <v>239.85000000000002</v>
      </c>
      <c r="M1421" s="64"/>
      <c r="N1421" s="25"/>
      <c r="O1421" s="25"/>
      <c r="P1421" s="25"/>
      <c r="Q1421" s="25">
        <v>1</v>
      </c>
      <c r="R1421" s="25">
        <v>1</v>
      </c>
      <c r="S1421" s="25"/>
      <c r="T1421" s="25"/>
      <c r="U1421" s="25"/>
      <c r="V1421" s="25"/>
      <c r="W1421" s="25">
        <v>1</v>
      </c>
      <c r="X1421" s="25"/>
      <c r="Y1421" s="25"/>
      <c r="Z1421" s="25"/>
      <c r="AA1421" s="31"/>
    </row>
    <row r="1422" spans="2:27" ht="45" customHeight="1">
      <c r="B1422" s="9"/>
      <c r="C1422" s="3" t="s">
        <v>2571</v>
      </c>
      <c r="D1422" s="3" t="s">
        <v>2572</v>
      </c>
      <c r="E1422" s="3" t="s">
        <v>1310</v>
      </c>
      <c r="F1422" s="3" t="s">
        <v>4764</v>
      </c>
      <c r="G1422" s="3" t="s">
        <v>4765</v>
      </c>
      <c r="H1422" s="3" t="s">
        <v>30</v>
      </c>
      <c r="I1422" s="50" t="s">
        <v>2575</v>
      </c>
      <c r="J1422" s="53">
        <v>3</v>
      </c>
      <c r="K1422" s="59">
        <v>79.95</v>
      </c>
      <c r="L1422" s="60">
        <f t="shared" si="22"/>
        <v>239.85000000000002</v>
      </c>
      <c r="M1422" s="64"/>
      <c r="N1422" s="25"/>
      <c r="O1422" s="25"/>
      <c r="P1422" s="25">
        <v>1</v>
      </c>
      <c r="Q1422" s="25">
        <v>1</v>
      </c>
      <c r="R1422" s="25"/>
      <c r="S1422" s="25"/>
      <c r="T1422" s="25"/>
      <c r="U1422" s="25"/>
      <c r="V1422" s="25">
        <v>1</v>
      </c>
      <c r="W1422" s="25"/>
      <c r="X1422" s="25"/>
      <c r="Y1422" s="25"/>
      <c r="Z1422" s="25"/>
      <c r="AA1422" s="31"/>
    </row>
    <row r="1423" spans="2:27" ht="45" customHeight="1">
      <c r="B1423" s="9"/>
      <c r="C1423" s="3" t="s">
        <v>2571</v>
      </c>
      <c r="D1423" s="3" t="s">
        <v>2576</v>
      </c>
      <c r="E1423" s="3" t="s">
        <v>2</v>
      </c>
      <c r="F1423" s="3" t="s">
        <v>5866</v>
      </c>
      <c r="G1423" s="3" t="s">
        <v>5867</v>
      </c>
      <c r="H1423" s="3" t="s">
        <v>5</v>
      </c>
      <c r="I1423" s="50" t="s">
        <v>2575</v>
      </c>
      <c r="J1423" s="53">
        <v>1</v>
      </c>
      <c r="K1423" s="59">
        <v>110</v>
      </c>
      <c r="L1423" s="60">
        <f t="shared" si="22"/>
        <v>110</v>
      </c>
      <c r="M1423" s="64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>
        <v>1</v>
      </c>
      <c r="Y1423" s="25"/>
      <c r="Z1423" s="25"/>
      <c r="AA1423" s="31"/>
    </row>
    <row r="1424" spans="2:27" ht="45" customHeight="1">
      <c r="B1424" s="9"/>
      <c r="C1424" s="3" t="s">
        <v>2571</v>
      </c>
      <c r="D1424" s="3" t="s">
        <v>2576</v>
      </c>
      <c r="E1424" s="3" t="s">
        <v>2</v>
      </c>
      <c r="F1424" s="3" t="s">
        <v>5541</v>
      </c>
      <c r="G1424" s="3" t="s">
        <v>5542</v>
      </c>
      <c r="H1424" s="3" t="s">
        <v>5</v>
      </c>
      <c r="I1424" s="50" t="s">
        <v>2575</v>
      </c>
      <c r="J1424" s="53">
        <v>2</v>
      </c>
      <c r="K1424" s="59">
        <v>110</v>
      </c>
      <c r="L1424" s="60">
        <f t="shared" si="22"/>
        <v>220</v>
      </c>
      <c r="M1424" s="64"/>
      <c r="N1424" s="25"/>
      <c r="O1424" s="25"/>
      <c r="P1424" s="25"/>
      <c r="Q1424" s="25">
        <v>1</v>
      </c>
      <c r="R1424" s="25"/>
      <c r="S1424" s="25"/>
      <c r="T1424" s="25"/>
      <c r="U1424" s="25"/>
      <c r="V1424" s="25">
        <v>1</v>
      </c>
      <c r="W1424" s="25"/>
      <c r="X1424" s="25"/>
      <c r="Y1424" s="25"/>
      <c r="Z1424" s="25"/>
      <c r="AA1424" s="31"/>
    </row>
    <row r="1425" spans="2:27" ht="45" customHeight="1">
      <c r="B1425" s="9"/>
      <c r="C1425" s="3" t="s">
        <v>2571</v>
      </c>
      <c r="D1425" s="3" t="s">
        <v>2572</v>
      </c>
      <c r="E1425" s="3" t="s">
        <v>2</v>
      </c>
      <c r="F1425" s="3" t="s">
        <v>6093</v>
      </c>
      <c r="G1425" s="3" t="s">
        <v>6094</v>
      </c>
      <c r="H1425" s="3" t="s">
        <v>30</v>
      </c>
      <c r="I1425" s="50" t="s">
        <v>2575</v>
      </c>
      <c r="J1425" s="53">
        <v>84</v>
      </c>
      <c r="K1425" s="59">
        <v>75</v>
      </c>
      <c r="L1425" s="60">
        <f t="shared" si="22"/>
        <v>6300</v>
      </c>
      <c r="M1425" s="64"/>
      <c r="N1425" s="25"/>
      <c r="O1425" s="25"/>
      <c r="P1425" s="25">
        <v>1</v>
      </c>
      <c r="Q1425" s="25">
        <v>12</v>
      </c>
      <c r="R1425" s="25">
        <v>22</v>
      </c>
      <c r="S1425" s="25">
        <v>25</v>
      </c>
      <c r="T1425" s="25">
        <v>8</v>
      </c>
      <c r="U1425" s="25"/>
      <c r="V1425" s="25">
        <v>9</v>
      </c>
      <c r="W1425" s="25">
        <v>6</v>
      </c>
      <c r="X1425" s="25">
        <v>1</v>
      </c>
      <c r="Y1425" s="25"/>
      <c r="Z1425" s="25"/>
      <c r="AA1425" s="31"/>
    </row>
    <row r="1426" spans="2:27" ht="45" customHeight="1">
      <c r="B1426" s="9"/>
      <c r="C1426" s="3" t="s">
        <v>2571</v>
      </c>
      <c r="D1426" s="3" t="s">
        <v>2572</v>
      </c>
      <c r="E1426" s="3" t="s">
        <v>2</v>
      </c>
      <c r="F1426" s="3" t="s">
        <v>3114</v>
      </c>
      <c r="G1426" s="3" t="s">
        <v>3115</v>
      </c>
      <c r="H1426" s="3" t="s">
        <v>30</v>
      </c>
      <c r="I1426" s="50" t="s">
        <v>2575</v>
      </c>
      <c r="J1426" s="53">
        <v>3</v>
      </c>
      <c r="K1426" s="59">
        <v>99.95</v>
      </c>
      <c r="L1426" s="60">
        <f t="shared" si="22"/>
        <v>299.85000000000002</v>
      </c>
      <c r="M1426" s="64"/>
      <c r="N1426" s="25"/>
      <c r="O1426" s="25"/>
      <c r="P1426" s="25"/>
      <c r="Q1426" s="25"/>
      <c r="R1426" s="25">
        <v>2</v>
      </c>
      <c r="S1426" s="25">
        <v>1</v>
      </c>
      <c r="T1426" s="25"/>
      <c r="U1426" s="25"/>
      <c r="V1426" s="25"/>
      <c r="W1426" s="25"/>
      <c r="X1426" s="25"/>
      <c r="Y1426" s="25"/>
      <c r="Z1426" s="25"/>
      <c r="AA1426" s="31"/>
    </row>
    <row r="1427" spans="2:27" ht="45" customHeight="1">
      <c r="B1427" s="9"/>
      <c r="C1427" s="3" t="s">
        <v>2571</v>
      </c>
      <c r="D1427" s="3" t="s">
        <v>2572</v>
      </c>
      <c r="E1427" s="3" t="s">
        <v>2</v>
      </c>
      <c r="F1427" s="3" t="s">
        <v>3128</v>
      </c>
      <c r="G1427" s="3" t="s">
        <v>3129</v>
      </c>
      <c r="H1427" s="3" t="s">
        <v>30</v>
      </c>
      <c r="I1427" s="50" t="s">
        <v>2575</v>
      </c>
      <c r="J1427" s="53">
        <v>1</v>
      </c>
      <c r="K1427" s="59">
        <v>99.95</v>
      </c>
      <c r="L1427" s="60">
        <f t="shared" si="22"/>
        <v>99.95</v>
      </c>
      <c r="M1427" s="64"/>
      <c r="N1427" s="25"/>
      <c r="O1427" s="25"/>
      <c r="P1427" s="25"/>
      <c r="Q1427" s="25">
        <v>1</v>
      </c>
      <c r="R1427" s="25"/>
      <c r="S1427" s="25"/>
      <c r="T1427" s="25"/>
      <c r="U1427" s="25"/>
      <c r="V1427" s="25"/>
      <c r="W1427" s="25"/>
      <c r="X1427" s="25"/>
      <c r="Y1427" s="25"/>
      <c r="Z1427" s="25"/>
      <c r="AA1427" s="31"/>
    </row>
    <row r="1428" spans="2:27" ht="45" customHeight="1">
      <c r="B1428" s="9"/>
      <c r="C1428" s="3" t="s">
        <v>2571</v>
      </c>
      <c r="D1428" s="3" t="s">
        <v>2576</v>
      </c>
      <c r="E1428" s="3" t="s">
        <v>2</v>
      </c>
      <c r="F1428" s="3" t="s">
        <v>5786</v>
      </c>
      <c r="G1428" s="3" t="s">
        <v>5787</v>
      </c>
      <c r="H1428" s="3" t="s">
        <v>5</v>
      </c>
      <c r="I1428" s="50" t="s">
        <v>2575</v>
      </c>
      <c r="J1428" s="53">
        <v>1</v>
      </c>
      <c r="K1428" s="59">
        <v>99.95</v>
      </c>
      <c r="L1428" s="60">
        <f t="shared" si="22"/>
        <v>99.95</v>
      </c>
      <c r="M1428" s="64"/>
      <c r="N1428" s="25"/>
      <c r="O1428" s="25"/>
      <c r="P1428" s="25"/>
      <c r="Q1428" s="25"/>
      <c r="R1428" s="25"/>
      <c r="S1428" s="25"/>
      <c r="T1428" s="25"/>
      <c r="U1428" s="25">
        <v>1</v>
      </c>
      <c r="V1428" s="25"/>
      <c r="W1428" s="25"/>
      <c r="X1428" s="25"/>
      <c r="Y1428" s="25"/>
      <c r="Z1428" s="25"/>
      <c r="AA1428" s="31"/>
    </row>
    <row r="1429" spans="2:27" ht="45" customHeight="1">
      <c r="B1429" s="9"/>
      <c r="C1429" s="3" t="s">
        <v>2571</v>
      </c>
      <c r="D1429" s="3" t="s">
        <v>2576</v>
      </c>
      <c r="E1429" s="3" t="s">
        <v>2</v>
      </c>
      <c r="F1429" s="3" t="s">
        <v>5720</v>
      </c>
      <c r="G1429" s="3" t="s">
        <v>5721</v>
      </c>
      <c r="H1429" s="3" t="s">
        <v>30</v>
      </c>
      <c r="I1429" s="50" t="s">
        <v>2575</v>
      </c>
      <c r="J1429" s="53">
        <v>4</v>
      </c>
      <c r="K1429" s="59">
        <v>99.95</v>
      </c>
      <c r="L1429" s="60">
        <f t="shared" si="22"/>
        <v>399.8</v>
      </c>
      <c r="M1429" s="64"/>
      <c r="N1429" s="25"/>
      <c r="O1429" s="25"/>
      <c r="P1429" s="25">
        <v>1</v>
      </c>
      <c r="Q1429" s="25">
        <v>2</v>
      </c>
      <c r="R1429" s="25"/>
      <c r="S1429" s="25"/>
      <c r="T1429" s="25"/>
      <c r="U1429" s="25"/>
      <c r="V1429" s="25"/>
      <c r="W1429" s="25"/>
      <c r="X1429" s="25"/>
      <c r="Y1429" s="25">
        <v>1</v>
      </c>
      <c r="Z1429" s="25"/>
      <c r="AA1429" s="31"/>
    </row>
    <row r="1430" spans="2:27" ht="45" customHeight="1">
      <c r="B1430" s="9"/>
      <c r="C1430" s="3" t="s">
        <v>2571</v>
      </c>
      <c r="D1430" s="3" t="s">
        <v>2576</v>
      </c>
      <c r="E1430" s="3" t="s">
        <v>2</v>
      </c>
      <c r="F1430" s="3" t="s">
        <v>5722</v>
      </c>
      <c r="G1430" s="3" t="s">
        <v>5723</v>
      </c>
      <c r="H1430" s="3" t="s">
        <v>30</v>
      </c>
      <c r="I1430" s="50" t="s">
        <v>2575</v>
      </c>
      <c r="J1430" s="53">
        <v>25</v>
      </c>
      <c r="K1430" s="59">
        <v>99.95</v>
      </c>
      <c r="L1430" s="60">
        <f t="shared" si="22"/>
        <v>2498.75</v>
      </c>
      <c r="M1430" s="64"/>
      <c r="N1430" s="25"/>
      <c r="O1430" s="25"/>
      <c r="P1430" s="25">
        <v>8</v>
      </c>
      <c r="Q1430" s="25">
        <v>3</v>
      </c>
      <c r="R1430" s="25"/>
      <c r="S1430" s="25">
        <v>1</v>
      </c>
      <c r="T1430" s="25">
        <v>8</v>
      </c>
      <c r="U1430" s="25"/>
      <c r="V1430" s="25">
        <v>4</v>
      </c>
      <c r="W1430" s="25"/>
      <c r="X1430" s="25"/>
      <c r="Y1430" s="25">
        <v>1</v>
      </c>
      <c r="Z1430" s="25"/>
      <c r="AA1430" s="31"/>
    </row>
    <row r="1431" spans="2:27" ht="45" customHeight="1">
      <c r="B1431" s="9"/>
      <c r="C1431" s="3" t="s">
        <v>2571</v>
      </c>
      <c r="D1431" s="3" t="s">
        <v>2576</v>
      </c>
      <c r="E1431" s="3" t="s">
        <v>2</v>
      </c>
      <c r="F1431" s="3" t="s">
        <v>5754</v>
      </c>
      <c r="G1431" s="3" t="s">
        <v>5755</v>
      </c>
      <c r="H1431" s="3" t="s">
        <v>30</v>
      </c>
      <c r="I1431" s="50" t="s">
        <v>2575</v>
      </c>
      <c r="J1431" s="53">
        <v>3</v>
      </c>
      <c r="K1431" s="59">
        <v>89.95</v>
      </c>
      <c r="L1431" s="60">
        <f t="shared" si="22"/>
        <v>269.85000000000002</v>
      </c>
      <c r="M1431" s="64"/>
      <c r="N1431" s="25"/>
      <c r="O1431" s="25"/>
      <c r="P1431" s="25"/>
      <c r="Q1431" s="25"/>
      <c r="R1431" s="25">
        <v>2</v>
      </c>
      <c r="S1431" s="25">
        <v>1</v>
      </c>
      <c r="T1431" s="25"/>
      <c r="U1431" s="25"/>
      <c r="V1431" s="25"/>
      <c r="W1431" s="25"/>
      <c r="X1431" s="25"/>
      <c r="Y1431" s="25"/>
      <c r="Z1431" s="25"/>
      <c r="AA1431" s="31"/>
    </row>
    <row r="1432" spans="2:27" ht="45" customHeight="1">
      <c r="B1432" s="9"/>
      <c r="C1432" s="3" t="s">
        <v>2571</v>
      </c>
      <c r="D1432" s="3" t="s">
        <v>2576</v>
      </c>
      <c r="E1432" s="3" t="s">
        <v>2</v>
      </c>
      <c r="F1432" s="3" t="s">
        <v>5756</v>
      </c>
      <c r="G1432" s="3" t="s">
        <v>5757</v>
      </c>
      <c r="H1432" s="3" t="s">
        <v>30</v>
      </c>
      <c r="I1432" s="50" t="s">
        <v>2575</v>
      </c>
      <c r="J1432" s="53">
        <v>5</v>
      </c>
      <c r="K1432" s="59">
        <v>89.95</v>
      </c>
      <c r="L1432" s="60">
        <f t="shared" si="22"/>
        <v>449.75</v>
      </c>
      <c r="M1432" s="64"/>
      <c r="N1432" s="25"/>
      <c r="O1432" s="25"/>
      <c r="P1432" s="25"/>
      <c r="Q1432" s="25"/>
      <c r="R1432" s="25">
        <v>1</v>
      </c>
      <c r="S1432" s="25">
        <v>2</v>
      </c>
      <c r="T1432" s="25">
        <v>1</v>
      </c>
      <c r="U1432" s="25"/>
      <c r="V1432" s="25">
        <v>1</v>
      </c>
      <c r="W1432" s="25"/>
      <c r="X1432" s="25"/>
      <c r="Y1432" s="25"/>
      <c r="Z1432" s="25"/>
      <c r="AA1432" s="31"/>
    </row>
    <row r="1433" spans="2:27" ht="45" customHeight="1">
      <c r="B1433" s="9"/>
      <c r="C1433" s="3" t="s">
        <v>2571</v>
      </c>
      <c r="D1433" s="3" t="s">
        <v>2576</v>
      </c>
      <c r="E1433" s="3" t="s">
        <v>2</v>
      </c>
      <c r="F1433" s="3" t="s">
        <v>5692</v>
      </c>
      <c r="G1433" s="3" t="s">
        <v>5693</v>
      </c>
      <c r="H1433" s="3" t="s">
        <v>30</v>
      </c>
      <c r="I1433" s="50" t="s">
        <v>2575</v>
      </c>
      <c r="J1433" s="53">
        <v>139</v>
      </c>
      <c r="K1433" s="59">
        <v>89.95</v>
      </c>
      <c r="L1433" s="60">
        <f t="shared" si="22"/>
        <v>12503.050000000001</v>
      </c>
      <c r="M1433" s="64"/>
      <c r="N1433" s="25"/>
      <c r="O1433" s="25">
        <v>2</v>
      </c>
      <c r="P1433" s="25">
        <v>23</v>
      </c>
      <c r="Q1433" s="25">
        <v>68</v>
      </c>
      <c r="R1433" s="25">
        <v>2</v>
      </c>
      <c r="S1433" s="25">
        <v>29</v>
      </c>
      <c r="T1433" s="25">
        <v>9</v>
      </c>
      <c r="U1433" s="25">
        <v>1</v>
      </c>
      <c r="V1433" s="25"/>
      <c r="W1433" s="25">
        <v>2</v>
      </c>
      <c r="X1433" s="25">
        <v>2</v>
      </c>
      <c r="Y1433" s="25">
        <v>1</v>
      </c>
      <c r="Z1433" s="25"/>
      <c r="AA1433" s="31"/>
    </row>
    <row r="1434" spans="2:27" ht="45" customHeight="1">
      <c r="B1434" s="9"/>
      <c r="C1434" s="3" t="s">
        <v>2571</v>
      </c>
      <c r="D1434" s="3" t="s">
        <v>2576</v>
      </c>
      <c r="E1434" s="3" t="s">
        <v>2</v>
      </c>
      <c r="F1434" s="3" t="s">
        <v>5704</v>
      </c>
      <c r="G1434" s="3" t="s">
        <v>5705</v>
      </c>
      <c r="H1434" s="3" t="s">
        <v>30</v>
      </c>
      <c r="I1434" s="50" t="s">
        <v>2575</v>
      </c>
      <c r="J1434" s="53">
        <v>4</v>
      </c>
      <c r="K1434" s="59">
        <v>89.95</v>
      </c>
      <c r="L1434" s="60">
        <f t="shared" si="22"/>
        <v>359.8</v>
      </c>
      <c r="M1434" s="64"/>
      <c r="N1434" s="25"/>
      <c r="O1434" s="25"/>
      <c r="P1434" s="25"/>
      <c r="Q1434" s="25"/>
      <c r="R1434" s="25">
        <v>2</v>
      </c>
      <c r="S1434" s="25">
        <v>1</v>
      </c>
      <c r="T1434" s="25"/>
      <c r="U1434" s="25"/>
      <c r="V1434" s="25"/>
      <c r="W1434" s="25">
        <v>1</v>
      </c>
      <c r="X1434" s="25"/>
      <c r="Y1434" s="25"/>
      <c r="Z1434" s="25"/>
      <c r="AA1434" s="31"/>
    </row>
    <row r="1435" spans="2:27" ht="45" customHeight="1">
      <c r="B1435" s="9"/>
      <c r="C1435" s="3" t="s">
        <v>2571</v>
      </c>
      <c r="D1435" s="3" t="s">
        <v>2576</v>
      </c>
      <c r="E1435" s="3" t="s">
        <v>2</v>
      </c>
      <c r="F1435" s="3" t="s">
        <v>5708</v>
      </c>
      <c r="G1435" s="3" t="s">
        <v>5709</v>
      </c>
      <c r="H1435" s="3" t="s">
        <v>30</v>
      </c>
      <c r="I1435" s="50" t="s">
        <v>2575</v>
      </c>
      <c r="J1435" s="53">
        <v>12</v>
      </c>
      <c r="K1435" s="59">
        <v>89.95</v>
      </c>
      <c r="L1435" s="60">
        <f t="shared" si="22"/>
        <v>1079.4000000000001</v>
      </c>
      <c r="M1435" s="64"/>
      <c r="N1435" s="25"/>
      <c r="O1435" s="25"/>
      <c r="P1435" s="25"/>
      <c r="Q1435" s="25">
        <v>3</v>
      </c>
      <c r="R1435" s="25"/>
      <c r="S1435" s="25">
        <v>3</v>
      </c>
      <c r="T1435" s="25">
        <v>1</v>
      </c>
      <c r="U1435" s="25">
        <v>1</v>
      </c>
      <c r="V1435" s="25">
        <v>2</v>
      </c>
      <c r="W1435" s="25">
        <v>1</v>
      </c>
      <c r="X1435" s="25">
        <v>1</v>
      </c>
      <c r="Y1435" s="25"/>
      <c r="Z1435" s="25"/>
      <c r="AA1435" s="31"/>
    </row>
    <row r="1436" spans="2:27" ht="45" customHeight="1">
      <c r="B1436" s="9"/>
      <c r="C1436" s="3" t="s">
        <v>2571</v>
      </c>
      <c r="D1436" s="3" t="s">
        <v>2576</v>
      </c>
      <c r="E1436" s="3" t="s">
        <v>2</v>
      </c>
      <c r="F1436" s="3" t="s">
        <v>5770</v>
      </c>
      <c r="G1436" s="3" t="s">
        <v>5771</v>
      </c>
      <c r="H1436" s="3" t="s">
        <v>30</v>
      </c>
      <c r="I1436" s="50" t="s">
        <v>2575</v>
      </c>
      <c r="J1436" s="53">
        <v>25</v>
      </c>
      <c r="K1436" s="59">
        <v>89.95</v>
      </c>
      <c r="L1436" s="60">
        <f t="shared" si="22"/>
        <v>2248.75</v>
      </c>
      <c r="M1436" s="64"/>
      <c r="N1436" s="25"/>
      <c r="O1436" s="25"/>
      <c r="P1436" s="25"/>
      <c r="Q1436" s="25">
        <v>9</v>
      </c>
      <c r="R1436" s="25">
        <v>3</v>
      </c>
      <c r="S1436" s="25">
        <v>4</v>
      </c>
      <c r="T1436" s="25">
        <v>4</v>
      </c>
      <c r="U1436" s="25">
        <v>2</v>
      </c>
      <c r="V1436" s="25">
        <v>2</v>
      </c>
      <c r="W1436" s="25"/>
      <c r="X1436" s="25">
        <v>1</v>
      </c>
      <c r="Y1436" s="25"/>
      <c r="Z1436" s="25"/>
      <c r="AA1436" s="31"/>
    </row>
    <row r="1437" spans="2:27" ht="45" customHeight="1">
      <c r="B1437" s="9"/>
      <c r="C1437" s="3" t="s">
        <v>2571</v>
      </c>
      <c r="D1437" s="3" t="s">
        <v>2576</v>
      </c>
      <c r="E1437" s="3" t="s">
        <v>2</v>
      </c>
      <c r="F1437" s="3" t="s">
        <v>5792</v>
      </c>
      <c r="G1437" s="3" t="s">
        <v>5793</v>
      </c>
      <c r="H1437" s="3" t="s">
        <v>30</v>
      </c>
      <c r="I1437" s="50" t="s">
        <v>2575</v>
      </c>
      <c r="J1437" s="53">
        <v>9</v>
      </c>
      <c r="K1437" s="59">
        <v>89.95</v>
      </c>
      <c r="L1437" s="60">
        <f t="shared" si="22"/>
        <v>809.55000000000007</v>
      </c>
      <c r="M1437" s="64"/>
      <c r="N1437" s="25"/>
      <c r="O1437" s="25"/>
      <c r="P1437" s="25"/>
      <c r="Q1437" s="25">
        <v>2</v>
      </c>
      <c r="R1437" s="25">
        <v>2</v>
      </c>
      <c r="S1437" s="25">
        <v>2</v>
      </c>
      <c r="T1437" s="25">
        <v>1</v>
      </c>
      <c r="U1437" s="25">
        <v>2</v>
      </c>
      <c r="V1437" s="25"/>
      <c r="W1437" s="25"/>
      <c r="X1437" s="25"/>
      <c r="Y1437" s="25"/>
      <c r="Z1437" s="25"/>
      <c r="AA1437" s="31"/>
    </row>
    <row r="1438" spans="2:27" ht="45" customHeight="1">
      <c r="B1438" s="9"/>
      <c r="C1438" s="3" t="s">
        <v>2571</v>
      </c>
      <c r="D1438" s="3" t="s">
        <v>2576</v>
      </c>
      <c r="E1438" s="3" t="s">
        <v>2</v>
      </c>
      <c r="F1438" s="3" t="s">
        <v>5690</v>
      </c>
      <c r="G1438" s="3" t="s">
        <v>5691</v>
      </c>
      <c r="H1438" s="3" t="s">
        <v>30</v>
      </c>
      <c r="I1438" s="50" t="s">
        <v>2575</v>
      </c>
      <c r="J1438" s="53">
        <v>28</v>
      </c>
      <c r="K1438" s="59">
        <v>89.95</v>
      </c>
      <c r="L1438" s="60">
        <f t="shared" si="22"/>
        <v>2518.6</v>
      </c>
      <c r="M1438" s="64"/>
      <c r="N1438" s="25"/>
      <c r="O1438" s="25">
        <v>2</v>
      </c>
      <c r="P1438" s="25">
        <v>4</v>
      </c>
      <c r="Q1438" s="25">
        <v>4</v>
      </c>
      <c r="R1438" s="25">
        <v>3</v>
      </c>
      <c r="S1438" s="25">
        <v>8</v>
      </c>
      <c r="T1438" s="25">
        <v>4</v>
      </c>
      <c r="U1438" s="25"/>
      <c r="V1438" s="25">
        <v>2</v>
      </c>
      <c r="W1438" s="25">
        <v>1</v>
      </c>
      <c r="X1438" s="25"/>
      <c r="Y1438" s="25"/>
      <c r="Z1438" s="25"/>
      <c r="AA1438" s="31"/>
    </row>
    <row r="1439" spans="2:27" ht="45" customHeight="1">
      <c r="B1439" s="9"/>
      <c r="C1439" s="3" t="s">
        <v>2571</v>
      </c>
      <c r="D1439" s="3" t="s">
        <v>2576</v>
      </c>
      <c r="E1439" s="3" t="s">
        <v>2</v>
      </c>
      <c r="F1439" s="3" t="s">
        <v>5806</v>
      </c>
      <c r="G1439" s="3" t="s">
        <v>5807</v>
      </c>
      <c r="H1439" s="3" t="s">
        <v>5</v>
      </c>
      <c r="I1439" s="50" t="s">
        <v>2575</v>
      </c>
      <c r="J1439" s="53">
        <v>34</v>
      </c>
      <c r="K1439" s="59">
        <v>99.95</v>
      </c>
      <c r="L1439" s="60">
        <f t="shared" si="22"/>
        <v>3398.3</v>
      </c>
      <c r="M1439" s="64"/>
      <c r="N1439" s="25"/>
      <c r="O1439" s="25">
        <v>1</v>
      </c>
      <c r="P1439" s="25">
        <v>2</v>
      </c>
      <c r="Q1439" s="25">
        <v>7</v>
      </c>
      <c r="R1439" s="25">
        <v>1</v>
      </c>
      <c r="S1439" s="25">
        <v>3</v>
      </c>
      <c r="T1439" s="25"/>
      <c r="U1439" s="25">
        <v>8</v>
      </c>
      <c r="V1439" s="25"/>
      <c r="W1439" s="25">
        <v>10</v>
      </c>
      <c r="X1439" s="25">
        <v>2</v>
      </c>
      <c r="Y1439" s="25"/>
      <c r="Z1439" s="25"/>
      <c r="AA1439" s="31"/>
    </row>
    <row r="1440" spans="2:27" ht="45" customHeight="1">
      <c r="B1440" s="9"/>
      <c r="C1440" s="3" t="s">
        <v>2571</v>
      </c>
      <c r="D1440" s="3" t="s">
        <v>2576</v>
      </c>
      <c r="E1440" s="3" t="s">
        <v>2</v>
      </c>
      <c r="F1440" s="3" t="s">
        <v>5734</v>
      </c>
      <c r="G1440" s="3" t="s">
        <v>5735</v>
      </c>
      <c r="H1440" s="3" t="s">
        <v>5</v>
      </c>
      <c r="I1440" s="50" t="s">
        <v>2575</v>
      </c>
      <c r="J1440" s="53">
        <v>4</v>
      </c>
      <c r="K1440" s="59">
        <v>99.95</v>
      </c>
      <c r="L1440" s="60">
        <f t="shared" si="22"/>
        <v>399.8</v>
      </c>
      <c r="M1440" s="64"/>
      <c r="N1440" s="25"/>
      <c r="O1440" s="25"/>
      <c r="P1440" s="25"/>
      <c r="Q1440" s="25">
        <v>2</v>
      </c>
      <c r="R1440" s="25"/>
      <c r="S1440" s="25"/>
      <c r="T1440" s="25">
        <v>2</v>
      </c>
      <c r="U1440" s="25"/>
      <c r="V1440" s="25"/>
      <c r="W1440" s="25"/>
      <c r="X1440" s="25"/>
      <c r="Y1440" s="25"/>
      <c r="Z1440" s="25"/>
      <c r="AA1440" s="31"/>
    </row>
    <row r="1441" spans="2:27" ht="45" customHeight="1">
      <c r="B1441" s="9"/>
      <c r="C1441" s="3" t="s">
        <v>2571</v>
      </c>
      <c r="D1441" s="3" t="s">
        <v>2576</v>
      </c>
      <c r="E1441" s="3" t="s">
        <v>2</v>
      </c>
      <c r="F1441" s="3" t="s">
        <v>5736</v>
      </c>
      <c r="G1441" s="3" t="s">
        <v>5737</v>
      </c>
      <c r="H1441" s="3" t="s">
        <v>5</v>
      </c>
      <c r="I1441" s="50" t="s">
        <v>2575</v>
      </c>
      <c r="J1441" s="53">
        <v>1</v>
      </c>
      <c r="K1441" s="59">
        <v>99.95</v>
      </c>
      <c r="L1441" s="60">
        <f t="shared" si="22"/>
        <v>99.95</v>
      </c>
      <c r="M1441" s="64"/>
      <c r="N1441" s="25"/>
      <c r="O1441" s="25"/>
      <c r="P1441" s="25"/>
      <c r="Q1441" s="25"/>
      <c r="R1441" s="25">
        <v>1</v>
      </c>
      <c r="S1441" s="25"/>
      <c r="T1441" s="25"/>
      <c r="U1441" s="25"/>
      <c r="V1441" s="25"/>
      <c r="W1441" s="25"/>
      <c r="X1441" s="25"/>
      <c r="Y1441" s="25"/>
      <c r="Z1441" s="25"/>
      <c r="AA1441" s="31"/>
    </row>
    <row r="1442" spans="2:27" ht="45" customHeight="1">
      <c r="B1442" s="9"/>
      <c r="C1442" s="3" t="s">
        <v>2571</v>
      </c>
      <c r="D1442" s="3" t="s">
        <v>2576</v>
      </c>
      <c r="E1442" s="3" t="s">
        <v>2</v>
      </c>
      <c r="F1442" s="3" t="s">
        <v>5804</v>
      </c>
      <c r="G1442" s="3" t="s">
        <v>5805</v>
      </c>
      <c r="H1442" s="3" t="s">
        <v>5</v>
      </c>
      <c r="I1442" s="50" t="s">
        <v>2575</v>
      </c>
      <c r="J1442" s="53">
        <v>9</v>
      </c>
      <c r="K1442" s="59">
        <v>120</v>
      </c>
      <c r="L1442" s="60">
        <f t="shared" si="22"/>
        <v>1080</v>
      </c>
      <c r="M1442" s="64"/>
      <c r="N1442" s="25"/>
      <c r="O1442" s="25"/>
      <c r="P1442" s="25"/>
      <c r="Q1442" s="25"/>
      <c r="R1442" s="25"/>
      <c r="S1442" s="25"/>
      <c r="T1442" s="25"/>
      <c r="U1442" s="25">
        <v>5</v>
      </c>
      <c r="V1442" s="25">
        <v>4</v>
      </c>
      <c r="W1442" s="25"/>
      <c r="X1442" s="25"/>
      <c r="Y1442" s="25"/>
      <c r="Z1442" s="25"/>
      <c r="AA1442" s="31"/>
    </row>
    <row r="1443" spans="2:27" ht="45" customHeight="1">
      <c r="B1443" s="9"/>
      <c r="C1443" s="3" t="s">
        <v>2571</v>
      </c>
      <c r="D1443" s="3" t="s">
        <v>2572</v>
      </c>
      <c r="E1443" s="3" t="s">
        <v>2</v>
      </c>
      <c r="F1443" s="3" t="s">
        <v>3506</v>
      </c>
      <c r="G1443" s="3" t="s">
        <v>3507</v>
      </c>
      <c r="H1443" s="3" t="s">
        <v>5</v>
      </c>
      <c r="I1443" s="50" t="s">
        <v>2575</v>
      </c>
      <c r="J1443" s="53">
        <v>2</v>
      </c>
      <c r="K1443" s="59">
        <v>120</v>
      </c>
      <c r="L1443" s="60">
        <f t="shared" si="22"/>
        <v>240</v>
      </c>
      <c r="M1443" s="64"/>
      <c r="N1443" s="25"/>
      <c r="O1443" s="25"/>
      <c r="P1443" s="25"/>
      <c r="Q1443" s="25"/>
      <c r="R1443" s="25"/>
      <c r="S1443" s="25">
        <v>1</v>
      </c>
      <c r="T1443" s="25"/>
      <c r="U1443" s="25"/>
      <c r="V1443" s="25"/>
      <c r="W1443" s="25"/>
      <c r="X1443" s="25"/>
      <c r="Y1443" s="25">
        <v>1</v>
      </c>
      <c r="Z1443" s="25"/>
      <c r="AA1443" s="31"/>
    </row>
    <row r="1444" spans="2:27" ht="45" customHeight="1">
      <c r="B1444" s="9"/>
      <c r="C1444" s="3" t="s">
        <v>2571</v>
      </c>
      <c r="D1444" s="3" t="s">
        <v>2572</v>
      </c>
      <c r="E1444" s="3" t="s">
        <v>2</v>
      </c>
      <c r="F1444" s="3" t="s">
        <v>3458</v>
      </c>
      <c r="G1444" s="3" t="s">
        <v>3459</v>
      </c>
      <c r="H1444" s="3" t="s">
        <v>5</v>
      </c>
      <c r="I1444" s="50" t="s">
        <v>2575</v>
      </c>
      <c r="J1444" s="53">
        <v>4</v>
      </c>
      <c r="K1444" s="59">
        <v>120</v>
      </c>
      <c r="L1444" s="60">
        <f t="shared" si="22"/>
        <v>480</v>
      </c>
      <c r="M1444" s="64"/>
      <c r="N1444" s="25"/>
      <c r="O1444" s="25"/>
      <c r="P1444" s="25"/>
      <c r="Q1444" s="25"/>
      <c r="R1444" s="25">
        <v>1</v>
      </c>
      <c r="S1444" s="25">
        <v>1</v>
      </c>
      <c r="T1444" s="25"/>
      <c r="U1444" s="25">
        <v>1</v>
      </c>
      <c r="V1444" s="25">
        <v>1</v>
      </c>
      <c r="W1444" s="25"/>
      <c r="X1444" s="25"/>
      <c r="Y1444" s="25"/>
      <c r="Z1444" s="25"/>
      <c r="AA1444" s="31"/>
    </row>
    <row r="1445" spans="2:27" ht="45" customHeight="1">
      <c r="B1445" s="9"/>
      <c r="C1445" s="3" t="s">
        <v>2571</v>
      </c>
      <c r="D1445" s="3" t="s">
        <v>2572</v>
      </c>
      <c r="E1445" s="3" t="s">
        <v>2</v>
      </c>
      <c r="F1445" s="3" t="s">
        <v>3456</v>
      </c>
      <c r="G1445" s="3" t="s">
        <v>3457</v>
      </c>
      <c r="H1445" s="3" t="s">
        <v>5</v>
      </c>
      <c r="I1445" s="50" t="s">
        <v>2575</v>
      </c>
      <c r="J1445" s="53">
        <v>2</v>
      </c>
      <c r="K1445" s="59">
        <v>120</v>
      </c>
      <c r="L1445" s="60">
        <f t="shared" si="22"/>
        <v>240</v>
      </c>
      <c r="M1445" s="64"/>
      <c r="N1445" s="25"/>
      <c r="O1445" s="25"/>
      <c r="P1445" s="25"/>
      <c r="Q1445" s="25"/>
      <c r="R1445" s="25"/>
      <c r="S1445" s="25">
        <v>1</v>
      </c>
      <c r="T1445" s="25"/>
      <c r="U1445" s="25"/>
      <c r="V1445" s="25"/>
      <c r="W1445" s="25">
        <v>1</v>
      </c>
      <c r="X1445" s="25"/>
      <c r="Y1445" s="25"/>
      <c r="Z1445" s="25"/>
      <c r="AA1445" s="31"/>
    </row>
    <row r="1446" spans="2:27" ht="45" customHeight="1">
      <c r="B1446" s="9"/>
      <c r="C1446" s="3" t="s">
        <v>2571</v>
      </c>
      <c r="D1446" s="3" t="s">
        <v>2576</v>
      </c>
      <c r="E1446" s="3" t="s">
        <v>2</v>
      </c>
      <c r="F1446" s="3" t="s">
        <v>5718</v>
      </c>
      <c r="G1446" s="3" t="s">
        <v>5719</v>
      </c>
      <c r="H1446" s="3" t="s">
        <v>5</v>
      </c>
      <c r="I1446" s="50" t="s">
        <v>2575</v>
      </c>
      <c r="J1446" s="53">
        <v>1</v>
      </c>
      <c r="K1446" s="59">
        <v>120</v>
      </c>
      <c r="L1446" s="60">
        <f t="shared" si="22"/>
        <v>120</v>
      </c>
      <c r="M1446" s="64"/>
      <c r="N1446" s="25"/>
      <c r="O1446" s="25"/>
      <c r="P1446" s="25"/>
      <c r="Q1446" s="25">
        <v>1</v>
      </c>
      <c r="R1446" s="25"/>
      <c r="S1446" s="25"/>
      <c r="T1446" s="25"/>
      <c r="U1446" s="25"/>
      <c r="V1446" s="25"/>
      <c r="W1446" s="25"/>
      <c r="X1446" s="25"/>
      <c r="Y1446" s="25"/>
      <c r="Z1446" s="25"/>
      <c r="AA1446" s="31"/>
    </row>
    <row r="1447" spans="2:27" ht="45" customHeight="1">
      <c r="B1447" s="9"/>
      <c r="C1447" s="3" t="s">
        <v>2571</v>
      </c>
      <c r="D1447" s="3" t="s">
        <v>2576</v>
      </c>
      <c r="E1447" s="3" t="s">
        <v>2</v>
      </c>
      <c r="F1447" s="3" t="s">
        <v>5716</v>
      </c>
      <c r="G1447" s="3" t="s">
        <v>5717</v>
      </c>
      <c r="H1447" s="3" t="s">
        <v>24</v>
      </c>
      <c r="I1447" s="50" t="s">
        <v>2575</v>
      </c>
      <c r="J1447" s="53">
        <v>2</v>
      </c>
      <c r="K1447" s="59">
        <v>140</v>
      </c>
      <c r="L1447" s="60">
        <f t="shared" si="22"/>
        <v>280</v>
      </c>
      <c r="M1447" s="64"/>
      <c r="N1447" s="25"/>
      <c r="O1447" s="25">
        <v>1</v>
      </c>
      <c r="P1447" s="25"/>
      <c r="Q1447" s="25"/>
      <c r="R1447" s="25"/>
      <c r="S1447" s="25">
        <v>1</v>
      </c>
      <c r="T1447" s="25"/>
      <c r="U1447" s="25"/>
      <c r="V1447" s="25"/>
      <c r="W1447" s="25"/>
      <c r="X1447" s="25"/>
      <c r="Y1447" s="25"/>
      <c r="Z1447" s="25"/>
      <c r="AA1447" s="31"/>
    </row>
    <row r="1448" spans="2:27" ht="45" customHeight="1">
      <c r="B1448" s="9"/>
      <c r="C1448" s="3" t="s">
        <v>2571</v>
      </c>
      <c r="D1448" s="3" t="s">
        <v>2576</v>
      </c>
      <c r="E1448" s="3" t="s">
        <v>2</v>
      </c>
      <c r="F1448" s="3" t="s">
        <v>5744</v>
      </c>
      <c r="G1448" s="3" t="s">
        <v>5745</v>
      </c>
      <c r="H1448" s="3" t="s">
        <v>24</v>
      </c>
      <c r="I1448" s="50" t="s">
        <v>2575</v>
      </c>
      <c r="J1448" s="53">
        <v>3</v>
      </c>
      <c r="K1448" s="59">
        <v>140</v>
      </c>
      <c r="L1448" s="60">
        <f t="shared" si="22"/>
        <v>420</v>
      </c>
      <c r="M1448" s="64"/>
      <c r="N1448" s="25"/>
      <c r="O1448" s="25"/>
      <c r="P1448" s="25"/>
      <c r="Q1448" s="25">
        <v>1</v>
      </c>
      <c r="R1448" s="25"/>
      <c r="S1448" s="25">
        <v>2</v>
      </c>
      <c r="T1448" s="25"/>
      <c r="U1448" s="25"/>
      <c r="V1448" s="25"/>
      <c r="W1448" s="25"/>
      <c r="X1448" s="25"/>
      <c r="Y1448" s="25"/>
      <c r="Z1448" s="25"/>
      <c r="AA1448" s="31"/>
    </row>
    <row r="1449" spans="2:27" ht="45" customHeight="1">
      <c r="B1449" s="9"/>
      <c r="C1449" s="3" t="s">
        <v>2571</v>
      </c>
      <c r="D1449" s="3" t="s">
        <v>2576</v>
      </c>
      <c r="E1449" s="3" t="s">
        <v>2</v>
      </c>
      <c r="F1449" s="3" t="s">
        <v>5738</v>
      </c>
      <c r="G1449" s="3" t="s">
        <v>5739</v>
      </c>
      <c r="H1449" s="3" t="s">
        <v>5</v>
      </c>
      <c r="I1449" s="50" t="s">
        <v>2575</v>
      </c>
      <c r="J1449" s="53">
        <v>3</v>
      </c>
      <c r="K1449" s="59">
        <v>130</v>
      </c>
      <c r="L1449" s="60">
        <f t="shared" si="22"/>
        <v>390</v>
      </c>
      <c r="M1449" s="64"/>
      <c r="N1449" s="25"/>
      <c r="O1449" s="25"/>
      <c r="P1449" s="25"/>
      <c r="Q1449" s="25"/>
      <c r="R1449" s="25"/>
      <c r="S1449" s="25">
        <v>2</v>
      </c>
      <c r="T1449" s="25"/>
      <c r="U1449" s="25"/>
      <c r="V1449" s="25"/>
      <c r="W1449" s="25">
        <v>1</v>
      </c>
      <c r="X1449" s="25"/>
      <c r="Y1449" s="25"/>
      <c r="Z1449" s="25"/>
      <c r="AA1449" s="31"/>
    </row>
    <row r="1450" spans="2:27" ht="45" customHeight="1">
      <c r="B1450" s="9"/>
      <c r="C1450" s="3" t="s">
        <v>2571</v>
      </c>
      <c r="D1450" s="3" t="s">
        <v>2576</v>
      </c>
      <c r="E1450" s="3" t="s">
        <v>2</v>
      </c>
      <c r="F1450" s="3" t="s">
        <v>5730</v>
      </c>
      <c r="G1450" s="3" t="s">
        <v>5731</v>
      </c>
      <c r="H1450" s="3" t="s">
        <v>5</v>
      </c>
      <c r="I1450" s="50" t="s">
        <v>2575</v>
      </c>
      <c r="J1450" s="53">
        <v>2</v>
      </c>
      <c r="K1450" s="59">
        <v>130</v>
      </c>
      <c r="L1450" s="60">
        <f t="shared" si="22"/>
        <v>260</v>
      </c>
      <c r="M1450" s="64"/>
      <c r="N1450" s="25"/>
      <c r="O1450" s="25"/>
      <c r="P1450" s="25"/>
      <c r="Q1450" s="25"/>
      <c r="R1450" s="25"/>
      <c r="S1450" s="25"/>
      <c r="T1450" s="25"/>
      <c r="U1450" s="25">
        <v>2</v>
      </c>
      <c r="V1450" s="25"/>
      <c r="W1450" s="25"/>
      <c r="X1450" s="25"/>
      <c r="Y1450" s="25"/>
      <c r="Z1450" s="25"/>
      <c r="AA1450" s="31"/>
    </row>
    <row r="1451" spans="2:27" ht="45" customHeight="1">
      <c r="B1451" s="9"/>
      <c r="C1451" s="3" t="s">
        <v>2571</v>
      </c>
      <c r="D1451" s="3" t="s">
        <v>2576</v>
      </c>
      <c r="E1451" s="3" t="s">
        <v>2</v>
      </c>
      <c r="F1451" s="3" t="s">
        <v>5772</v>
      </c>
      <c r="G1451" s="3" t="s">
        <v>5773</v>
      </c>
      <c r="H1451" s="3" t="s">
        <v>30</v>
      </c>
      <c r="I1451" s="50" t="s">
        <v>2575</v>
      </c>
      <c r="J1451" s="53">
        <v>2</v>
      </c>
      <c r="K1451" s="59">
        <v>99.95</v>
      </c>
      <c r="L1451" s="60">
        <f t="shared" si="22"/>
        <v>199.9</v>
      </c>
      <c r="M1451" s="64"/>
      <c r="N1451" s="25"/>
      <c r="O1451" s="25"/>
      <c r="P1451" s="25"/>
      <c r="Q1451" s="25"/>
      <c r="R1451" s="25"/>
      <c r="S1451" s="25"/>
      <c r="T1451" s="25"/>
      <c r="U1451" s="25">
        <v>2</v>
      </c>
      <c r="V1451" s="25"/>
      <c r="W1451" s="25"/>
      <c r="X1451" s="25"/>
      <c r="Y1451" s="25"/>
      <c r="Z1451" s="25"/>
      <c r="AA1451" s="31"/>
    </row>
    <row r="1452" spans="2:27" ht="45" customHeight="1">
      <c r="B1452" s="9"/>
      <c r="C1452" s="3" t="s">
        <v>2571</v>
      </c>
      <c r="D1452" s="3" t="s">
        <v>2576</v>
      </c>
      <c r="E1452" s="3" t="s">
        <v>2</v>
      </c>
      <c r="F1452" s="3" t="s">
        <v>5774</v>
      </c>
      <c r="G1452" s="3" t="s">
        <v>5775</v>
      </c>
      <c r="H1452" s="3" t="s">
        <v>30</v>
      </c>
      <c r="I1452" s="50" t="s">
        <v>2575</v>
      </c>
      <c r="J1452" s="53">
        <v>2</v>
      </c>
      <c r="K1452" s="59">
        <v>99.95</v>
      </c>
      <c r="L1452" s="60">
        <f t="shared" si="22"/>
        <v>199.9</v>
      </c>
      <c r="M1452" s="64"/>
      <c r="N1452" s="25"/>
      <c r="O1452" s="25"/>
      <c r="P1452" s="25"/>
      <c r="Q1452" s="25"/>
      <c r="R1452" s="25"/>
      <c r="S1452" s="25">
        <v>2</v>
      </c>
      <c r="T1452" s="25"/>
      <c r="U1452" s="25"/>
      <c r="V1452" s="25"/>
      <c r="W1452" s="25"/>
      <c r="X1452" s="25"/>
      <c r="Y1452" s="25"/>
      <c r="Z1452" s="25"/>
      <c r="AA1452" s="31"/>
    </row>
    <row r="1453" spans="2:27" ht="45" customHeight="1">
      <c r="B1453" s="9"/>
      <c r="C1453" s="3" t="s">
        <v>2571</v>
      </c>
      <c r="D1453" s="3" t="s">
        <v>2576</v>
      </c>
      <c r="E1453" s="3" t="s">
        <v>2</v>
      </c>
      <c r="F1453" s="3" t="s">
        <v>5780</v>
      </c>
      <c r="G1453" s="3" t="s">
        <v>5781</v>
      </c>
      <c r="H1453" s="3" t="s">
        <v>30</v>
      </c>
      <c r="I1453" s="50" t="s">
        <v>2575</v>
      </c>
      <c r="J1453" s="53">
        <v>3</v>
      </c>
      <c r="K1453" s="59">
        <v>99.95</v>
      </c>
      <c r="L1453" s="60">
        <f t="shared" si="22"/>
        <v>299.85000000000002</v>
      </c>
      <c r="M1453" s="64"/>
      <c r="N1453" s="25"/>
      <c r="O1453" s="25">
        <v>2</v>
      </c>
      <c r="P1453" s="25"/>
      <c r="Q1453" s="25"/>
      <c r="R1453" s="25"/>
      <c r="S1453" s="25"/>
      <c r="T1453" s="25"/>
      <c r="U1453" s="25">
        <v>1</v>
      </c>
      <c r="V1453" s="25"/>
      <c r="W1453" s="25"/>
      <c r="X1453" s="25"/>
      <c r="Y1453" s="25"/>
      <c r="Z1453" s="25"/>
      <c r="AA1453" s="31"/>
    </row>
    <row r="1454" spans="2:27" ht="45" customHeight="1">
      <c r="B1454" s="9"/>
      <c r="C1454" s="3" t="s">
        <v>2571</v>
      </c>
      <c r="D1454" s="3" t="s">
        <v>2576</v>
      </c>
      <c r="E1454" s="3" t="s">
        <v>2</v>
      </c>
      <c r="F1454" s="3" t="s">
        <v>5778</v>
      </c>
      <c r="G1454" s="3" t="s">
        <v>5779</v>
      </c>
      <c r="H1454" s="3" t="s">
        <v>30</v>
      </c>
      <c r="I1454" s="50" t="s">
        <v>2575</v>
      </c>
      <c r="J1454" s="53">
        <v>14</v>
      </c>
      <c r="K1454" s="59">
        <v>99.95</v>
      </c>
      <c r="L1454" s="60">
        <f t="shared" si="22"/>
        <v>1399.3</v>
      </c>
      <c r="M1454" s="64"/>
      <c r="N1454" s="25"/>
      <c r="O1454" s="25"/>
      <c r="P1454" s="25"/>
      <c r="Q1454" s="25">
        <v>3</v>
      </c>
      <c r="R1454" s="25">
        <v>1</v>
      </c>
      <c r="S1454" s="25">
        <v>3</v>
      </c>
      <c r="T1454" s="25">
        <v>1</v>
      </c>
      <c r="U1454" s="25">
        <v>4</v>
      </c>
      <c r="V1454" s="25">
        <v>2</v>
      </c>
      <c r="W1454" s="25"/>
      <c r="X1454" s="25"/>
      <c r="Y1454" s="25"/>
      <c r="Z1454" s="25"/>
      <c r="AA1454" s="31"/>
    </row>
    <row r="1455" spans="2:27" ht="45" customHeight="1">
      <c r="B1455" s="9"/>
      <c r="C1455" s="3" t="s">
        <v>2571</v>
      </c>
      <c r="D1455" s="3" t="s">
        <v>2576</v>
      </c>
      <c r="E1455" s="3" t="s">
        <v>2</v>
      </c>
      <c r="F1455" s="3" t="s">
        <v>5776</v>
      </c>
      <c r="G1455" s="3" t="s">
        <v>5777</v>
      </c>
      <c r="H1455" s="3" t="s">
        <v>30</v>
      </c>
      <c r="I1455" s="50" t="s">
        <v>2575</v>
      </c>
      <c r="J1455" s="53">
        <v>12</v>
      </c>
      <c r="K1455" s="59">
        <v>99.95</v>
      </c>
      <c r="L1455" s="60">
        <f t="shared" si="22"/>
        <v>1199.4000000000001</v>
      </c>
      <c r="M1455" s="64"/>
      <c r="N1455" s="25"/>
      <c r="O1455" s="25">
        <v>1</v>
      </c>
      <c r="P1455" s="25"/>
      <c r="Q1455" s="25">
        <v>3</v>
      </c>
      <c r="R1455" s="25">
        <v>1</v>
      </c>
      <c r="S1455" s="25">
        <v>3</v>
      </c>
      <c r="T1455" s="25"/>
      <c r="U1455" s="25">
        <v>1</v>
      </c>
      <c r="V1455" s="25">
        <v>1</v>
      </c>
      <c r="W1455" s="25">
        <v>1</v>
      </c>
      <c r="X1455" s="25"/>
      <c r="Y1455" s="25">
        <v>1</v>
      </c>
      <c r="Z1455" s="25"/>
      <c r="AA1455" s="31"/>
    </row>
    <row r="1456" spans="2:27" ht="45" customHeight="1">
      <c r="B1456" s="9"/>
      <c r="C1456" s="3" t="s">
        <v>2571</v>
      </c>
      <c r="D1456" s="3" t="s">
        <v>2572</v>
      </c>
      <c r="E1456" s="3" t="s">
        <v>1310</v>
      </c>
      <c r="F1456" s="3" t="s">
        <v>4412</v>
      </c>
      <c r="G1456" s="3" t="s">
        <v>4413</v>
      </c>
      <c r="H1456" s="3" t="s">
        <v>5</v>
      </c>
      <c r="I1456" s="50" t="s">
        <v>2575</v>
      </c>
      <c r="J1456" s="53">
        <v>19</v>
      </c>
      <c r="K1456" s="59">
        <v>69.95</v>
      </c>
      <c r="L1456" s="60">
        <f t="shared" si="22"/>
        <v>1329.05</v>
      </c>
      <c r="M1456" s="64"/>
      <c r="N1456" s="25"/>
      <c r="O1456" s="25"/>
      <c r="P1456" s="25"/>
      <c r="Q1456" s="25">
        <v>3</v>
      </c>
      <c r="R1456" s="25">
        <v>4</v>
      </c>
      <c r="S1456" s="25">
        <v>5</v>
      </c>
      <c r="T1456" s="25"/>
      <c r="U1456" s="25">
        <v>1</v>
      </c>
      <c r="V1456" s="25"/>
      <c r="W1456" s="25">
        <v>5</v>
      </c>
      <c r="X1456" s="25">
        <v>1</v>
      </c>
      <c r="Y1456" s="25"/>
      <c r="Z1456" s="25"/>
      <c r="AA1456" s="31"/>
    </row>
    <row r="1457" spans="2:27" ht="45" customHeight="1">
      <c r="B1457" s="9"/>
      <c r="C1457" s="3" t="s">
        <v>2571</v>
      </c>
      <c r="D1457" s="3" t="s">
        <v>2572</v>
      </c>
      <c r="E1457" s="3" t="s">
        <v>1310</v>
      </c>
      <c r="F1457" s="3" t="s">
        <v>4384</v>
      </c>
      <c r="G1457" s="3" t="s">
        <v>4385</v>
      </c>
      <c r="H1457" s="3" t="s">
        <v>5</v>
      </c>
      <c r="I1457" s="50" t="s">
        <v>2575</v>
      </c>
      <c r="J1457" s="53">
        <v>36</v>
      </c>
      <c r="K1457" s="59">
        <v>79.95</v>
      </c>
      <c r="L1457" s="60">
        <f t="shared" si="22"/>
        <v>2878.2000000000003</v>
      </c>
      <c r="M1457" s="64"/>
      <c r="N1457" s="25"/>
      <c r="O1457" s="25"/>
      <c r="P1457" s="25">
        <v>21</v>
      </c>
      <c r="Q1457" s="25">
        <v>14</v>
      </c>
      <c r="R1457" s="25"/>
      <c r="S1457" s="25"/>
      <c r="T1457" s="25"/>
      <c r="U1457" s="25"/>
      <c r="V1457" s="25">
        <v>1</v>
      </c>
      <c r="W1457" s="25"/>
      <c r="X1457" s="25"/>
      <c r="Y1457" s="25"/>
      <c r="Z1457" s="25"/>
      <c r="AA1457" s="31"/>
    </row>
    <row r="1458" spans="2:27" ht="45" customHeight="1">
      <c r="B1458" s="9"/>
      <c r="C1458" s="3" t="s">
        <v>2571</v>
      </c>
      <c r="D1458" s="3" t="s">
        <v>2572</v>
      </c>
      <c r="E1458" s="3" t="s">
        <v>1310</v>
      </c>
      <c r="F1458" s="3" t="s">
        <v>4382</v>
      </c>
      <c r="G1458" s="3" t="s">
        <v>4383</v>
      </c>
      <c r="H1458" s="3" t="s">
        <v>5</v>
      </c>
      <c r="I1458" s="50" t="s">
        <v>2575</v>
      </c>
      <c r="J1458" s="53">
        <v>1</v>
      </c>
      <c r="K1458" s="59">
        <v>79.95</v>
      </c>
      <c r="L1458" s="60">
        <f t="shared" si="22"/>
        <v>79.95</v>
      </c>
      <c r="M1458" s="64"/>
      <c r="N1458" s="25"/>
      <c r="O1458" s="25"/>
      <c r="P1458" s="25"/>
      <c r="Q1458" s="25"/>
      <c r="R1458" s="25"/>
      <c r="S1458" s="25">
        <v>1</v>
      </c>
      <c r="T1458" s="25"/>
      <c r="U1458" s="25"/>
      <c r="V1458" s="25"/>
      <c r="W1458" s="25"/>
      <c r="X1458" s="25"/>
      <c r="Y1458" s="25"/>
      <c r="Z1458" s="25"/>
      <c r="AA1458" s="31"/>
    </row>
    <row r="1459" spans="2:27" ht="45" customHeight="1">
      <c r="B1459" s="9"/>
      <c r="C1459" s="3" t="s">
        <v>2571</v>
      </c>
      <c r="D1459" s="3" t="s">
        <v>2572</v>
      </c>
      <c r="E1459" s="3" t="s">
        <v>1310</v>
      </c>
      <c r="F1459" s="3" t="s">
        <v>4378</v>
      </c>
      <c r="G1459" s="3" t="s">
        <v>4379</v>
      </c>
      <c r="H1459" s="3" t="s">
        <v>5</v>
      </c>
      <c r="I1459" s="50" t="s">
        <v>2575</v>
      </c>
      <c r="J1459" s="53">
        <v>8</v>
      </c>
      <c r="K1459" s="59">
        <v>69.95</v>
      </c>
      <c r="L1459" s="60">
        <f t="shared" si="22"/>
        <v>559.6</v>
      </c>
      <c r="M1459" s="64"/>
      <c r="N1459" s="25"/>
      <c r="O1459" s="25"/>
      <c r="P1459" s="25"/>
      <c r="Q1459" s="25"/>
      <c r="R1459" s="25">
        <v>5</v>
      </c>
      <c r="S1459" s="25">
        <v>1</v>
      </c>
      <c r="T1459" s="25">
        <v>1</v>
      </c>
      <c r="U1459" s="25">
        <v>1</v>
      </c>
      <c r="V1459" s="25"/>
      <c r="W1459" s="25"/>
      <c r="X1459" s="25"/>
      <c r="Y1459" s="25"/>
      <c r="Z1459" s="25"/>
      <c r="AA1459" s="31"/>
    </row>
    <row r="1460" spans="2:27" ht="45" customHeight="1">
      <c r="B1460" s="9"/>
      <c r="C1460" s="3" t="s">
        <v>2571</v>
      </c>
      <c r="D1460" s="3" t="s">
        <v>2572</v>
      </c>
      <c r="E1460" s="3" t="s">
        <v>1310</v>
      </c>
      <c r="F1460" s="3" t="s">
        <v>4494</v>
      </c>
      <c r="G1460" s="3" t="s">
        <v>4495</v>
      </c>
      <c r="H1460" s="3" t="s">
        <v>5</v>
      </c>
      <c r="I1460" s="50" t="s">
        <v>2575</v>
      </c>
      <c r="J1460" s="53">
        <v>50</v>
      </c>
      <c r="K1460" s="59">
        <v>69.95</v>
      </c>
      <c r="L1460" s="60">
        <f t="shared" si="22"/>
        <v>3497.5</v>
      </c>
      <c r="M1460" s="64"/>
      <c r="N1460" s="25"/>
      <c r="O1460" s="25">
        <v>5</v>
      </c>
      <c r="P1460" s="25">
        <v>39</v>
      </c>
      <c r="Q1460" s="25"/>
      <c r="R1460" s="25">
        <v>5</v>
      </c>
      <c r="S1460" s="25">
        <v>1</v>
      </c>
      <c r="T1460" s="25"/>
      <c r="U1460" s="25"/>
      <c r="V1460" s="25"/>
      <c r="W1460" s="25"/>
      <c r="X1460" s="25"/>
      <c r="Y1460" s="25"/>
      <c r="Z1460" s="25"/>
      <c r="AA1460" s="31"/>
    </row>
    <row r="1461" spans="2:27" ht="45" customHeight="1">
      <c r="B1461" s="9"/>
      <c r="C1461" s="3" t="s">
        <v>2571</v>
      </c>
      <c r="D1461" s="3" t="s">
        <v>2572</v>
      </c>
      <c r="E1461" s="3" t="s">
        <v>1310</v>
      </c>
      <c r="F1461" s="3" t="s">
        <v>4538</v>
      </c>
      <c r="G1461" s="3" t="s">
        <v>4539</v>
      </c>
      <c r="H1461" s="3" t="s">
        <v>5</v>
      </c>
      <c r="I1461" s="50" t="s">
        <v>2575</v>
      </c>
      <c r="J1461" s="53">
        <v>3</v>
      </c>
      <c r="K1461" s="59">
        <v>69.95</v>
      </c>
      <c r="L1461" s="60">
        <f t="shared" si="22"/>
        <v>209.85000000000002</v>
      </c>
      <c r="M1461" s="64"/>
      <c r="N1461" s="25"/>
      <c r="O1461" s="25"/>
      <c r="P1461" s="25"/>
      <c r="Q1461" s="25"/>
      <c r="R1461" s="25"/>
      <c r="S1461" s="25"/>
      <c r="T1461" s="25"/>
      <c r="U1461" s="25">
        <v>2</v>
      </c>
      <c r="V1461" s="25">
        <v>1</v>
      </c>
      <c r="W1461" s="25"/>
      <c r="X1461" s="25"/>
      <c r="Y1461" s="25"/>
      <c r="Z1461" s="25"/>
      <c r="AA1461" s="31"/>
    </row>
    <row r="1462" spans="2:27" ht="45" customHeight="1">
      <c r="B1462" s="9"/>
      <c r="C1462" s="3" t="s">
        <v>2571</v>
      </c>
      <c r="D1462" s="3" t="s">
        <v>2572</v>
      </c>
      <c r="E1462" s="3" t="s">
        <v>1310</v>
      </c>
      <c r="F1462" s="3" t="s">
        <v>4380</v>
      </c>
      <c r="G1462" s="3" t="s">
        <v>4381</v>
      </c>
      <c r="H1462" s="3" t="s">
        <v>5</v>
      </c>
      <c r="I1462" s="50" t="s">
        <v>2575</v>
      </c>
      <c r="J1462" s="53">
        <v>52</v>
      </c>
      <c r="K1462" s="59">
        <v>69.95</v>
      </c>
      <c r="L1462" s="60">
        <f t="shared" si="22"/>
        <v>3637.4</v>
      </c>
      <c r="M1462" s="64"/>
      <c r="N1462" s="25"/>
      <c r="O1462" s="25"/>
      <c r="P1462" s="25">
        <v>17</v>
      </c>
      <c r="Q1462" s="25"/>
      <c r="R1462" s="25"/>
      <c r="S1462" s="25"/>
      <c r="T1462" s="25"/>
      <c r="U1462" s="25">
        <v>1</v>
      </c>
      <c r="V1462" s="25"/>
      <c r="W1462" s="25">
        <v>23</v>
      </c>
      <c r="X1462" s="25">
        <v>3</v>
      </c>
      <c r="Y1462" s="25">
        <v>8</v>
      </c>
      <c r="Z1462" s="25"/>
      <c r="AA1462" s="31"/>
    </row>
    <row r="1463" spans="2:27" ht="45" customHeight="1">
      <c r="B1463" s="9"/>
      <c r="C1463" s="3" t="s">
        <v>2571</v>
      </c>
      <c r="D1463" s="3" t="s">
        <v>2572</v>
      </c>
      <c r="E1463" s="3" t="s">
        <v>2</v>
      </c>
      <c r="F1463" s="3" t="s">
        <v>3900</v>
      </c>
      <c r="G1463" s="3" t="s">
        <v>3901</v>
      </c>
      <c r="H1463" s="3" t="s">
        <v>30</v>
      </c>
      <c r="I1463" s="50" t="s">
        <v>2575</v>
      </c>
      <c r="J1463" s="53">
        <v>10</v>
      </c>
      <c r="K1463" s="59">
        <v>99.95</v>
      </c>
      <c r="L1463" s="60">
        <f t="shared" si="22"/>
        <v>999.5</v>
      </c>
      <c r="M1463" s="64"/>
      <c r="N1463" s="25"/>
      <c r="O1463" s="25">
        <v>3</v>
      </c>
      <c r="P1463" s="25"/>
      <c r="Q1463" s="25"/>
      <c r="R1463" s="25"/>
      <c r="S1463" s="25">
        <v>1</v>
      </c>
      <c r="T1463" s="25"/>
      <c r="U1463" s="25">
        <v>1</v>
      </c>
      <c r="V1463" s="25"/>
      <c r="W1463" s="25"/>
      <c r="X1463" s="25"/>
      <c r="Y1463" s="25"/>
      <c r="Z1463" s="25"/>
      <c r="AA1463" s="31">
        <v>5</v>
      </c>
    </row>
    <row r="1464" spans="2:27" ht="45" customHeight="1">
      <c r="B1464" s="9"/>
      <c r="C1464" s="3" t="s">
        <v>2571</v>
      </c>
      <c r="D1464" s="3" t="s">
        <v>2572</v>
      </c>
      <c r="E1464" s="3" t="s">
        <v>2</v>
      </c>
      <c r="F1464" s="3" t="s">
        <v>3900</v>
      </c>
      <c r="G1464" s="3" t="s">
        <v>3901</v>
      </c>
      <c r="H1464" s="3" t="s">
        <v>30</v>
      </c>
      <c r="I1464" s="50" t="s">
        <v>2918</v>
      </c>
      <c r="J1464" s="53">
        <v>16</v>
      </c>
      <c r="K1464" s="59">
        <v>99.95</v>
      </c>
      <c r="L1464" s="60">
        <f t="shared" si="22"/>
        <v>1599.2</v>
      </c>
      <c r="M1464" s="64"/>
      <c r="N1464" s="25"/>
      <c r="O1464" s="25"/>
      <c r="P1464" s="25"/>
      <c r="Q1464" s="25"/>
      <c r="R1464" s="25">
        <v>6</v>
      </c>
      <c r="S1464" s="25">
        <v>2</v>
      </c>
      <c r="T1464" s="25">
        <v>4</v>
      </c>
      <c r="U1464" s="25"/>
      <c r="V1464" s="25">
        <v>2</v>
      </c>
      <c r="W1464" s="25">
        <v>2</v>
      </c>
      <c r="X1464" s="25"/>
      <c r="Y1464" s="25"/>
      <c r="Z1464" s="25"/>
      <c r="AA1464" s="31"/>
    </row>
    <row r="1465" spans="2:27" ht="45" customHeight="1">
      <c r="B1465" s="9"/>
      <c r="C1465" s="3" t="s">
        <v>2571</v>
      </c>
      <c r="D1465" s="3" t="s">
        <v>2572</v>
      </c>
      <c r="E1465" s="3" t="s">
        <v>2</v>
      </c>
      <c r="F1465" s="3" t="s">
        <v>3902</v>
      </c>
      <c r="G1465" s="3" t="s">
        <v>3903</v>
      </c>
      <c r="H1465" s="3" t="s">
        <v>30</v>
      </c>
      <c r="I1465" s="50" t="s">
        <v>2575</v>
      </c>
      <c r="J1465" s="53">
        <v>4</v>
      </c>
      <c r="K1465" s="59">
        <v>99.95</v>
      </c>
      <c r="L1465" s="60">
        <f t="shared" si="22"/>
        <v>399.8</v>
      </c>
      <c r="M1465" s="64"/>
      <c r="N1465" s="25"/>
      <c r="O1465" s="25"/>
      <c r="P1465" s="25">
        <v>1</v>
      </c>
      <c r="Q1465" s="25">
        <v>2</v>
      </c>
      <c r="R1465" s="25"/>
      <c r="S1465" s="25"/>
      <c r="T1465" s="25"/>
      <c r="U1465" s="25">
        <v>1</v>
      </c>
      <c r="V1465" s="25"/>
      <c r="W1465" s="25"/>
      <c r="X1465" s="25"/>
      <c r="Y1465" s="25"/>
      <c r="Z1465" s="25"/>
      <c r="AA1465" s="31"/>
    </row>
    <row r="1466" spans="2:27" ht="45" customHeight="1">
      <c r="B1466" s="9"/>
      <c r="C1466" s="3" t="s">
        <v>2571</v>
      </c>
      <c r="D1466" s="3" t="s">
        <v>2572</v>
      </c>
      <c r="E1466" s="3" t="s">
        <v>2</v>
      </c>
      <c r="F1466" s="3" t="s">
        <v>3904</v>
      </c>
      <c r="G1466" s="3" t="s">
        <v>3905</v>
      </c>
      <c r="H1466" s="3" t="s">
        <v>30</v>
      </c>
      <c r="I1466" s="50" t="s">
        <v>2575</v>
      </c>
      <c r="J1466" s="53">
        <v>4</v>
      </c>
      <c r="K1466" s="59">
        <v>99.95</v>
      </c>
      <c r="L1466" s="60">
        <f t="shared" si="22"/>
        <v>399.8</v>
      </c>
      <c r="M1466" s="64"/>
      <c r="N1466" s="25"/>
      <c r="O1466" s="25">
        <v>2</v>
      </c>
      <c r="P1466" s="25"/>
      <c r="Q1466" s="25">
        <v>1</v>
      </c>
      <c r="R1466" s="25"/>
      <c r="S1466" s="25"/>
      <c r="T1466" s="25"/>
      <c r="U1466" s="25">
        <v>1</v>
      </c>
      <c r="V1466" s="25"/>
      <c r="W1466" s="25"/>
      <c r="X1466" s="25"/>
      <c r="Y1466" s="25"/>
      <c r="Z1466" s="25"/>
      <c r="AA1466" s="31"/>
    </row>
    <row r="1467" spans="2:27" ht="45" customHeight="1">
      <c r="B1467" s="9"/>
      <c r="C1467" s="3" t="s">
        <v>2571</v>
      </c>
      <c r="D1467" s="3" t="s">
        <v>2576</v>
      </c>
      <c r="E1467" s="3" t="s">
        <v>2</v>
      </c>
      <c r="F1467" s="3" t="s">
        <v>5938</v>
      </c>
      <c r="G1467" s="3" t="s">
        <v>5939</v>
      </c>
      <c r="H1467" s="3" t="s">
        <v>30</v>
      </c>
      <c r="I1467" s="50" t="s">
        <v>2575</v>
      </c>
      <c r="J1467" s="53">
        <v>2</v>
      </c>
      <c r="K1467" s="59">
        <v>99.95</v>
      </c>
      <c r="L1467" s="60">
        <f t="shared" si="22"/>
        <v>199.9</v>
      </c>
      <c r="M1467" s="64"/>
      <c r="N1467" s="25"/>
      <c r="O1467" s="25"/>
      <c r="P1467" s="25"/>
      <c r="Q1467" s="25"/>
      <c r="R1467" s="25"/>
      <c r="S1467" s="25"/>
      <c r="T1467" s="25"/>
      <c r="U1467" s="25">
        <v>2</v>
      </c>
      <c r="V1467" s="25"/>
      <c r="W1467" s="25"/>
      <c r="X1467" s="25"/>
      <c r="Y1467" s="25"/>
      <c r="Z1467" s="25"/>
      <c r="AA1467" s="31"/>
    </row>
    <row r="1468" spans="2:27" ht="45" customHeight="1">
      <c r="B1468" s="9"/>
      <c r="C1468" s="3" t="s">
        <v>2571</v>
      </c>
      <c r="D1468" s="3" t="s">
        <v>2572</v>
      </c>
      <c r="E1468" s="3" t="s">
        <v>1310</v>
      </c>
      <c r="F1468" s="3" t="s">
        <v>4726</v>
      </c>
      <c r="G1468" s="3" t="s">
        <v>4727</v>
      </c>
      <c r="H1468" s="3" t="s">
        <v>5</v>
      </c>
      <c r="I1468" s="50" t="s">
        <v>2575</v>
      </c>
      <c r="J1468" s="53">
        <v>1</v>
      </c>
      <c r="K1468" s="59">
        <v>89.95</v>
      </c>
      <c r="L1468" s="60">
        <f t="shared" si="22"/>
        <v>89.95</v>
      </c>
      <c r="M1468" s="64"/>
      <c r="N1468" s="25"/>
      <c r="O1468" s="25"/>
      <c r="P1468" s="25"/>
      <c r="Q1468" s="25"/>
      <c r="R1468" s="25"/>
      <c r="S1468" s="25">
        <v>1</v>
      </c>
      <c r="T1468" s="25"/>
      <c r="U1468" s="25"/>
      <c r="V1468" s="25"/>
      <c r="W1468" s="25"/>
      <c r="X1468" s="25"/>
      <c r="Y1468" s="25"/>
      <c r="Z1468" s="25"/>
      <c r="AA1468" s="31"/>
    </row>
    <row r="1469" spans="2:27" ht="45" customHeight="1">
      <c r="B1469" s="9"/>
      <c r="C1469" s="3" t="s">
        <v>2571</v>
      </c>
      <c r="D1469" s="3" t="s">
        <v>2572</v>
      </c>
      <c r="E1469" s="3" t="s">
        <v>1310</v>
      </c>
      <c r="F1469" s="3" t="s">
        <v>4221</v>
      </c>
      <c r="G1469" s="3" t="s">
        <v>4222</v>
      </c>
      <c r="H1469" s="3" t="s">
        <v>5</v>
      </c>
      <c r="I1469" s="50" t="s">
        <v>2575</v>
      </c>
      <c r="J1469" s="53">
        <v>1</v>
      </c>
      <c r="K1469" s="59">
        <v>89.95</v>
      </c>
      <c r="L1469" s="60">
        <f t="shared" si="22"/>
        <v>89.95</v>
      </c>
      <c r="M1469" s="64"/>
      <c r="N1469" s="25"/>
      <c r="O1469" s="25"/>
      <c r="P1469" s="25"/>
      <c r="Q1469" s="25"/>
      <c r="R1469" s="25"/>
      <c r="S1469" s="25"/>
      <c r="T1469" s="25"/>
      <c r="U1469" s="25">
        <v>1</v>
      </c>
      <c r="V1469" s="25"/>
      <c r="W1469" s="25"/>
      <c r="X1469" s="25"/>
      <c r="Y1469" s="25"/>
      <c r="Z1469" s="25"/>
      <c r="AA1469" s="31"/>
    </row>
    <row r="1470" spans="2:27" ht="45" customHeight="1">
      <c r="B1470" s="9"/>
      <c r="C1470" s="3" t="s">
        <v>2571</v>
      </c>
      <c r="D1470" s="3" t="s">
        <v>2572</v>
      </c>
      <c r="E1470" s="3" t="s">
        <v>1310</v>
      </c>
      <c r="F1470" s="3" t="s">
        <v>4263</v>
      </c>
      <c r="G1470" s="3" t="s">
        <v>4264</v>
      </c>
      <c r="H1470" s="3" t="s">
        <v>5</v>
      </c>
      <c r="I1470" s="50" t="s">
        <v>2575</v>
      </c>
      <c r="J1470" s="53">
        <v>3</v>
      </c>
      <c r="K1470" s="59">
        <v>89.95</v>
      </c>
      <c r="L1470" s="60">
        <f t="shared" si="22"/>
        <v>269.85000000000002</v>
      </c>
      <c r="M1470" s="64"/>
      <c r="N1470" s="25"/>
      <c r="O1470" s="25"/>
      <c r="P1470" s="25"/>
      <c r="Q1470" s="25"/>
      <c r="R1470" s="25">
        <v>1</v>
      </c>
      <c r="S1470" s="25"/>
      <c r="T1470" s="25"/>
      <c r="U1470" s="25">
        <v>1</v>
      </c>
      <c r="V1470" s="25"/>
      <c r="W1470" s="25">
        <v>1</v>
      </c>
      <c r="X1470" s="25"/>
      <c r="Y1470" s="25"/>
      <c r="Z1470" s="25"/>
      <c r="AA1470" s="31"/>
    </row>
    <row r="1471" spans="2:27" ht="45" customHeight="1">
      <c r="B1471" s="9"/>
      <c r="C1471" s="3" t="s">
        <v>2571</v>
      </c>
      <c r="D1471" s="3" t="s">
        <v>2572</v>
      </c>
      <c r="E1471" s="3" t="s">
        <v>2</v>
      </c>
      <c r="F1471" s="3" t="s">
        <v>2811</v>
      </c>
      <c r="G1471" s="3" t="s">
        <v>2812</v>
      </c>
      <c r="H1471" s="3" t="s">
        <v>5</v>
      </c>
      <c r="I1471" s="50" t="s">
        <v>2575</v>
      </c>
      <c r="J1471" s="53">
        <v>2</v>
      </c>
      <c r="K1471" s="59">
        <v>89.95</v>
      </c>
      <c r="L1471" s="60">
        <f t="shared" si="22"/>
        <v>179.9</v>
      </c>
      <c r="M1471" s="64"/>
      <c r="N1471" s="25"/>
      <c r="O1471" s="25"/>
      <c r="P1471" s="25"/>
      <c r="Q1471" s="25"/>
      <c r="R1471" s="25"/>
      <c r="S1471" s="25">
        <v>1</v>
      </c>
      <c r="T1471" s="25"/>
      <c r="U1471" s="25"/>
      <c r="V1471" s="25"/>
      <c r="W1471" s="25">
        <v>1</v>
      </c>
      <c r="X1471" s="25"/>
      <c r="Y1471" s="25"/>
      <c r="Z1471" s="25"/>
      <c r="AA1471" s="31"/>
    </row>
    <row r="1472" spans="2:27" ht="45" customHeight="1">
      <c r="B1472" s="9"/>
      <c r="C1472" s="3" t="s">
        <v>2571</v>
      </c>
      <c r="D1472" s="3" t="s">
        <v>2572</v>
      </c>
      <c r="E1472" s="3" t="s">
        <v>1310</v>
      </c>
      <c r="F1472" s="3" t="s">
        <v>4311</v>
      </c>
      <c r="G1472" s="3" t="s">
        <v>2812</v>
      </c>
      <c r="H1472" s="3" t="s">
        <v>5</v>
      </c>
      <c r="I1472" s="50" t="s">
        <v>2575</v>
      </c>
      <c r="J1472" s="53">
        <v>6</v>
      </c>
      <c r="K1472" s="59">
        <v>89.95</v>
      </c>
      <c r="L1472" s="60">
        <f t="shared" si="22"/>
        <v>539.70000000000005</v>
      </c>
      <c r="M1472" s="64"/>
      <c r="N1472" s="25"/>
      <c r="O1472" s="25"/>
      <c r="P1472" s="25"/>
      <c r="Q1472" s="25"/>
      <c r="R1472" s="25">
        <v>2</v>
      </c>
      <c r="S1472" s="25">
        <v>1</v>
      </c>
      <c r="T1472" s="25"/>
      <c r="U1472" s="25">
        <v>1</v>
      </c>
      <c r="V1472" s="25">
        <v>1</v>
      </c>
      <c r="W1472" s="25"/>
      <c r="X1472" s="25"/>
      <c r="Y1472" s="25">
        <v>1</v>
      </c>
      <c r="Z1472" s="25"/>
      <c r="AA1472" s="31"/>
    </row>
    <row r="1473" spans="2:27" ht="45" customHeight="1">
      <c r="B1473" s="9"/>
      <c r="C1473" s="3" t="s">
        <v>2571</v>
      </c>
      <c r="D1473" s="3" t="s">
        <v>2572</v>
      </c>
      <c r="E1473" s="3" t="s">
        <v>1310</v>
      </c>
      <c r="F1473" s="3" t="s">
        <v>4311</v>
      </c>
      <c r="G1473" s="3" t="s">
        <v>2812</v>
      </c>
      <c r="H1473" s="3" t="s">
        <v>5</v>
      </c>
      <c r="I1473" s="50" t="s">
        <v>2918</v>
      </c>
      <c r="J1473" s="53">
        <v>3</v>
      </c>
      <c r="K1473" s="59">
        <v>89.95</v>
      </c>
      <c r="L1473" s="60">
        <f t="shared" si="22"/>
        <v>269.85000000000002</v>
      </c>
      <c r="M1473" s="64"/>
      <c r="N1473" s="25"/>
      <c r="O1473" s="25"/>
      <c r="P1473" s="25"/>
      <c r="Q1473" s="25"/>
      <c r="R1473" s="25"/>
      <c r="S1473" s="25">
        <v>2</v>
      </c>
      <c r="T1473" s="25"/>
      <c r="U1473" s="25"/>
      <c r="V1473" s="25"/>
      <c r="W1473" s="25"/>
      <c r="X1473" s="25">
        <v>1</v>
      </c>
      <c r="Y1473" s="25"/>
      <c r="Z1473" s="25"/>
      <c r="AA1473" s="31"/>
    </row>
    <row r="1474" spans="2:27" ht="45" customHeight="1">
      <c r="B1474" s="9"/>
      <c r="C1474" s="3" t="s">
        <v>2571</v>
      </c>
      <c r="D1474" s="3" t="s">
        <v>2572</v>
      </c>
      <c r="E1474" s="3" t="s">
        <v>2</v>
      </c>
      <c r="F1474" s="3" t="s">
        <v>2813</v>
      </c>
      <c r="G1474" s="3" t="s">
        <v>2814</v>
      </c>
      <c r="H1474" s="3" t="s">
        <v>5</v>
      </c>
      <c r="I1474" s="50" t="s">
        <v>2575</v>
      </c>
      <c r="J1474" s="53">
        <v>5</v>
      </c>
      <c r="K1474" s="59">
        <v>89.95</v>
      </c>
      <c r="L1474" s="60">
        <f t="shared" si="22"/>
        <v>449.75</v>
      </c>
      <c r="M1474" s="64"/>
      <c r="N1474" s="25"/>
      <c r="O1474" s="25"/>
      <c r="P1474" s="25">
        <v>1</v>
      </c>
      <c r="Q1474" s="25"/>
      <c r="R1474" s="25"/>
      <c r="S1474" s="25">
        <v>1</v>
      </c>
      <c r="T1474" s="25"/>
      <c r="U1474" s="25">
        <v>1</v>
      </c>
      <c r="V1474" s="25"/>
      <c r="W1474" s="25">
        <v>2</v>
      </c>
      <c r="X1474" s="25"/>
      <c r="Y1474" s="25"/>
      <c r="Z1474" s="25"/>
      <c r="AA1474" s="31"/>
    </row>
    <row r="1475" spans="2:27" ht="45" customHeight="1">
      <c r="B1475" s="9"/>
      <c r="C1475" s="3" t="s">
        <v>2571</v>
      </c>
      <c r="D1475" s="3" t="s">
        <v>2572</v>
      </c>
      <c r="E1475" s="3" t="s">
        <v>1310</v>
      </c>
      <c r="F1475" s="3" t="s">
        <v>4261</v>
      </c>
      <c r="G1475" s="3" t="s">
        <v>4262</v>
      </c>
      <c r="H1475" s="3" t="s">
        <v>5</v>
      </c>
      <c r="I1475" s="50" t="s">
        <v>2575</v>
      </c>
      <c r="J1475" s="53">
        <v>1</v>
      </c>
      <c r="K1475" s="59">
        <v>89.95</v>
      </c>
      <c r="L1475" s="60">
        <f t="shared" si="22"/>
        <v>89.95</v>
      </c>
      <c r="M1475" s="64"/>
      <c r="N1475" s="25"/>
      <c r="O1475" s="25"/>
      <c r="P1475" s="25"/>
      <c r="Q1475" s="25">
        <v>1</v>
      </c>
      <c r="R1475" s="25"/>
      <c r="S1475" s="25"/>
      <c r="T1475" s="25"/>
      <c r="U1475" s="25"/>
      <c r="V1475" s="25"/>
      <c r="W1475" s="25"/>
      <c r="X1475" s="25"/>
      <c r="Y1475" s="25"/>
      <c r="Z1475" s="25"/>
      <c r="AA1475" s="31"/>
    </row>
    <row r="1476" spans="2:27" ht="45" customHeight="1">
      <c r="B1476" s="9"/>
      <c r="C1476" s="3" t="s">
        <v>2571</v>
      </c>
      <c r="D1476" s="3" t="s">
        <v>2572</v>
      </c>
      <c r="E1476" s="3" t="s">
        <v>1310</v>
      </c>
      <c r="F1476" s="3" t="s">
        <v>4259</v>
      </c>
      <c r="G1476" s="3" t="s">
        <v>4260</v>
      </c>
      <c r="H1476" s="3" t="s">
        <v>24</v>
      </c>
      <c r="I1476" s="50" t="s">
        <v>2575</v>
      </c>
      <c r="J1476" s="53">
        <v>1</v>
      </c>
      <c r="K1476" s="59">
        <v>99.95</v>
      </c>
      <c r="L1476" s="60">
        <f t="shared" ref="L1476:L1539" si="23">J1476*K1476</f>
        <v>99.95</v>
      </c>
      <c r="M1476" s="64"/>
      <c r="N1476" s="25"/>
      <c r="O1476" s="25"/>
      <c r="P1476" s="25"/>
      <c r="Q1476" s="25"/>
      <c r="R1476" s="25"/>
      <c r="S1476" s="25"/>
      <c r="T1476" s="25">
        <v>1</v>
      </c>
      <c r="U1476" s="25"/>
      <c r="V1476" s="25"/>
      <c r="W1476" s="25"/>
      <c r="X1476" s="25"/>
      <c r="Y1476" s="25"/>
      <c r="Z1476" s="25"/>
      <c r="AA1476" s="31"/>
    </row>
    <row r="1477" spans="2:27" ht="45" customHeight="1">
      <c r="B1477" s="9"/>
      <c r="C1477" s="3" t="s">
        <v>2571</v>
      </c>
      <c r="D1477" s="3" t="s">
        <v>2572</v>
      </c>
      <c r="E1477" s="3" t="s">
        <v>1310</v>
      </c>
      <c r="F1477" s="3" t="s">
        <v>4213</v>
      </c>
      <c r="G1477" s="3" t="s">
        <v>4214</v>
      </c>
      <c r="H1477" s="3" t="s">
        <v>5</v>
      </c>
      <c r="I1477" s="50" t="s">
        <v>2575</v>
      </c>
      <c r="J1477" s="53">
        <v>1</v>
      </c>
      <c r="K1477" s="59">
        <v>89.95</v>
      </c>
      <c r="L1477" s="60">
        <f t="shared" si="23"/>
        <v>89.95</v>
      </c>
      <c r="M1477" s="64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>
        <v>1</v>
      </c>
      <c r="X1477" s="25"/>
      <c r="Y1477" s="25"/>
      <c r="Z1477" s="25"/>
      <c r="AA1477" s="31"/>
    </row>
    <row r="1478" spans="2:27" ht="45" customHeight="1">
      <c r="B1478" s="9"/>
      <c r="C1478" s="3" t="s">
        <v>2571</v>
      </c>
      <c r="D1478" s="3" t="s">
        <v>2572</v>
      </c>
      <c r="E1478" s="3" t="s">
        <v>1310</v>
      </c>
      <c r="F1478" s="3" t="s">
        <v>4312</v>
      </c>
      <c r="G1478" s="3" t="s">
        <v>4313</v>
      </c>
      <c r="H1478" s="3" t="s">
        <v>5</v>
      </c>
      <c r="I1478" s="50" t="s">
        <v>2575</v>
      </c>
      <c r="J1478" s="53">
        <v>1</v>
      </c>
      <c r="K1478" s="59">
        <v>89.95</v>
      </c>
      <c r="L1478" s="60">
        <f t="shared" si="23"/>
        <v>89.95</v>
      </c>
      <c r="M1478" s="64"/>
      <c r="N1478" s="25"/>
      <c r="O1478" s="25"/>
      <c r="P1478" s="25"/>
      <c r="Q1478" s="25"/>
      <c r="R1478" s="25"/>
      <c r="S1478" s="25">
        <v>1</v>
      </c>
      <c r="T1478" s="25"/>
      <c r="U1478" s="25"/>
      <c r="V1478" s="25"/>
      <c r="W1478" s="25"/>
      <c r="X1478" s="25"/>
      <c r="Y1478" s="25"/>
      <c r="Z1478" s="25"/>
      <c r="AA1478" s="31"/>
    </row>
    <row r="1479" spans="2:27" ht="45" customHeight="1">
      <c r="B1479" s="9"/>
      <c r="C1479" s="3" t="s">
        <v>2571</v>
      </c>
      <c r="D1479" s="3" t="s">
        <v>2572</v>
      </c>
      <c r="E1479" s="3" t="s">
        <v>1310</v>
      </c>
      <c r="F1479" s="3" t="s">
        <v>4201</v>
      </c>
      <c r="G1479" s="3" t="s">
        <v>4202</v>
      </c>
      <c r="H1479" s="3" t="s">
        <v>5</v>
      </c>
      <c r="I1479" s="50" t="s">
        <v>2575</v>
      </c>
      <c r="J1479" s="53">
        <v>1</v>
      </c>
      <c r="K1479" s="59">
        <v>89.95</v>
      </c>
      <c r="L1479" s="60">
        <f t="shared" si="23"/>
        <v>89.95</v>
      </c>
      <c r="M1479" s="64"/>
      <c r="N1479" s="25"/>
      <c r="O1479" s="25"/>
      <c r="P1479" s="25"/>
      <c r="Q1479" s="25"/>
      <c r="R1479" s="25"/>
      <c r="S1479" s="25">
        <v>1</v>
      </c>
      <c r="T1479" s="25"/>
      <c r="U1479" s="25"/>
      <c r="V1479" s="25"/>
      <c r="W1479" s="25"/>
      <c r="X1479" s="25"/>
      <c r="Y1479" s="25"/>
      <c r="Z1479" s="25"/>
      <c r="AA1479" s="31"/>
    </row>
    <row r="1480" spans="2:27" ht="45" customHeight="1">
      <c r="B1480" s="9"/>
      <c r="C1480" s="3" t="s">
        <v>2571</v>
      </c>
      <c r="D1480" s="3" t="s">
        <v>2572</v>
      </c>
      <c r="E1480" s="3" t="s">
        <v>1310</v>
      </c>
      <c r="F1480" s="3" t="s">
        <v>4203</v>
      </c>
      <c r="G1480" s="3" t="s">
        <v>4204</v>
      </c>
      <c r="H1480" s="3" t="s">
        <v>5</v>
      </c>
      <c r="I1480" s="50" t="s">
        <v>2575</v>
      </c>
      <c r="J1480" s="53">
        <v>1</v>
      </c>
      <c r="K1480" s="59">
        <v>89.95</v>
      </c>
      <c r="L1480" s="60">
        <f t="shared" si="23"/>
        <v>89.95</v>
      </c>
      <c r="M1480" s="64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>
        <v>1</v>
      </c>
      <c r="Z1480" s="25"/>
      <c r="AA1480" s="31"/>
    </row>
    <row r="1481" spans="2:27" ht="45" customHeight="1">
      <c r="B1481" s="9"/>
      <c r="C1481" s="3" t="s">
        <v>2571</v>
      </c>
      <c r="D1481" s="3" t="s">
        <v>2572</v>
      </c>
      <c r="E1481" s="3" t="s">
        <v>2</v>
      </c>
      <c r="F1481" s="3" t="s">
        <v>2815</v>
      </c>
      <c r="G1481" s="3" t="s">
        <v>2816</v>
      </c>
      <c r="H1481" s="3" t="s">
        <v>5</v>
      </c>
      <c r="I1481" s="50" t="s">
        <v>2575</v>
      </c>
      <c r="J1481" s="53">
        <v>2</v>
      </c>
      <c r="K1481" s="59">
        <v>78</v>
      </c>
      <c r="L1481" s="60">
        <f t="shared" si="23"/>
        <v>156</v>
      </c>
      <c r="M1481" s="64"/>
      <c r="N1481" s="25"/>
      <c r="O1481" s="25"/>
      <c r="P1481" s="25"/>
      <c r="Q1481" s="25"/>
      <c r="R1481" s="25"/>
      <c r="S1481" s="25"/>
      <c r="T1481" s="25"/>
      <c r="U1481" s="25"/>
      <c r="V1481" s="25">
        <v>1</v>
      </c>
      <c r="W1481" s="25"/>
      <c r="X1481" s="25"/>
      <c r="Y1481" s="25"/>
      <c r="Z1481" s="25"/>
      <c r="AA1481" s="31">
        <v>1</v>
      </c>
    </row>
    <row r="1482" spans="2:27" ht="45" customHeight="1">
      <c r="B1482" s="9"/>
      <c r="C1482" s="3" t="s">
        <v>2571</v>
      </c>
      <c r="D1482" s="3" t="s">
        <v>2572</v>
      </c>
      <c r="E1482" s="3" t="s">
        <v>1310</v>
      </c>
      <c r="F1482" s="3" t="s">
        <v>4320</v>
      </c>
      <c r="G1482" s="3" t="s">
        <v>4321</v>
      </c>
      <c r="H1482" s="3" t="s">
        <v>5</v>
      </c>
      <c r="I1482" s="50" t="s">
        <v>2575</v>
      </c>
      <c r="J1482" s="53">
        <v>5</v>
      </c>
      <c r="K1482" s="59">
        <v>89.95</v>
      </c>
      <c r="L1482" s="60">
        <f t="shared" si="23"/>
        <v>449.75</v>
      </c>
      <c r="M1482" s="64"/>
      <c r="N1482" s="25"/>
      <c r="O1482" s="25"/>
      <c r="P1482" s="25">
        <v>1</v>
      </c>
      <c r="Q1482" s="25"/>
      <c r="R1482" s="25">
        <v>1</v>
      </c>
      <c r="S1482" s="25">
        <v>2</v>
      </c>
      <c r="T1482" s="25"/>
      <c r="U1482" s="25">
        <v>1</v>
      </c>
      <c r="V1482" s="25"/>
      <c r="W1482" s="25"/>
      <c r="X1482" s="25"/>
      <c r="Y1482" s="25"/>
      <c r="Z1482" s="25"/>
      <c r="AA1482" s="31"/>
    </row>
    <row r="1483" spans="2:27" ht="45" customHeight="1">
      <c r="B1483" s="9"/>
      <c r="C1483" s="3" t="s">
        <v>2571</v>
      </c>
      <c r="D1483" s="3" t="s">
        <v>2572</v>
      </c>
      <c r="E1483" s="3" t="s">
        <v>1310</v>
      </c>
      <c r="F1483" s="3" t="s">
        <v>4322</v>
      </c>
      <c r="G1483" s="3" t="s">
        <v>4323</v>
      </c>
      <c r="H1483" s="3" t="s">
        <v>5</v>
      </c>
      <c r="I1483" s="50" t="s">
        <v>2575</v>
      </c>
      <c r="J1483" s="53">
        <v>1</v>
      </c>
      <c r="K1483" s="59">
        <v>89.95</v>
      </c>
      <c r="L1483" s="60">
        <f t="shared" si="23"/>
        <v>89.95</v>
      </c>
      <c r="M1483" s="64"/>
      <c r="N1483" s="25"/>
      <c r="O1483" s="25"/>
      <c r="P1483" s="25"/>
      <c r="Q1483" s="25">
        <v>1</v>
      </c>
      <c r="R1483" s="25"/>
      <c r="S1483" s="25"/>
      <c r="T1483" s="25"/>
      <c r="U1483" s="25"/>
      <c r="V1483" s="25"/>
      <c r="W1483" s="25"/>
      <c r="X1483" s="25"/>
      <c r="Y1483" s="25"/>
      <c r="Z1483" s="25"/>
      <c r="AA1483" s="31"/>
    </row>
    <row r="1484" spans="2:27" ht="45" customHeight="1">
      <c r="B1484" s="9"/>
      <c r="C1484" s="3" t="s">
        <v>2571</v>
      </c>
      <c r="D1484" s="3" t="s">
        <v>2572</v>
      </c>
      <c r="E1484" s="3" t="s">
        <v>2</v>
      </c>
      <c r="F1484" s="3" t="s">
        <v>3184</v>
      </c>
      <c r="G1484" s="3" t="s">
        <v>3185</v>
      </c>
      <c r="H1484" s="3" t="s">
        <v>5</v>
      </c>
      <c r="I1484" s="50" t="s">
        <v>2575</v>
      </c>
      <c r="J1484" s="53">
        <v>4</v>
      </c>
      <c r="K1484" s="59">
        <v>99.95</v>
      </c>
      <c r="L1484" s="60">
        <f t="shared" si="23"/>
        <v>399.8</v>
      </c>
      <c r="M1484" s="64"/>
      <c r="N1484" s="25"/>
      <c r="O1484" s="25"/>
      <c r="P1484" s="25"/>
      <c r="Q1484" s="25"/>
      <c r="R1484" s="25"/>
      <c r="S1484" s="25"/>
      <c r="T1484" s="25"/>
      <c r="U1484" s="25">
        <v>4</v>
      </c>
      <c r="V1484" s="25"/>
      <c r="W1484" s="25"/>
      <c r="X1484" s="25"/>
      <c r="Y1484" s="25"/>
      <c r="Z1484" s="25"/>
      <c r="AA1484" s="31"/>
    </row>
    <row r="1485" spans="2:27" ht="45" customHeight="1">
      <c r="B1485" s="9"/>
      <c r="C1485" s="3" t="s">
        <v>2571</v>
      </c>
      <c r="D1485" s="3" t="s">
        <v>2572</v>
      </c>
      <c r="E1485" s="3" t="s">
        <v>2</v>
      </c>
      <c r="F1485" s="3" t="s">
        <v>3359</v>
      </c>
      <c r="G1485" s="3" t="s">
        <v>3360</v>
      </c>
      <c r="H1485" s="3" t="s">
        <v>5</v>
      </c>
      <c r="I1485" s="50" t="s">
        <v>2918</v>
      </c>
      <c r="J1485" s="53">
        <v>1</v>
      </c>
      <c r="K1485" s="59">
        <v>110</v>
      </c>
      <c r="L1485" s="60">
        <f t="shared" si="23"/>
        <v>110</v>
      </c>
      <c r="M1485" s="64"/>
      <c r="N1485" s="25"/>
      <c r="O1485" s="25"/>
      <c r="P1485" s="25"/>
      <c r="Q1485" s="25"/>
      <c r="R1485" s="25"/>
      <c r="S1485" s="25"/>
      <c r="T1485" s="25"/>
      <c r="U1485" s="25"/>
      <c r="V1485" s="25">
        <v>1</v>
      </c>
      <c r="W1485" s="25"/>
      <c r="X1485" s="25"/>
      <c r="Y1485" s="25"/>
      <c r="Z1485" s="25"/>
      <c r="AA1485" s="31"/>
    </row>
    <row r="1486" spans="2:27" ht="45" customHeight="1">
      <c r="B1486" s="9"/>
      <c r="C1486" s="3" t="s">
        <v>2571</v>
      </c>
      <c r="D1486" s="3" t="s">
        <v>2572</v>
      </c>
      <c r="E1486" s="3" t="s">
        <v>2</v>
      </c>
      <c r="F1486" s="3" t="s">
        <v>3188</v>
      </c>
      <c r="G1486" s="3" t="s">
        <v>3189</v>
      </c>
      <c r="H1486" s="3" t="s">
        <v>5</v>
      </c>
      <c r="I1486" s="50" t="s">
        <v>2575</v>
      </c>
      <c r="J1486" s="53">
        <v>1</v>
      </c>
      <c r="K1486" s="59">
        <v>110</v>
      </c>
      <c r="L1486" s="60">
        <f t="shared" si="23"/>
        <v>110</v>
      </c>
      <c r="M1486" s="64"/>
      <c r="N1486" s="25"/>
      <c r="O1486" s="25"/>
      <c r="P1486" s="25"/>
      <c r="Q1486" s="25"/>
      <c r="R1486" s="25"/>
      <c r="S1486" s="25"/>
      <c r="T1486" s="25"/>
      <c r="U1486" s="25">
        <v>1</v>
      </c>
      <c r="V1486" s="25"/>
      <c r="W1486" s="25"/>
      <c r="X1486" s="25"/>
      <c r="Y1486" s="25"/>
      <c r="Z1486" s="25"/>
      <c r="AA1486" s="31"/>
    </row>
    <row r="1487" spans="2:27" ht="45" customHeight="1">
      <c r="B1487" s="9"/>
      <c r="C1487" s="3" t="s">
        <v>2571</v>
      </c>
      <c r="D1487" s="3" t="s">
        <v>2572</v>
      </c>
      <c r="E1487" s="3" t="s">
        <v>2</v>
      </c>
      <c r="F1487" s="3" t="s">
        <v>3219</v>
      </c>
      <c r="G1487" s="3" t="s">
        <v>3220</v>
      </c>
      <c r="H1487" s="3" t="s">
        <v>5</v>
      </c>
      <c r="I1487" s="50" t="s">
        <v>2575</v>
      </c>
      <c r="J1487" s="53">
        <v>4</v>
      </c>
      <c r="K1487" s="59">
        <v>110</v>
      </c>
      <c r="L1487" s="60">
        <f t="shared" si="23"/>
        <v>440</v>
      </c>
      <c r="M1487" s="64"/>
      <c r="N1487" s="25"/>
      <c r="O1487" s="25"/>
      <c r="P1487" s="25"/>
      <c r="Q1487" s="25"/>
      <c r="R1487" s="25"/>
      <c r="S1487" s="25">
        <v>2</v>
      </c>
      <c r="T1487" s="25">
        <v>2</v>
      </c>
      <c r="U1487" s="25"/>
      <c r="V1487" s="25"/>
      <c r="W1487" s="25"/>
      <c r="X1487" s="25"/>
      <c r="Y1487" s="25"/>
      <c r="Z1487" s="25"/>
      <c r="AA1487" s="31"/>
    </row>
    <row r="1488" spans="2:27" ht="45" customHeight="1">
      <c r="B1488" s="9"/>
      <c r="C1488" s="3" t="s">
        <v>2571</v>
      </c>
      <c r="D1488" s="3" t="s">
        <v>2572</v>
      </c>
      <c r="E1488" s="3" t="s">
        <v>2</v>
      </c>
      <c r="F1488" s="3" t="s">
        <v>3357</v>
      </c>
      <c r="G1488" s="3" t="s">
        <v>3358</v>
      </c>
      <c r="H1488" s="3" t="s">
        <v>5</v>
      </c>
      <c r="I1488" s="50" t="s">
        <v>2918</v>
      </c>
      <c r="J1488" s="53">
        <v>1</v>
      </c>
      <c r="K1488" s="59">
        <v>110</v>
      </c>
      <c r="L1488" s="60">
        <f t="shared" si="23"/>
        <v>110</v>
      </c>
      <c r="M1488" s="64"/>
      <c r="N1488" s="25"/>
      <c r="O1488" s="25"/>
      <c r="P1488" s="25"/>
      <c r="Q1488" s="25"/>
      <c r="R1488" s="25"/>
      <c r="S1488" s="25"/>
      <c r="T1488" s="25"/>
      <c r="U1488" s="25">
        <v>1</v>
      </c>
      <c r="V1488" s="25"/>
      <c r="W1488" s="25"/>
      <c r="X1488" s="25"/>
      <c r="Y1488" s="25"/>
      <c r="Z1488" s="25"/>
      <c r="AA1488" s="31"/>
    </row>
    <row r="1489" spans="2:27" ht="45" customHeight="1">
      <c r="B1489" s="9"/>
      <c r="C1489" s="3" t="s">
        <v>2571</v>
      </c>
      <c r="D1489" s="3" t="s">
        <v>2572</v>
      </c>
      <c r="E1489" s="3" t="s">
        <v>2</v>
      </c>
      <c r="F1489" s="3" t="s">
        <v>3361</v>
      </c>
      <c r="G1489" s="3" t="s">
        <v>3362</v>
      </c>
      <c r="H1489" s="3" t="s">
        <v>24</v>
      </c>
      <c r="I1489" s="50" t="s">
        <v>2575</v>
      </c>
      <c r="J1489" s="53">
        <v>3</v>
      </c>
      <c r="K1489" s="59">
        <v>130</v>
      </c>
      <c r="L1489" s="60">
        <f t="shared" si="23"/>
        <v>390</v>
      </c>
      <c r="M1489" s="64"/>
      <c r="N1489" s="25"/>
      <c r="O1489" s="25"/>
      <c r="P1489" s="25"/>
      <c r="Q1489" s="25">
        <v>2</v>
      </c>
      <c r="R1489" s="25">
        <v>1</v>
      </c>
      <c r="S1489" s="25"/>
      <c r="T1489" s="25"/>
      <c r="U1489" s="25"/>
      <c r="V1489" s="25"/>
      <c r="W1489" s="25"/>
      <c r="X1489" s="25"/>
      <c r="Y1489" s="25"/>
      <c r="Z1489" s="25"/>
      <c r="AA1489" s="31"/>
    </row>
    <row r="1490" spans="2:27" ht="45" customHeight="1">
      <c r="B1490" s="9"/>
      <c r="C1490" s="3" t="s">
        <v>2571</v>
      </c>
      <c r="D1490" s="3" t="s">
        <v>2576</v>
      </c>
      <c r="E1490" s="3" t="s">
        <v>2</v>
      </c>
      <c r="F1490" s="3" t="s">
        <v>5629</v>
      </c>
      <c r="G1490" s="3" t="s">
        <v>5630</v>
      </c>
      <c r="H1490" s="3" t="s">
        <v>5</v>
      </c>
      <c r="I1490" s="50" t="s">
        <v>2575</v>
      </c>
      <c r="J1490" s="53">
        <v>21</v>
      </c>
      <c r="K1490" s="59">
        <v>99.95</v>
      </c>
      <c r="L1490" s="60">
        <f t="shared" si="23"/>
        <v>2098.9500000000003</v>
      </c>
      <c r="M1490" s="64"/>
      <c r="N1490" s="25"/>
      <c r="O1490" s="25"/>
      <c r="P1490" s="25"/>
      <c r="Q1490" s="25">
        <v>1</v>
      </c>
      <c r="R1490" s="25"/>
      <c r="S1490" s="25"/>
      <c r="T1490" s="25"/>
      <c r="U1490" s="25">
        <v>11</v>
      </c>
      <c r="V1490" s="25"/>
      <c r="W1490" s="25">
        <v>9</v>
      </c>
      <c r="X1490" s="25"/>
      <c r="Y1490" s="25"/>
      <c r="Z1490" s="25"/>
      <c r="AA1490" s="31"/>
    </row>
    <row r="1491" spans="2:27" ht="45" customHeight="1">
      <c r="B1491" s="9"/>
      <c r="C1491" s="3" t="s">
        <v>2571</v>
      </c>
      <c r="D1491" s="3" t="s">
        <v>2576</v>
      </c>
      <c r="E1491" s="3" t="s">
        <v>2</v>
      </c>
      <c r="F1491" s="3" t="s">
        <v>2801</v>
      </c>
      <c r="G1491" s="3" t="s">
        <v>2802</v>
      </c>
      <c r="H1491" s="3" t="s">
        <v>5</v>
      </c>
      <c r="I1491" s="50" t="s">
        <v>2575</v>
      </c>
      <c r="J1491" s="53">
        <v>2</v>
      </c>
      <c r="K1491" s="59">
        <v>99.95</v>
      </c>
      <c r="L1491" s="60">
        <f t="shared" si="23"/>
        <v>199.9</v>
      </c>
      <c r="M1491" s="64"/>
      <c r="N1491" s="25"/>
      <c r="O1491" s="25"/>
      <c r="P1491" s="25"/>
      <c r="Q1491" s="25"/>
      <c r="R1491" s="25"/>
      <c r="S1491" s="25">
        <v>1</v>
      </c>
      <c r="T1491" s="25"/>
      <c r="U1491" s="25"/>
      <c r="V1491" s="25"/>
      <c r="W1491" s="25"/>
      <c r="X1491" s="25"/>
      <c r="Y1491" s="25">
        <v>1</v>
      </c>
      <c r="Z1491" s="25"/>
      <c r="AA1491" s="31"/>
    </row>
    <row r="1492" spans="2:27" ht="45" customHeight="1">
      <c r="B1492" s="9"/>
      <c r="C1492" s="3" t="s">
        <v>2571</v>
      </c>
      <c r="D1492" s="3" t="s">
        <v>2576</v>
      </c>
      <c r="E1492" s="3" t="s">
        <v>2</v>
      </c>
      <c r="F1492" s="3" t="s">
        <v>5577</v>
      </c>
      <c r="G1492" s="3" t="s">
        <v>5578</v>
      </c>
      <c r="H1492" s="3" t="s">
        <v>5</v>
      </c>
      <c r="I1492" s="50" t="s">
        <v>2575</v>
      </c>
      <c r="J1492" s="53">
        <v>1</v>
      </c>
      <c r="K1492" s="59">
        <v>89.95</v>
      </c>
      <c r="L1492" s="60">
        <f t="shared" si="23"/>
        <v>89.95</v>
      </c>
      <c r="M1492" s="64"/>
      <c r="N1492" s="25"/>
      <c r="O1492" s="25"/>
      <c r="P1492" s="25">
        <v>1</v>
      </c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31"/>
    </row>
    <row r="1493" spans="2:27" ht="45" customHeight="1">
      <c r="B1493" s="9"/>
      <c r="C1493" s="3" t="s">
        <v>2571</v>
      </c>
      <c r="D1493" s="3" t="s">
        <v>2576</v>
      </c>
      <c r="E1493" s="3" t="s">
        <v>2</v>
      </c>
      <c r="F1493" s="3" t="s">
        <v>5585</v>
      </c>
      <c r="G1493" s="3" t="s">
        <v>5586</v>
      </c>
      <c r="H1493" s="3" t="s">
        <v>30</v>
      </c>
      <c r="I1493" s="50" t="s">
        <v>2575</v>
      </c>
      <c r="J1493" s="53">
        <v>1</v>
      </c>
      <c r="K1493" s="59">
        <v>89.95</v>
      </c>
      <c r="L1493" s="60">
        <f t="shared" si="23"/>
        <v>89.95</v>
      </c>
      <c r="M1493" s="64"/>
      <c r="N1493" s="25"/>
      <c r="O1493" s="25"/>
      <c r="P1493" s="25"/>
      <c r="Q1493" s="25"/>
      <c r="R1493" s="25"/>
      <c r="S1493" s="25"/>
      <c r="T1493" s="25"/>
      <c r="U1493" s="25"/>
      <c r="V1493" s="25">
        <v>1</v>
      </c>
      <c r="W1493" s="25"/>
      <c r="X1493" s="25"/>
      <c r="Y1493" s="25"/>
      <c r="Z1493" s="25"/>
      <c r="AA1493" s="31"/>
    </row>
    <row r="1494" spans="2:27" ht="45" customHeight="1">
      <c r="B1494" s="9"/>
      <c r="C1494" s="3" t="s">
        <v>2571</v>
      </c>
      <c r="D1494" s="3" t="s">
        <v>2576</v>
      </c>
      <c r="E1494" s="3" t="s">
        <v>2</v>
      </c>
      <c r="F1494" s="3" t="s">
        <v>5599</v>
      </c>
      <c r="G1494" s="3" t="s">
        <v>5600</v>
      </c>
      <c r="H1494" s="3" t="s">
        <v>30</v>
      </c>
      <c r="I1494" s="50" t="s">
        <v>2575</v>
      </c>
      <c r="J1494" s="53">
        <v>74</v>
      </c>
      <c r="K1494" s="59">
        <v>89.95</v>
      </c>
      <c r="L1494" s="60">
        <f t="shared" si="23"/>
        <v>6656.3</v>
      </c>
      <c r="M1494" s="64"/>
      <c r="N1494" s="25"/>
      <c r="O1494" s="25">
        <v>5</v>
      </c>
      <c r="P1494" s="25"/>
      <c r="Q1494" s="25">
        <v>4</v>
      </c>
      <c r="R1494" s="25">
        <v>1</v>
      </c>
      <c r="S1494" s="25">
        <v>5</v>
      </c>
      <c r="T1494" s="25">
        <v>1</v>
      </c>
      <c r="U1494" s="25">
        <v>22</v>
      </c>
      <c r="V1494" s="25">
        <v>7</v>
      </c>
      <c r="W1494" s="25">
        <v>28</v>
      </c>
      <c r="X1494" s="25"/>
      <c r="Y1494" s="25">
        <v>1</v>
      </c>
      <c r="Z1494" s="25"/>
      <c r="AA1494" s="31"/>
    </row>
    <row r="1495" spans="2:27" ht="45" customHeight="1">
      <c r="B1495" s="9"/>
      <c r="C1495" s="3" t="s">
        <v>2571</v>
      </c>
      <c r="D1495" s="3" t="s">
        <v>2576</v>
      </c>
      <c r="E1495" s="3" t="s">
        <v>2</v>
      </c>
      <c r="F1495" s="3" t="s">
        <v>5662</v>
      </c>
      <c r="G1495" s="3" t="s">
        <v>5663</v>
      </c>
      <c r="H1495" s="3" t="s">
        <v>30</v>
      </c>
      <c r="I1495" s="50" t="s">
        <v>2575</v>
      </c>
      <c r="J1495" s="53">
        <v>1</v>
      </c>
      <c r="K1495" s="59">
        <v>89.95</v>
      </c>
      <c r="L1495" s="60">
        <f t="shared" si="23"/>
        <v>89.95</v>
      </c>
      <c r="M1495" s="64"/>
      <c r="N1495" s="25"/>
      <c r="O1495" s="25"/>
      <c r="P1495" s="25"/>
      <c r="Q1495" s="25"/>
      <c r="R1495" s="25"/>
      <c r="S1495" s="25"/>
      <c r="T1495" s="25"/>
      <c r="U1495" s="25">
        <v>1</v>
      </c>
      <c r="V1495" s="25"/>
      <c r="W1495" s="25"/>
      <c r="X1495" s="25"/>
      <c r="Y1495" s="25"/>
      <c r="Z1495" s="25"/>
      <c r="AA1495" s="31"/>
    </row>
    <row r="1496" spans="2:27" ht="45" customHeight="1">
      <c r="B1496" s="9"/>
      <c r="C1496" s="3" t="s">
        <v>2571</v>
      </c>
      <c r="D1496" s="3" t="s">
        <v>2576</v>
      </c>
      <c r="E1496" s="3" t="s">
        <v>2</v>
      </c>
      <c r="F1496" s="3" t="s">
        <v>2777</v>
      </c>
      <c r="G1496" s="3" t="s">
        <v>2778</v>
      </c>
      <c r="H1496" s="3" t="s">
        <v>30</v>
      </c>
      <c r="I1496" s="50" t="s">
        <v>2575</v>
      </c>
      <c r="J1496" s="53">
        <v>10</v>
      </c>
      <c r="K1496" s="59">
        <v>89</v>
      </c>
      <c r="L1496" s="60">
        <f t="shared" si="23"/>
        <v>890</v>
      </c>
      <c r="M1496" s="64"/>
      <c r="N1496" s="25"/>
      <c r="O1496" s="25">
        <v>1</v>
      </c>
      <c r="P1496" s="25">
        <v>2</v>
      </c>
      <c r="Q1496" s="25">
        <v>2</v>
      </c>
      <c r="R1496" s="25"/>
      <c r="S1496" s="25">
        <v>2</v>
      </c>
      <c r="T1496" s="25"/>
      <c r="U1496" s="25">
        <v>2</v>
      </c>
      <c r="V1496" s="25"/>
      <c r="W1496" s="25">
        <v>1</v>
      </c>
      <c r="X1496" s="25"/>
      <c r="Y1496" s="25"/>
      <c r="Z1496" s="25"/>
      <c r="AA1496" s="31"/>
    </row>
    <row r="1497" spans="2:27" ht="45" customHeight="1">
      <c r="B1497" s="9"/>
      <c r="C1497" s="3" t="s">
        <v>2571</v>
      </c>
      <c r="D1497" s="3" t="s">
        <v>2576</v>
      </c>
      <c r="E1497" s="3" t="s">
        <v>2</v>
      </c>
      <c r="F1497" s="3" t="s">
        <v>5581</v>
      </c>
      <c r="G1497" s="3" t="s">
        <v>5582</v>
      </c>
      <c r="H1497" s="3" t="s">
        <v>30</v>
      </c>
      <c r="I1497" s="50" t="s">
        <v>2575</v>
      </c>
      <c r="J1497" s="53">
        <v>1</v>
      </c>
      <c r="K1497" s="59">
        <v>89.95</v>
      </c>
      <c r="L1497" s="60">
        <f t="shared" si="23"/>
        <v>89.95</v>
      </c>
      <c r="M1497" s="64"/>
      <c r="N1497" s="25"/>
      <c r="O1497" s="25"/>
      <c r="P1497" s="25"/>
      <c r="Q1497" s="25"/>
      <c r="R1497" s="25">
        <v>1</v>
      </c>
      <c r="S1497" s="25"/>
      <c r="T1497" s="25"/>
      <c r="U1497" s="25"/>
      <c r="V1497" s="25"/>
      <c r="W1497" s="25"/>
      <c r="X1497" s="25"/>
      <c r="Y1497" s="25"/>
      <c r="Z1497" s="25"/>
      <c r="AA1497" s="31"/>
    </row>
    <row r="1498" spans="2:27" ht="45" customHeight="1">
      <c r="B1498" s="9"/>
      <c r="C1498" s="3" t="s">
        <v>2571</v>
      </c>
      <c r="D1498" s="3" t="s">
        <v>2576</v>
      </c>
      <c r="E1498" s="3" t="s">
        <v>2</v>
      </c>
      <c r="F1498" s="3" t="s">
        <v>5583</v>
      </c>
      <c r="G1498" s="3" t="s">
        <v>5584</v>
      </c>
      <c r="H1498" s="3" t="s">
        <v>30</v>
      </c>
      <c r="I1498" s="50" t="s">
        <v>2575</v>
      </c>
      <c r="J1498" s="53">
        <v>1</v>
      </c>
      <c r="K1498" s="59">
        <v>89.95</v>
      </c>
      <c r="L1498" s="60">
        <f t="shared" si="23"/>
        <v>89.95</v>
      </c>
      <c r="M1498" s="64"/>
      <c r="N1498" s="25"/>
      <c r="O1498" s="25"/>
      <c r="P1498" s="25"/>
      <c r="Q1498" s="25"/>
      <c r="R1498" s="25"/>
      <c r="S1498" s="25">
        <v>1</v>
      </c>
      <c r="T1498" s="25"/>
      <c r="U1498" s="25"/>
      <c r="V1498" s="25"/>
      <c r="W1498" s="25"/>
      <c r="X1498" s="25"/>
      <c r="Y1498" s="25"/>
      <c r="Z1498" s="25"/>
      <c r="AA1498" s="31"/>
    </row>
    <row r="1499" spans="2:27" ht="45" customHeight="1">
      <c r="B1499" s="9"/>
      <c r="C1499" s="3" t="s">
        <v>2571</v>
      </c>
      <c r="D1499" s="3" t="s">
        <v>2576</v>
      </c>
      <c r="E1499" s="3" t="s">
        <v>2</v>
      </c>
      <c r="F1499" s="3" t="s">
        <v>5668</v>
      </c>
      <c r="G1499" s="3" t="s">
        <v>5669</v>
      </c>
      <c r="H1499" s="3" t="s">
        <v>5</v>
      </c>
      <c r="I1499" s="50" t="s">
        <v>2575</v>
      </c>
      <c r="J1499" s="53">
        <v>2</v>
      </c>
      <c r="K1499" s="59">
        <v>99.95</v>
      </c>
      <c r="L1499" s="60">
        <f t="shared" si="23"/>
        <v>199.9</v>
      </c>
      <c r="M1499" s="64"/>
      <c r="N1499" s="25"/>
      <c r="O1499" s="25"/>
      <c r="P1499" s="25"/>
      <c r="Q1499" s="25"/>
      <c r="R1499" s="25"/>
      <c r="S1499" s="25"/>
      <c r="T1499" s="25"/>
      <c r="U1499" s="25">
        <v>1</v>
      </c>
      <c r="V1499" s="25"/>
      <c r="W1499" s="25"/>
      <c r="X1499" s="25"/>
      <c r="Y1499" s="25">
        <v>1</v>
      </c>
      <c r="Z1499" s="25"/>
      <c r="AA1499" s="31"/>
    </row>
    <row r="1500" spans="2:27" ht="45" customHeight="1">
      <c r="B1500" s="9"/>
      <c r="C1500" s="3" t="s">
        <v>2571</v>
      </c>
      <c r="D1500" s="3" t="s">
        <v>2576</v>
      </c>
      <c r="E1500" s="3" t="s">
        <v>2</v>
      </c>
      <c r="F1500" s="3" t="s">
        <v>5702</v>
      </c>
      <c r="G1500" s="3" t="s">
        <v>5703</v>
      </c>
      <c r="H1500" s="3" t="s">
        <v>5</v>
      </c>
      <c r="I1500" s="50" t="s">
        <v>2575</v>
      </c>
      <c r="J1500" s="53">
        <v>1</v>
      </c>
      <c r="K1500" s="59">
        <v>99.95</v>
      </c>
      <c r="L1500" s="60">
        <f t="shared" si="23"/>
        <v>99.95</v>
      </c>
      <c r="M1500" s="64"/>
      <c r="N1500" s="25"/>
      <c r="O1500" s="25"/>
      <c r="P1500" s="25"/>
      <c r="Q1500" s="25">
        <v>1</v>
      </c>
      <c r="R1500" s="25"/>
      <c r="S1500" s="25"/>
      <c r="T1500" s="25"/>
      <c r="U1500" s="25"/>
      <c r="V1500" s="25"/>
      <c r="W1500" s="25"/>
      <c r="X1500" s="25"/>
      <c r="Y1500" s="25"/>
      <c r="Z1500" s="25"/>
      <c r="AA1500" s="31"/>
    </row>
    <row r="1501" spans="2:27" ht="45" customHeight="1">
      <c r="B1501" s="9"/>
      <c r="C1501" s="3" t="s">
        <v>2571</v>
      </c>
      <c r="D1501" s="3" t="s">
        <v>2576</v>
      </c>
      <c r="E1501" s="3" t="s">
        <v>2</v>
      </c>
      <c r="F1501" s="3" t="s">
        <v>5682</v>
      </c>
      <c r="G1501" s="3" t="s">
        <v>5683</v>
      </c>
      <c r="H1501" s="3" t="s">
        <v>5</v>
      </c>
      <c r="I1501" s="50" t="s">
        <v>2575</v>
      </c>
      <c r="J1501" s="53">
        <v>1</v>
      </c>
      <c r="K1501" s="59">
        <v>99.95</v>
      </c>
      <c r="L1501" s="60">
        <f t="shared" si="23"/>
        <v>99.95</v>
      </c>
      <c r="M1501" s="64"/>
      <c r="N1501" s="25"/>
      <c r="O1501" s="25"/>
      <c r="P1501" s="25"/>
      <c r="Q1501" s="25">
        <v>1</v>
      </c>
      <c r="R1501" s="25"/>
      <c r="S1501" s="25"/>
      <c r="T1501" s="25"/>
      <c r="U1501" s="25"/>
      <c r="V1501" s="25"/>
      <c r="W1501" s="25"/>
      <c r="X1501" s="25"/>
      <c r="Y1501" s="25"/>
      <c r="Z1501" s="25"/>
      <c r="AA1501" s="31"/>
    </row>
    <row r="1502" spans="2:27" ht="45" customHeight="1">
      <c r="B1502" s="9"/>
      <c r="C1502" s="3" t="s">
        <v>2571</v>
      </c>
      <c r="D1502" s="3" t="s">
        <v>2576</v>
      </c>
      <c r="E1502" s="3" t="s">
        <v>2</v>
      </c>
      <c r="F1502" s="3" t="s">
        <v>2856</v>
      </c>
      <c r="G1502" s="3" t="s">
        <v>2857</v>
      </c>
      <c r="H1502" s="3" t="s">
        <v>24</v>
      </c>
      <c r="I1502" s="50" t="s">
        <v>2575</v>
      </c>
      <c r="J1502" s="53">
        <v>7</v>
      </c>
      <c r="K1502" s="59">
        <v>89.95</v>
      </c>
      <c r="L1502" s="60">
        <f t="shared" si="23"/>
        <v>629.65</v>
      </c>
      <c r="M1502" s="64"/>
      <c r="N1502" s="25"/>
      <c r="O1502" s="25"/>
      <c r="P1502" s="25"/>
      <c r="Q1502" s="25">
        <v>1</v>
      </c>
      <c r="R1502" s="25"/>
      <c r="S1502" s="25">
        <v>1</v>
      </c>
      <c r="T1502" s="25">
        <v>1</v>
      </c>
      <c r="U1502" s="25">
        <v>2</v>
      </c>
      <c r="V1502" s="25">
        <v>1</v>
      </c>
      <c r="W1502" s="25">
        <v>1</v>
      </c>
      <c r="X1502" s="25"/>
      <c r="Y1502" s="25"/>
      <c r="Z1502" s="25"/>
      <c r="AA1502" s="31"/>
    </row>
    <row r="1503" spans="2:27" ht="45" customHeight="1">
      <c r="B1503" s="9"/>
      <c r="C1503" s="3" t="s">
        <v>2571</v>
      </c>
      <c r="D1503" s="3" t="s">
        <v>2576</v>
      </c>
      <c r="E1503" s="3" t="s">
        <v>2</v>
      </c>
      <c r="F1503" s="3" t="s">
        <v>5601</v>
      </c>
      <c r="G1503" s="3" t="s">
        <v>5602</v>
      </c>
      <c r="H1503" s="3" t="s">
        <v>30</v>
      </c>
      <c r="I1503" s="50" t="s">
        <v>2575</v>
      </c>
      <c r="J1503" s="53">
        <v>3</v>
      </c>
      <c r="K1503" s="59">
        <v>89.95</v>
      </c>
      <c r="L1503" s="60">
        <f t="shared" si="23"/>
        <v>269.85000000000002</v>
      </c>
      <c r="M1503" s="64"/>
      <c r="N1503" s="25"/>
      <c r="O1503" s="25"/>
      <c r="P1503" s="25"/>
      <c r="Q1503" s="25">
        <v>2</v>
      </c>
      <c r="R1503" s="25"/>
      <c r="S1503" s="25">
        <v>1</v>
      </c>
      <c r="T1503" s="25"/>
      <c r="U1503" s="25"/>
      <c r="V1503" s="25"/>
      <c r="W1503" s="25"/>
      <c r="X1503" s="25"/>
      <c r="Y1503" s="25"/>
      <c r="Z1503" s="25"/>
      <c r="AA1503" s="31"/>
    </row>
    <row r="1504" spans="2:27" ht="45" customHeight="1">
      <c r="B1504" s="9"/>
      <c r="C1504" s="3" t="s">
        <v>2571</v>
      </c>
      <c r="D1504" s="3" t="s">
        <v>2576</v>
      </c>
      <c r="E1504" s="3" t="s">
        <v>2</v>
      </c>
      <c r="F1504" s="3" t="s">
        <v>5603</v>
      </c>
      <c r="G1504" s="3" t="s">
        <v>5604</v>
      </c>
      <c r="H1504" s="3" t="s">
        <v>30</v>
      </c>
      <c r="I1504" s="50" t="s">
        <v>2575</v>
      </c>
      <c r="J1504" s="53">
        <v>2</v>
      </c>
      <c r="K1504" s="59">
        <v>89.95</v>
      </c>
      <c r="L1504" s="60">
        <f t="shared" si="23"/>
        <v>179.9</v>
      </c>
      <c r="M1504" s="64"/>
      <c r="N1504" s="25"/>
      <c r="O1504" s="25"/>
      <c r="P1504" s="25"/>
      <c r="Q1504" s="25"/>
      <c r="R1504" s="25">
        <v>1</v>
      </c>
      <c r="S1504" s="25">
        <v>1</v>
      </c>
      <c r="T1504" s="25"/>
      <c r="U1504" s="25"/>
      <c r="V1504" s="25"/>
      <c r="W1504" s="25"/>
      <c r="X1504" s="25"/>
      <c r="Y1504" s="25"/>
      <c r="Z1504" s="25"/>
      <c r="AA1504" s="31"/>
    </row>
    <row r="1505" spans="2:27" ht="45" customHeight="1">
      <c r="B1505" s="9"/>
      <c r="C1505" s="3" t="s">
        <v>2571</v>
      </c>
      <c r="D1505" s="3" t="s">
        <v>2576</v>
      </c>
      <c r="E1505" s="3" t="s">
        <v>2</v>
      </c>
      <c r="F1505" s="3" t="s">
        <v>5712</v>
      </c>
      <c r="G1505" s="3" t="s">
        <v>5713</v>
      </c>
      <c r="H1505" s="3" t="s">
        <v>30</v>
      </c>
      <c r="I1505" s="50" t="s">
        <v>2575</v>
      </c>
      <c r="J1505" s="53">
        <v>2</v>
      </c>
      <c r="K1505" s="59">
        <v>110</v>
      </c>
      <c r="L1505" s="60">
        <f t="shared" si="23"/>
        <v>220</v>
      </c>
      <c r="M1505" s="64"/>
      <c r="N1505" s="25"/>
      <c r="O1505" s="25"/>
      <c r="P1505" s="25"/>
      <c r="Q1505" s="25"/>
      <c r="R1505" s="25">
        <v>1</v>
      </c>
      <c r="S1505" s="25"/>
      <c r="T1505" s="25"/>
      <c r="U1505" s="25"/>
      <c r="V1505" s="25"/>
      <c r="W1505" s="25"/>
      <c r="X1505" s="25">
        <v>1</v>
      </c>
      <c r="Y1505" s="25"/>
      <c r="Z1505" s="25"/>
      <c r="AA1505" s="31"/>
    </row>
    <row r="1506" spans="2:27" ht="45" customHeight="1">
      <c r="B1506" s="9"/>
      <c r="C1506" s="3" t="s">
        <v>2571</v>
      </c>
      <c r="D1506" s="3" t="s">
        <v>2576</v>
      </c>
      <c r="E1506" s="3" t="s">
        <v>2</v>
      </c>
      <c r="F1506" s="3" t="s">
        <v>5714</v>
      </c>
      <c r="G1506" s="3" t="s">
        <v>5715</v>
      </c>
      <c r="H1506" s="3" t="s">
        <v>30</v>
      </c>
      <c r="I1506" s="50" t="s">
        <v>2575</v>
      </c>
      <c r="J1506" s="53">
        <v>7</v>
      </c>
      <c r="K1506" s="59">
        <v>110</v>
      </c>
      <c r="L1506" s="60">
        <f t="shared" si="23"/>
        <v>770</v>
      </c>
      <c r="M1506" s="64"/>
      <c r="N1506" s="25"/>
      <c r="O1506" s="25"/>
      <c r="P1506" s="25"/>
      <c r="Q1506" s="25"/>
      <c r="R1506" s="25"/>
      <c r="S1506" s="25">
        <v>3</v>
      </c>
      <c r="T1506" s="25"/>
      <c r="U1506" s="25">
        <v>2</v>
      </c>
      <c r="V1506" s="25">
        <v>1</v>
      </c>
      <c r="W1506" s="25"/>
      <c r="X1506" s="25"/>
      <c r="Y1506" s="25">
        <v>1</v>
      </c>
      <c r="Z1506" s="25"/>
      <c r="AA1506" s="31"/>
    </row>
    <row r="1507" spans="2:27" ht="45" customHeight="1">
      <c r="B1507" s="9"/>
      <c r="C1507" s="3" t="s">
        <v>2571</v>
      </c>
      <c r="D1507" s="3" t="s">
        <v>2576</v>
      </c>
      <c r="E1507" s="3" t="s">
        <v>2</v>
      </c>
      <c r="F1507" s="3" t="s">
        <v>5660</v>
      </c>
      <c r="G1507" s="3" t="s">
        <v>5661</v>
      </c>
      <c r="H1507" s="3" t="s">
        <v>30</v>
      </c>
      <c r="I1507" s="50" t="s">
        <v>2575</v>
      </c>
      <c r="J1507" s="53">
        <v>1</v>
      </c>
      <c r="K1507" s="59">
        <v>120</v>
      </c>
      <c r="L1507" s="60">
        <f t="shared" si="23"/>
        <v>120</v>
      </c>
      <c r="M1507" s="64"/>
      <c r="N1507" s="25"/>
      <c r="O1507" s="25"/>
      <c r="P1507" s="25"/>
      <c r="Q1507" s="25"/>
      <c r="R1507" s="25"/>
      <c r="S1507" s="25"/>
      <c r="T1507" s="25">
        <v>1</v>
      </c>
      <c r="U1507" s="25"/>
      <c r="V1507" s="25"/>
      <c r="W1507" s="25"/>
      <c r="X1507" s="25"/>
      <c r="Y1507" s="25"/>
      <c r="Z1507" s="25"/>
      <c r="AA1507" s="31"/>
    </row>
    <row r="1508" spans="2:27" ht="45" customHeight="1">
      <c r="B1508" s="9"/>
      <c r="C1508" s="3" t="s">
        <v>2571</v>
      </c>
      <c r="D1508" s="3" t="s">
        <v>2576</v>
      </c>
      <c r="E1508" s="3" t="s">
        <v>2</v>
      </c>
      <c r="F1508" s="3" t="s">
        <v>5710</v>
      </c>
      <c r="G1508" s="3" t="s">
        <v>5711</v>
      </c>
      <c r="H1508" s="3" t="s">
        <v>30</v>
      </c>
      <c r="I1508" s="50" t="s">
        <v>2575</v>
      </c>
      <c r="J1508" s="53">
        <v>6</v>
      </c>
      <c r="K1508" s="59">
        <v>110</v>
      </c>
      <c r="L1508" s="60">
        <f t="shared" si="23"/>
        <v>660</v>
      </c>
      <c r="M1508" s="64"/>
      <c r="N1508" s="25"/>
      <c r="O1508" s="25"/>
      <c r="P1508" s="25">
        <v>1</v>
      </c>
      <c r="Q1508" s="25">
        <v>1</v>
      </c>
      <c r="R1508" s="25"/>
      <c r="S1508" s="25">
        <v>2</v>
      </c>
      <c r="T1508" s="25">
        <v>1</v>
      </c>
      <c r="U1508" s="25"/>
      <c r="V1508" s="25">
        <v>1</v>
      </c>
      <c r="W1508" s="25"/>
      <c r="X1508" s="25"/>
      <c r="Y1508" s="25"/>
      <c r="Z1508" s="25"/>
      <c r="AA1508" s="31"/>
    </row>
    <row r="1509" spans="2:27" ht="45" customHeight="1">
      <c r="B1509" s="9"/>
      <c r="C1509" s="3" t="s">
        <v>2571</v>
      </c>
      <c r="D1509" s="3" t="s">
        <v>2576</v>
      </c>
      <c r="E1509" s="3" t="s">
        <v>2</v>
      </c>
      <c r="F1509" s="3" t="s">
        <v>5684</v>
      </c>
      <c r="G1509" s="3" t="s">
        <v>5685</v>
      </c>
      <c r="H1509" s="3" t="s">
        <v>24</v>
      </c>
      <c r="I1509" s="50" t="s">
        <v>2575</v>
      </c>
      <c r="J1509" s="53">
        <v>1</v>
      </c>
      <c r="K1509" s="59">
        <v>140</v>
      </c>
      <c r="L1509" s="60">
        <f t="shared" si="23"/>
        <v>140</v>
      </c>
      <c r="M1509" s="64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>
        <v>1</v>
      </c>
      <c r="Z1509" s="25"/>
      <c r="AA1509" s="31"/>
    </row>
    <row r="1510" spans="2:27" ht="45" customHeight="1">
      <c r="B1510" s="9"/>
      <c r="C1510" s="3" t="s">
        <v>2571</v>
      </c>
      <c r="D1510" s="3" t="s">
        <v>2576</v>
      </c>
      <c r="E1510" s="3" t="s">
        <v>1310</v>
      </c>
      <c r="F1510" s="3" t="s">
        <v>5391</v>
      </c>
      <c r="G1510" s="3" t="s">
        <v>5392</v>
      </c>
      <c r="H1510" s="3" t="s">
        <v>5</v>
      </c>
      <c r="I1510" s="50" t="s">
        <v>2575</v>
      </c>
      <c r="J1510" s="53">
        <v>56</v>
      </c>
      <c r="K1510" s="59">
        <v>79.95</v>
      </c>
      <c r="L1510" s="60">
        <f t="shared" si="23"/>
        <v>4477.2</v>
      </c>
      <c r="M1510" s="64"/>
      <c r="N1510" s="25"/>
      <c r="O1510" s="25"/>
      <c r="P1510" s="25">
        <v>2</v>
      </c>
      <c r="Q1510" s="25">
        <v>7</v>
      </c>
      <c r="R1510" s="25">
        <v>9</v>
      </c>
      <c r="S1510" s="25"/>
      <c r="T1510" s="25">
        <v>6</v>
      </c>
      <c r="U1510" s="25">
        <v>9</v>
      </c>
      <c r="V1510" s="25">
        <v>3</v>
      </c>
      <c r="W1510" s="25">
        <v>2</v>
      </c>
      <c r="X1510" s="25">
        <v>9</v>
      </c>
      <c r="Y1510" s="25">
        <v>9</v>
      </c>
      <c r="Z1510" s="25"/>
      <c r="AA1510" s="31"/>
    </row>
    <row r="1511" spans="2:27" ht="45" customHeight="1">
      <c r="B1511" s="9"/>
      <c r="C1511" s="3" t="s">
        <v>2571</v>
      </c>
      <c r="D1511" s="3" t="s">
        <v>2576</v>
      </c>
      <c r="E1511" s="3" t="s">
        <v>1310</v>
      </c>
      <c r="F1511" s="3" t="s">
        <v>5459</v>
      </c>
      <c r="G1511" s="3" t="s">
        <v>5460</v>
      </c>
      <c r="H1511" s="3" t="s">
        <v>5</v>
      </c>
      <c r="I1511" s="50" t="s">
        <v>2575</v>
      </c>
      <c r="J1511" s="53">
        <v>1</v>
      </c>
      <c r="K1511" s="59">
        <v>79.95</v>
      </c>
      <c r="L1511" s="60">
        <f t="shared" si="23"/>
        <v>79.95</v>
      </c>
      <c r="M1511" s="64"/>
      <c r="N1511" s="25"/>
      <c r="O1511" s="25"/>
      <c r="P1511" s="25"/>
      <c r="Q1511" s="25">
        <v>1</v>
      </c>
      <c r="R1511" s="25"/>
      <c r="S1511" s="25"/>
      <c r="T1511" s="25"/>
      <c r="U1511" s="25"/>
      <c r="V1511" s="25"/>
      <c r="W1511" s="25"/>
      <c r="X1511" s="25"/>
      <c r="Y1511" s="25"/>
      <c r="Z1511" s="25"/>
      <c r="AA1511" s="31"/>
    </row>
    <row r="1512" spans="2:27" ht="45" customHeight="1">
      <c r="B1512" s="9"/>
      <c r="C1512" s="3" t="s">
        <v>2571</v>
      </c>
      <c r="D1512" s="3" t="s">
        <v>2572</v>
      </c>
      <c r="E1512" s="3" t="s">
        <v>2</v>
      </c>
      <c r="F1512" s="3" t="s">
        <v>3906</v>
      </c>
      <c r="G1512" s="3" t="s">
        <v>3907</v>
      </c>
      <c r="H1512" s="3" t="s">
        <v>30</v>
      </c>
      <c r="I1512" s="50" t="s">
        <v>2575</v>
      </c>
      <c r="J1512" s="53">
        <v>3</v>
      </c>
      <c r="K1512" s="59">
        <v>99.95</v>
      </c>
      <c r="L1512" s="60">
        <f t="shared" si="23"/>
        <v>299.85000000000002</v>
      </c>
      <c r="M1512" s="64"/>
      <c r="N1512" s="25"/>
      <c r="O1512" s="25">
        <v>1</v>
      </c>
      <c r="P1512" s="25"/>
      <c r="Q1512" s="25"/>
      <c r="R1512" s="25"/>
      <c r="S1512" s="25">
        <v>1</v>
      </c>
      <c r="T1512" s="25"/>
      <c r="U1512" s="25">
        <v>1</v>
      </c>
      <c r="V1512" s="25"/>
      <c r="W1512" s="25"/>
      <c r="X1512" s="25"/>
      <c r="Y1512" s="25"/>
      <c r="Z1512" s="25"/>
      <c r="AA1512" s="31"/>
    </row>
    <row r="1513" spans="2:27" ht="45" customHeight="1">
      <c r="B1513" s="9"/>
      <c r="C1513" s="3" t="s">
        <v>2571</v>
      </c>
      <c r="D1513" s="3" t="s">
        <v>2572</v>
      </c>
      <c r="E1513" s="3" t="s">
        <v>2</v>
      </c>
      <c r="F1513" s="3" t="s">
        <v>3908</v>
      </c>
      <c r="G1513" s="3" t="s">
        <v>3909</v>
      </c>
      <c r="H1513" s="3" t="s">
        <v>30</v>
      </c>
      <c r="I1513" s="50" t="s">
        <v>2575</v>
      </c>
      <c r="J1513" s="53">
        <v>15</v>
      </c>
      <c r="K1513" s="59">
        <v>99.95</v>
      </c>
      <c r="L1513" s="60">
        <f t="shared" si="23"/>
        <v>1499.25</v>
      </c>
      <c r="M1513" s="64"/>
      <c r="N1513" s="25"/>
      <c r="O1513" s="25">
        <v>9</v>
      </c>
      <c r="P1513" s="25">
        <v>1</v>
      </c>
      <c r="Q1513" s="25">
        <v>1</v>
      </c>
      <c r="R1513" s="25">
        <v>1</v>
      </c>
      <c r="S1513" s="25">
        <v>1</v>
      </c>
      <c r="T1513" s="25"/>
      <c r="U1513" s="25">
        <v>1</v>
      </c>
      <c r="V1513" s="25"/>
      <c r="W1513" s="25">
        <v>1</v>
      </c>
      <c r="X1513" s="25"/>
      <c r="Y1513" s="25"/>
      <c r="Z1513" s="25"/>
      <c r="AA1513" s="31"/>
    </row>
    <row r="1514" spans="2:27" ht="45" customHeight="1">
      <c r="B1514" s="9"/>
      <c r="C1514" s="3" t="s">
        <v>2571</v>
      </c>
      <c r="D1514" s="3" t="s">
        <v>2684</v>
      </c>
      <c r="E1514" s="3" t="s">
        <v>2</v>
      </c>
      <c r="F1514" s="3" t="s">
        <v>2841</v>
      </c>
      <c r="G1514" s="3" t="s">
        <v>2842</v>
      </c>
      <c r="H1514" s="3" t="s">
        <v>5</v>
      </c>
      <c r="I1514" s="50" t="s">
        <v>2575</v>
      </c>
      <c r="J1514" s="53">
        <v>1</v>
      </c>
      <c r="K1514" s="59">
        <v>99.95</v>
      </c>
      <c r="L1514" s="60">
        <f t="shared" si="23"/>
        <v>99.95</v>
      </c>
      <c r="M1514" s="64"/>
      <c r="N1514" s="25"/>
      <c r="O1514" s="25"/>
      <c r="P1514" s="25"/>
      <c r="Q1514" s="25"/>
      <c r="R1514" s="25"/>
      <c r="S1514" s="25"/>
      <c r="T1514" s="25">
        <v>1</v>
      </c>
      <c r="U1514" s="25"/>
      <c r="V1514" s="25"/>
      <c r="W1514" s="25"/>
      <c r="X1514" s="25"/>
      <c r="Y1514" s="25"/>
      <c r="Z1514" s="25"/>
      <c r="AA1514" s="31"/>
    </row>
    <row r="1515" spans="2:27" ht="45" customHeight="1">
      <c r="B1515" s="9"/>
      <c r="C1515" s="3" t="s">
        <v>2571</v>
      </c>
      <c r="D1515" s="3" t="s">
        <v>2845</v>
      </c>
      <c r="E1515" s="3" t="s">
        <v>2</v>
      </c>
      <c r="F1515" s="3" t="s">
        <v>4814</v>
      </c>
      <c r="G1515" s="3" t="s">
        <v>4815</v>
      </c>
      <c r="H1515" s="3" t="s">
        <v>5</v>
      </c>
      <c r="I1515" s="50" t="s">
        <v>2575</v>
      </c>
      <c r="J1515" s="53">
        <v>1</v>
      </c>
      <c r="K1515" s="59">
        <v>99.95</v>
      </c>
      <c r="L1515" s="60">
        <f t="shared" si="23"/>
        <v>99.95</v>
      </c>
      <c r="M1515" s="64"/>
      <c r="N1515" s="25"/>
      <c r="O1515" s="25"/>
      <c r="P1515" s="25"/>
      <c r="Q1515" s="25"/>
      <c r="R1515" s="25"/>
      <c r="S1515" s="25">
        <v>1</v>
      </c>
      <c r="T1515" s="25"/>
      <c r="U1515" s="25"/>
      <c r="V1515" s="25"/>
      <c r="W1515" s="25"/>
      <c r="X1515" s="25"/>
      <c r="Y1515" s="25"/>
      <c r="Z1515" s="25"/>
      <c r="AA1515" s="31"/>
    </row>
    <row r="1516" spans="2:27" ht="45" customHeight="1">
      <c r="B1516" s="9"/>
      <c r="C1516" s="3" t="s">
        <v>2571</v>
      </c>
      <c r="D1516" s="3" t="s">
        <v>2845</v>
      </c>
      <c r="E1516" s="3" t="s">
        <v>2</v>
      </c>
      <c r="F1516" s="3" t="s">
        <v>4842</v>
      </c>
      <c r="G1516" s="3" t="s">
        <v>4843</v>
      </c>
      <c r="H1516" s="3" t="s">
        <v>5</v>
      </c>
      <c r="I1516" s="50" t="s">
        <v>2575</v>
      </c>
      <c r="J1516" s="53">
        <v>25</v>
      </c>
      <c r="K1516" s="59">
        <v>99.95</v>
      </c>
      <c r="L1516" s="60">
        <f t="shared" si="23"/>
        <v>2498.75</v>
      </c>
      <c r="M1516" s="64"/>
      <c r="N1516" s="25"/>
      <c r="O1516" s="25"/>
      <c r="P1516" s="25">
        <v>1</v>
      </c>
      <c r="Q1516" s="25"/>
      <c r="R1516" s="25"/>
      <c r="S1516" s="25">
        <v>23</v>
      </c>
      <c r="T1516" s="25">
        <v>1</v>
      </c>
      <c r="U1516" s="25"/>
      <c r="V1516" s="25"/>
      <c r="W1516" s="25"/>
      <c r="X1516" s="25"/>
      <c r="Y1516" s="25"/>
      <c r="Z1516" s="25"/>
      <c r="AA1516" s="31"/>
    </row>
    <row r="1517" spans="2:27" ht="45" customHeight="1">
      <c r="B1517" s="9"/>
      <c r="C1517" s="3" t="s">
        <v>2571</v>
      </c>
      <c r="D1517" s="3" t="s">
        <v>2845</v>
      </c>
      <c r="E1517" s="3" t="s">
        <v>2</v>
      </c>
      <c r="F1517" s="3" t="s">
        <v>4816</v>
      </c>
      <c r="G1517" s="3" t="s">
        <v>4817</v>
      </c>
      <c r="H1517" s="3" t="s">
        <v>5</v>
      </c>
      <c r="I1517" s="50" t="s">
        <v>2575</v>
      </c>
      <c r="J1517" s="53">
        <v>4</v>
      </c>
      <c r="K1517" s="59">
        <v>99.95</v>
      </c>
      <c r="L1517" s="60">
        <f t="shared" si="23"/>
        <v>399.8</v>
      </c>
      <c r="M1517" s="64"/>
      <c r="N1517" s="25"/>
      <c r="O1517" s="25"/>
      <c r="P1517" s="25"/>
      <c r="Q1517" s="25"/>
      <c r="R1517" s="25"/>
      <c r="S1517" s="25"/>
      <c r="T1517" s="25">
        <v>1</v>
      </c>
      <c r="U1517" s="25">
        <v>1</v>
      </c>
      <c r="V1517" s="25">
        <v>2</v>
      </c>
      <c r="W1517" s="25"/>
      <c r="X1517" s="25"/>
      <c r="Y1517" s="25"/>
      <c r="Z1517" s="25"/>
      <c r="AA1517" s="31"/>
    </row>
    <row r="1518" spans="2:27" ht="45" customHeight="1">
      <c r="B1518" s="9"/>
      <c r="C1518" s="3" t="s">
        <v>2571</v>
      </c>
      <c r="D1518" s="3" t="s">
        <v>2845</v>
      </c>
      <c r="E1518" s="3" t="s">
        <v>2</v>
      </c>
      <c r="F1518" s="3" t="s">
        <v>4852</v>
      </c>
      <c r="G1518" s="3" t="s">
        <v>4853</v>
      </c>
      <c r="H1518" s="3" t="s">
        <v>5</v>
      </c>
      <c r="I1518" s="50" t="s">
        <v>2575</v>
      </c>
      <c r="J1518" s="53">
        <v>4</v>
      </c>
      <c r="K1518" s="59">
        <v>99.95</v>
      </c>
      <c r="L1518" s="60">
        <f t="shared" si="23"/>
        <v>399.8</v>
      </c>
      <c r="M1518" s="64"/>
      <c r="N1518" s="25"/>
      <c r="O1518" s="25"/>
      <c r="P1518" s="25">
        <v>2</v>
      </c>
      <c r="Q1518" s="25"/>
      <c r="R1518" s="25"/>
      <c r="S1518" s="25">
        <v>2</v>
      </c>
      <c r="T1518" s="25"/>
      <c r="U1518" s="25"/>
      <c r="V1518" s="25"/>
      <c r="W1518" s="25"/>
      <c r="X1518" s="25"/>
      <c r="Y1518" s="25"/>
      <c r="Z1518" s="25"/>
      <c r="AA1518" s="31"/>
    </row>
    <row r="1519" spans="2:27" ht="45" customHeight="1">
      <c r="B1519" s="9"/>
      <c r="C1519" s="3" t="s">
        <v>2571</v>
      </c>
      <c r="D1519" s="3" t="s">
        <v>2845</v>
      </c>
      <c r="E1519" s="3" t="s">
        <v>2</v>
      </c>
      <c r="F1519" s="3" t="s">
        <v>4818</v>
      </c>
      <c r="G1519" s="3" t="s">
        <v>4819</v>
      </c>
      <c r="H1519" s="3" t="s">
        <v>5</v>
      </c>
      <c r="I1519" s="50" t="s">
        <v>2575</v>
      </c>
      <c r="J1519" s="53">
        <v>2</v>
      </c>
      <c r="K1519" s="59">
        <v>99.95</v>
      </c>
      <c r="L1519" s="60">
        <f t="shared" si="23"/>
        <v>199.9</v>
      </c>
      <c r="M1519" s="64"/>
      <c r="N1519" s="25"/>
      <c r="O1519" s="25"/>
      <c r="P1519" s="25">
        <v>1</v>
      </c>
      <c r="Q1519" s="25"/>
      <c r="R1519" s="25"/>
      <c r="S1519" s="25">
        <v>1</v>
      </c>
      <c r="T1519" s="25"/>
      <c r="U1519" s="25"/>
      <c r="V1519" s="25"/>
      <c r="W1519" s="25"/>
      <c r="X1519" s="25"/>
      <c r="Y1519" s="25"/>
      <c r="Z1519" s="25"/>
      <c r="AA1519" s="31"/>
    </row>
    <row r="1520" spans="2:27" ht="45" customHeight="1">
      <c r="B1520" s="9"/>
      <c r="C1520" s="3" t="s">
        <v>2571</v>
      </c>
      <c r="D1520" s="3" t="s">
        <v>2845</v>
      </c>
      <c r="E1520" s="3" t="s">
        <v>2</v>
      </c>
      <c r="F1520" s="3" t="s">
        <v>4844</v>
      </c>
      <c r="G1520" s="3" t="s">
        <v>4845</v>
      </c>
      <c r="H1520" s="3" t="s">
        <v>5</v>
      </c>
      <c r="I1520" s="50" t="s">
        <v>2575</v>
      </c>
      <c r="J1520" s="53">
        <v>3</v>
      </c>
      <c r="K1520" s="59">
        <v>99.95</v>
      </c>
      <c r="L1520" s="60">
        <f t="shared" si="23"/>
        <v>299.85000000000002</v>
      </c>
      <c r="M1520" s="64"/>
      <c r="N1520" s="25"/>
      <c r="O1520" s="25"/>
      <c r="P1520" s="25"/>
      <c r="Q1520" s="25"/>
      <c r="R1520" s="25"/>
      <c r="S1520" s="25">
        <v>2</v>
      </c>
      <c r="T1520" s="25"/>
      <c r="U1520" s="25"/>
      <c r="V1520" s="25"/>
      <c r="W1520" s="25">
        <v>1</v>
      </c>
      <c r="X1520" s="25"/>
      <c r="Y1520" s="25"/>
      <c r="Z1520" s="25"/>
      <c r="AA1520" s="31"/>
    </row>
    <row r="1521" spans="2:27" ht="45" customHeight="1">
      <c r="B1521" s="9"/>
      <c r="C1521" s="3" t="s">
        <v>2571</v>
      </c>
      <c r="D1521" s="3" t="s">
        <v>2845</v>
      </c>
      <c r="E1521" s="3" t="s">
        <v>2</v>
      </c>
      <c r="F1521" s="3" t="s">
        <v>4854</v>
      </c>
      <c r="G1521" s="3" t="s">
        <v>4855</v>
      </c>
      <c r="H1521" s="3" t="s">
        <v>5</v>
      </c>
      <c r="I1521" s="50" t="s">
        <v>2575</v>
      </c>
      <c r="J1521" s="53">
        <v>5</v>
      </c>
      <c r="K1521" s="59">
        <v>99.95</v>
      </c>
      <c r="L1521" s="60">
        <f t="shared" si="23"/>
        <v>499.75</v>
      </c>
      <c r="M1521" s="64"/>
      <c r="N1521" s="25"/>
      <c r="O1521" s="25">
        <v>1</v>
      </c>
      <c r="P1521" s="25">
        <v>1</v>
      </c>
      <c r="Q1521" s="25"/>
      <c r="R1521" s="25">
        <v>1</v>
      </c>
      <c r="S1521" s="25"/>
      <c r="T1521" s="25"/>
      <c r="U1521" s="25"/>
      <c r="V1521" s="25">
        <v>1</v>
      </c>
      <c r="W1521" s="25">
        <v>1</v>
      </c>
      <c r="X1521" s="25"/>
      <c r="Y1521" s="25"/>
      <c r="Z1521" s="25"/>
      <c r="AA1521" s="31"/>
    </row>
    <row r="1522" spans="2:27" ht="45" customHeight="1">
      <c r="B1522" s="9"/>
      <c r="C1522" s="3" t="s">
        <v>2571</v>
      </c>
      <c r="D1522" s="3" t="s">
        <v>2572</v>
      </c>
      <c r="E1522" s="3" t="s">
        <v>2</v>
      </c>
      <c r="F1522" s="3" t="s">
        <v>2850</v>
      </c>
      <c r="G1522" s="3" t="s">
        <v>2851</v>
      </c>
      <c r="H1522" s="3" t="s">
        <v>5</v>
      </c>
      <c r="I1522" s="50" t="s">
        <v>2575</v>
      </c>
      <c r="J1522" s="53">
        <v>3</v>
      </c>
      <c r="K1522" s="59">
        <v>69.95</v>
      </c>
      <c r="L1522" s="60">
        <f t="shared" si="23"/>
        <v>209.85000000000002</v>
      </c>
      <c r="M1522" s="64"/>
      <c r="N1522" s="25"/>
      <c r="O1522" s="25"/>
      <c r="P1522" s="25"/>
      <c r="Q1522" s="25"/>
      <c r="R1522" s="25"/>
      <c r="S1522" s="25"/>
      <c r="T1522" s="25">
        <v>1</v>
      </c>
      <c r="U1522" s="25">
        <v>2</v>
      </c>
      <c r="V1522" s="25"/>
      <c r="W1522" s="25"/>
      <c r="X1522" s="25"/>
      <c r="Y1522" s="25"/>
      <c r="Z1522" s="25"/>
      <c r="AA1522" s="31"/>
    </row>
    <row r="1523" spans="2:27" ht="45" customHeight="1">
      <c r="B1523" s="9"/>
      <c r="C1523" s="3" t="s">
        <v>2571</v>
      </c>
      <c r="D1523" s="3" t="s">
        <v>2572</v>
      </c>
      <c r="E1523" s="3" t="s">
        <v>2</v>
      </c>
      <c r="F1523" s="3" t="s">
        <v>2619</v>
      </c>
      <c r="G1523" s="3" t="s">
        <v>2620</v>
      </c>
      <c r="H1523" s="3" t="s">
        <v>5</v>
      </c>
      <c r="I1523" s="50" t="s">
        <v>2575</v>
      </c>
      <c r="J1523" s="53">
        <v>5</v>
      </c>
      <c r="K1523" s="59">
        <v>69.95</v>
      </c>
      <c r="L1523" s="60">
        <f t="shared" si="23"/>
        <v>349.75</v>
      </c>
      <c r="M1523" s="64"/>
      <c r="N1523" s="25"/>
      <c r="O1523" s="25"/>
      <c r="P1523" s="25"/>
      <c r="Q1523" s="25">
        <v>1</v>
      </c>
      <c r="R1523" s="25"/>
      <c r="S1523" s="25">
        <v>2</v>
      </c>
      <c r="T1523" s="25">
        <v>1</v>
      </c>
      <c r="U1523" s="25">
        <v>1</v>
      </c>
      <c r="V1523" s="25"/>
      <c r="W1523" s="25"/>
      <c r="X1523" s="25"/>
      <c r="Y1523" s="25"/>
      <c r="Z1523" s="25"/>
      <c r="AA1523" s="31"/>
    </row>
    <row r="1524" spans="2:27" ht="45" customHeight="1">
      <c r="B1524" s="9"/>
      <c r="C1524" s="3" t="s">
        <v>2571</v>
      </c>
      <c r="D1524" s="3" t="s">
        <v>2572</v>
      </c>
      <c r="E1524" s="3" t="s">
        <v>1310</v>
      </c>
      <c r="F1524" s="3" t="s">
        <v>4289</v>
      </c>
      <c r="G1524" s="3" t="s">
        <v>4290</v>
      </c>
      <c r="H1524" s="3" t="s">
        <v>5</v>
      </c>
      <c r="I1524" s="50" t="s">
        <v>2575</v>
      </c>
      <c r="J1524" s="53">
        <v>2</v>
      </c>
      <c r="K1524" s="59">
        <v>69.95</v>
      </c>
      <c r="L1524" s="60">
        <f t="shared" si="23"/>
        <v>139.9</v>
      </c>
      <c r="M1524" s="64"/>
      <c r="N1524" s="25"/>
      <c r="O1524" s="25"/>
      <c r="P1524" s="25"/>
      <c r="Q1524" s="25">
        <v>1</v>
      </c>
      <c r="R1524" s="25"/>
      <c r="S1524" s="25"/>
      <c r="T1524" s="25"/>
      <c r="U1524" s="25">
        <v>1</v>
      </c>
      <c r="V1524" s="25"/>
      <c r="W1524" s="25"/>
      <c r="X1524" s="25"/>
      <c r="Y1524" s="25"/>
      <c r="Z1524" s="25"/>
      <c r="AA1524" s="31"/>
    </row>
    <row r="1525" spans="2:27" ht="45" customHeight="1">
      <c r="B1525" s="9"/>
      <c r="C1525" s="3" t="s">
        <v>2571</v>
      </c>
      <c r="D1525" s="3" t="s">
        <v>2572</v>
      </c>
      <c r="E1525" s="3" t="s">
        <v>1310</v>
      </c>
      <c r="F1525" s="3" t="s">
        <v>6134</v>
      </c>
      <c r="G1525" s="3" t="s">
        <v>6135</v>
      </c>
      <c r="H1525" s="3" t="s">
        <v>24</v>
      </c>
      <c r="I1525" s="50" t="s">
        <v>2575</v>
      </c>
      <c r="J1525" s="53">
        <v>1</v>
      </c>
      <c r="K1525" s="59">
        <v>99.95</v>
      </c>
      <c r="L1525" s="60">
        <f t="shared" si="23"/>
        <v>99.95</v>
      </c>
      <c r="M1525" s="64"/>
      <c r="N1525" s="25"/>
      <c r="O1525" s="25"/>
      <c r="P1525" s="25"/>
      <c r="Q1525" s="25"/>
      <c r="R1525" s="25">
        <v>1</v>
      </c>
      <c r="S1525" s="25"/>
      <c r="T1525" s="25"/>
      <c r="U1525" s="25"/>
      <c r="V1525" s="25"/>
      <c r="W1525" s="25"/>
      <c r="X1525" s="25"/>
      <c r="Y1525" s="25"/>
      <c r="Z1525" s="25"/>
      <c r="AA1525" s="31"/>
    </row>
    <row r="1526" spans="2:27" ht="45" customHeight="1">
      <c r="B1526" s="9"/>
      <c r="C1526" s="3" t="s">
        <v>2571</v>
      </c>
      <c r="D1526" s="3" t="s">
        <v>2572</v>
      </c>
      <c r="E1526" s="3" t="s">
        <v>2</v>
      </c>
      <c r="F1526" s="3" t="s">
        <v>3988</v>
      </c>
      <c r="G1526" s="3" t="s">
        <v>3989</v>
      </c>
      <c r="H1526" s="3" t="s">
        <v>30</v>
      </c>
      <c r="I1526" s="50" t="s">
        <v>2575</v>
      </c>
      <c r="J1526" s="53">
        <v>29</v>
      </c>
      <c r="K1526" s="59">
        <v>120</v>
      </c>
      <c r="L1526" s="60">
        <f t="shared" si="23"/>
        <v>3480</v>
      </c>
      <c r="M1526" s="64"/>
      <c r="N1526" s="25"/>
      <c r="O1526" s="25">
        <v>9</v>
      </c>
      <c r="P1526" s="25">
        <v>8</v>
      </c>
      <c r="Q1526" s="25"/>
      <c r="R1526" s="25"/>
      <c r="S1526" s="25">
        <v>4</v>
      </c>
      <c r="T1526" s="25"/>
      <c r="U1526" s="25">
        <v>3</v>
      </c>
      <c r="V1526" s="25"/>
      <c r="W1526" s="25"/>
      <c r="X1526" s="25">
        <v>2</v>
      </c>
      <c r="Y1526" s="25">
        <v>3</v>
      </c>
      <c r="Z1526" s="25"/>
      <c r="AA1526" s="31"/>
    </row>
    <row r="1527" spans="2:27" ht="45" customHeight="1">
      <c r="B1527" s="9"/>
      <c r="C1527" s="3" t="s">
        <v>2571</v>
      </c>
      <c r="D1527" s="3" t="s">
        <v>2572</v>
      </c>
      <c r="E1527" s="3" t="s">
        <v>2</v>
      </c>
      <c r="F1527" s="3" t="s">
        <v>3990</v>
      </c>
      <c r="G1527" s="3" t="s">
        <v>3991</v>
      </c>
      <c r="H1527" s="3" t="s">
        <v>30</v>
      </c>
      <c r="I1527" s="50" t="s">
        <v>2575</v>
      </c>
      <c r="J1527" s="53">
        <v>8</v>
      </c>
      <c r="K1527" s="59">
        <v>120</v>
      </c>
      <c r="L1527" s="60">
        <f t="shared" si="23"/>
        <v>960</v>
      </c>
      <c r="M1527" s="64"/>
      <c r="N1527" s="25"/>
      <c r="O1527" s="25"/>
      <c r="P1527" s="25">
        <v>2</v>
      </c>
      <c r="Q1527" s="25">
        <v>2</v>
      </c>
      <c r="R1527" s="25"/>
      <c r="S1527" s="25"/>
      <c r="T1527" s="25">
        <v>1</v>
      </c>
      <c r="U1527" s="25"/>
      <c r="V1527" s="25"/>
      <c r="W1527" s="25">
        <v>3</v>
      </c>
      <c r="X1527" s="25"/>
      <c r="Y1527" s="25"/>
      <c r="Z1527" s="25"/>
      <c r="AA1527" s="31"/>
    </row>
    <row r="1528" spans="2:27" ht="45" customHeight="1">
      <c r="B1528" s="9"/>
      <c r="C1528" s="3" t="s">
        <v>2571</v>
      </c>
      <c r="D1528" s="3" t="s">
        <v>2572</v>
      </c>
      <c r="E1528" s="3" t="s">
        <v>2</v>
      </c>
      <c r="F1528" s="3" t="s">
        <v>3992</v>
      </c>
      <c r="G1528" s="3" t="s">
        <v>3993</v>
      </c>
      <c r="H1528" s="3" t="s">
        <v>30</v>
      </c>
      <c r="I1528" s="50" t="s">
        <v>2575</v>
      </c>
      <c r="J1528" s="53">
        <v>23</v>
      </c>
      <c r="K1528" s="59">
        <v>120</v>
      </c>
      <c r="L1528" s="60">
        <f t="shared" si="23"/>
        <v>2760</v>
      </c>
      <c r="M1528" s="64"/>
      <c r="N1528" s="25"/>
      <c r="O1528" s="25">
        <v>9</v>
      </c>
      <c r="P1528" s="25">
        <v>6</v>
      </c>
      <c r="Q1528" s="25"/>
      <c r="R1528" s="25"/>
      <c r="S1528" s="25"/>
      <c r="T1528" s="25"/>
      <c r="U1528" s="25">
        <v>1</v>
      </c>
      <c r="V1528" s="25">
        <v>1</v>
      </c>
      <c r="W1528" s="25">
        <v>2</v>
      </c>
      <c r="X1528" s="25">
        <v>2</v>
      </c>
      <c r="Y1528" s="25">
        <v>2</v>
      </c>
      <c r="Z1528" s="25"/>
      <c r="AA1528" s="31"/>
    </row>
    <row r="1529" spans="2:27" ht="45" customHeight="1">
      <c r="B1529" s="9"/>
      <c r="C1529" s="3" t="s">
        <v>2571</v>
      </c>
      <c r="D1529" s="3" t="s">
        <v>2572</v>
      </c>
      <c r="E1529" s="3" t="s">
        <v>2</v>
      </c>
      <c r="F1529" s="3" t="s">
        <v>3994</v>
      </c>
      <c r="G1529" s="3" t="s">
        <v>3995</v>
      </c>
      <c r="H1529" s="3" t="s">
        <v>30</v>
      </c>
      <c r="I1529" s="50" t="s">
        <v>2575</v>
      </c>
      <c r="J1529" s="53">
        <v>2</v>
      </c>
      <c r="K1529" s="59">
        <v>120</v>
      </c>
      <c r="L1529" s="60">
        <f t="shared" si="23"/>
        <v>240</v>
      </c>
      <c r="M1529" s="64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>
        <v>2</v>
      </c>
      <c r="Z1529" s="25"/>
      <c r="AA1529" s="31"/>
    </row>
    <row r="1530" spans="2:27" ht="45" customHeight="1">
      <c r="B1530" s="9"/>
      <c r="C1530" s="3" t="s">
        <v>2571</v>
      </c>
      <c r="D1530" s="3" t="s">
        <v>2572</v>
      </c>
      <c r="E1530" s="3" t="s">
        <v>2</v>
      </c>
      <c r="F1530" s="3" t="s">
        <v>3996</v>
      </c>
      <c r="G1530" s="3" t="s">
        <v>3997</v>
      </c>
      <c r="H1530" s="3" t="s">
        <v>30</v>
      </c>
      <c r="I1530" s="50" t="s">
        <v>2575</v>
      </c>
      <c r="J1530" s="53">
        <v>2</v>
      </c>
      <c r="K1530" s="59">
        <v>120</v>
      </c>
      <c r="L1530" s="60">
        <f t="shared" si="23"/>
        <v>240</v>
      </c>
      <c r="M1530" s="64"/>
      <c r="N1530" s="25"/>
      <c r="O1530" s="25"/>
      <c r="P1530" s="25"/>
      <c r="Q1530" s="25"/>
      <c r="R1530" s="25"/>
      <c r="S1530" s="25"/>
      <c r="T1530" s="25"/>
      <c r="U1530" s="25">
        <v>1</v>
      </c>
      <c r="V1530" s="25"/>
      <c r="W1530" s="25"/>
      <c r="X1530" s="25"/>
      <c r="Y1530" s="25">
        <v>1</v>
      </c>
      <c r="Z1530" s="25"/>
      <c r="AA1530" s="31"/>
    </row>
    <row r="1531" spans="2:27" ht="45" customHeight="1">
      <c r="B1531" s="9"/>
      <c r="C1531" s="3" t="s">
        <v>2571</v>
      </c>
      <c r="D1531" s="3" t="s">
        <v>2572</v>
      </c>
      <c r="E1531" s="3" t="s">
        <v>2</v>
      </c>
      <c r="F1531" s="3" t="s">
        <v>4004</v>
      </c>
      <c r="G1531" s="3" t="s">
        <v>4005</v>
      </c>
      <c r="H1531" s="3" t="s">
        <v>30</v>
      </c>
      <c r="I1531" s="50" t="s">
        <v>2575</v>
      </c>
      <c r="J1531" s="53">
        <v>87</v>
      </c>
      <c r="K1531" s="59">
        <v>120</v>
      </c>
      <c r="L1531" s="60">
        <f t="shared" si="23"/>
        <v>10440</v>
      </c>
      <c r="M1531" s="64"/>
      <c r="N1531" s="25"/>
      <c r="O1531" s="25">
        <v>5</v>
      </c>
      <c r="P1531" s="25">
        <v>10</v>
      </c>
      <c r="Q1531" s="25">
        <v>13</v>
      </c>
      <c r="R1531" s="25">
        <v>8</v>
      </c>
      <c r="S1531" s="25">
        <v>19</v>
      </c>
      <c r="T1531" s="25">
        <v>9</v>
      </c>
      <c r="U1531" s="25">
        <v>8</v>
      </c>
      <c r="V1531" s="25">
        <v>1</v>
      </c>
      <c r="W1531" s="25">
        <v>10</v>
      </c>
      <c r="X1531" s="25">
        <v>4</v>
      </c>
      <c r="Y1531" s="25"/>
      <c r="Z1531" s="25"/>
      <c r="AA1531" s="31"/>
    </row>
    <row r="1532" spans="2:27" ht="45" customHeight="1">
      <c r="B1532" s="9"/>
      <c r="C1532" s="3" t="s">
        <v>2571</v>
      </c>
      <c r="D1532" s="3" t="s">
        <v>2572</v>
      </c>
      <c r="E1532" s="3" t="s">
        <v>2</v>
      </c>
      <c r="F1532" s="3" t="s">
        <v>4006</v>
      </c>
      <c r="G1532" s="3" t="s">
        <v>4007</v>
      </c>
      <c r="H1532" s="3" t="s">
        <v>30</v>
      </c>
      <c r="I1532" s="50" t="s">
        <v>2575</v>
      </c>
      <c r="J1532" s="53">
        <v>334</v>
      </c>
      <c r="K1532" s="59">
        <v>120</v>
      </c>
      <c r="L1532" s="60">
        <f t="shared" si="23"/>
        <v>40080</v>
      </c>
      <c r="M1532" s="64"/>
      <c r="N1532" s="25"/>
      <c r="O1532" s="25">
        <v>10</v>
      </c>
      <c r="P1532" s="25">
        <v>24</v>
      </c>
      <c r="Q1532" s="25">
        <v>43</v>
      </c>
      <c r="R1532" s="25">
        <v>34</v>
      </c>
      <c r="S1532" s="25">
        <v>71</v>
      </c>
      <c r="T1532" s="25">
        <v>41</v>
      </c>
      <c r="U1532" s="25">
        <v>42</v>
      </c>
      <c r="V1532" s="25">
        <v>21</v>
      </c>
      <c r="W1532" s="25">
        <v>26</v>
      </c>
      <c r="X1532" s="25">
        <v>11</v>
      </c>
      <c r="Y1532" s="25">
        <v>11</v>
      </c>
      <c r="Z1532" s="25"/>
      <c r="AA1532" s="31"/>
    </row>
    <row r="1533" spans="2:27" ht="45" customHeight="1">
      <c r="B1533" s="9"/>
      <c r="C1533" s="3" t="s">
        <v>2571</v>
      </c>
      <c r="D1533" s="3" t="s">
        <v>2572</v>
      </c>
      <c r="E1533" s="3" t="s">
        <v>2</v>
      </c>
      <c r="F1533" s="3" t="s">
        <v>4008</v>
      </c>
      <c r="G1533" s="3" t="s">
        <v>4009</v>
      </c>
      <c r="H1533" s="3" t="s">
        <v>30</v>
      </c>
      <c r="I1533" s="50" t="s">
        <v>2575</v>
      </c>
      <c r="J1533" s="53">
        <v>65</v>
      </c>
      <c r="K1533" s="59">
        <v>120</v>
      </c>
      <c r="L1533" s="60">
        <f t="shared" si="23"/>
        <v>7800</v>
      </c>
      <c r="M1533" s="64"/>
      <c r="N1533" s="25"/>
      <c r="O1533" s="25">
        <v>9</v>
      </c>
      <c r="P1533" s="25">
        <v>10</v>
      </c>
      <c r="Q1533" s="25">
        <v>7</v>
      </c>
      <c r="R1533" s="25">
        <v>6</v>
      </c>
      <c r="S1533" s="25">
        <v>9</v>
      </c>
      <c r="T1533" s="25">
        <v>8</v>
      </c>
      <c r="U1533" s="25">
        <v>5</v>
      </c>
      <c r="V1533" s="25">
        <v>9</v>
      </c>
      <c r="W1533" s="25">
        <v>2</v>
      </c>
      <c r="X1533" s="25"/>
      <c r="Y1533" s="25"/>
      <c r="Z1533" s="25"/>
      <c r="AA1533" s="31"/>
    </row>
    <row r="1534" spans="2:27" ht="45" customHeight="1">
      <c r="B1534" s="9"/>
      <c r="C1534" s="3" t="s">
        <v>2571</v>
      </c>
      <c r="D1534" s="3" t="s">
        <v>2576</v>
      </c>
      <c r="E1534" s="3" t="s">
        <v>2</v>
      </c>
      <c r="F1534" s="3" t="s">
        <v>5485</v>
      </c>
      <c r="G1534" s="3" t="s">
        <v>5486</v>
      </c>
      <c r="H1534" s="3" t="s">
        <v>30</v>
      </c>
      <c r="I1534" s="50" t="s">
        <v>2575</v>
      </c>
      <c r="J1534" s="53">
        <v>56</v>
      </c>
      <c r="K1534" s="59">
        <v>79</v>
      </c>
      <c r="L1534" s="60">
        <f t="shared" si="23"/>
        <v>4424</v>
      </c>
      <c r="M1534" s="64"/>
      <c r="N1534" s="25"/>
      <c r="O1534" s="25"/>
      <c r="P1534" s="25">
        <v>4</v>
      </c>
      <c r="Q1534" s="25">
        <v>4</v>
      </c>
      <c r="R1534" s="25">
        <v>4</v>
      </c>
      <c r="S1534" s="25">
        <v>6</v>
      </c>
      <c r="T1534" s="25">
        <v>5</v>
      </c>
      <c r="U1534" s="25">
        <v>10</v>
      </c>
      <c r="V1534" s="25">
        <v>1</v>
      </c>
      <c r="W1534" s="25">
        <v>13</v>
      </c>
      <c r="X1534" s="25">
        <v>1</v>
      </c>
      <c r="Y1534" s="25">
        <v>8</v>
      </c>
      <c r="Z1534" s="25"/>
      <c r="AA1534" s="31"/>
    </row>
    <row r="1535" spans="2:27" ht="45" customHeight="1">
      <c r="B1535" s="9"/>
      <c r="C1535" s="3" t="s">
        <v>2571</v>
      </c>
      <c r="D1535" s="3" t="s">
        <v>2845</v>
      </c>
      <c r="E1535" s="3" t="s">
        <v>1310</v>
      </c>
      <c r="F1535" s="3" t="s">
        <v>5217</v>
      </c>
      <c r="G1535" s="3" t="s">
        <v>5218</v>
      </c>
      <c r="H1535" s="3" t="s">
        <v>30</v>
      </c>
      <c r="I1535" s="50" t="s">
        <v>2575</v>
      </c>
      <c r="J1535" s="53">
        <v>4</v>
      </c>
      <c r="K1535" s="59">
        <v>79.95</v>
      </c>
      <c r="L1535" s="60">
        <f t="shared" si="23"/>
        <v>319.8</v>
      </c>
      <c r="M1535" s="64"/>
      <c r="N1535" s="25"/>
      <c r="O1535" s="25"/>
      <c r="P1535" s="25"/>
      <c r="Q1535" s="25">
        <v>4</v>
      </c>
      <c r="R1535" s="25"/>
      <c r="S1535" s="25"/>
      <c r="T1535" s="25"/>
      <c r="U1535" s="25"/>
      <c r="V1535" s="25"/>
      <c r="W1535" s="25"/>
      <c r="X1535" s="25"/>
      <c r="Y1535" s="25"/>
      <c r="Z1535" s="25"/>
      <c r="AA1535" s="31"/>
    </row>
    <row r="1536" spans="2:27" ht="45" customHeight="1">
      <c r="B1536" s="9"/>
      <c r="C1536" s="3" t="s">
        <v>2571</v>
      </c>
      <c r="D1536" s="3" t="s">
        <v>2572</v>
      </c>
      <c r="E1536" s="3" t="s">
        <v>2</v>
      </c>
      <c r="F1536" s="3" t="s">
        <v>2990</v>
      </c>
      <c r="G1536" s="3" t="s">
        <v>2991</v>
      </c>
      <c r="H1536" s="3" t="s">
        <v>30</v>
      </c>
      <c r="I1536" s="50" t="s">
        <v>2575</v>
      </c>
      <c r="J1536" s="53">
        <v>1</v>
      </c>
      <c r="K1536" s="59">
        <v>99.95</v>
      </c>
      <c r="L1536" s="60">
        <f t="shared" si="23"/>
        <v>99.95</v>
      </c>
      <c r="M1536" s="64"/>
      <c r="N1536" s="25"/>
      <c r="O1536" s="25"/>
      <c r="P1536" s="25"/>
      <c r="Q1536" s="25"/>
      <c r="R1536" s="25"/>
      <c r="S1536" s="25">
        <v>1</v>
      </c>
      <c r="T1536" s="25"/>
      <c r="U1536" s="25"/>
      <c r="V1536" s="25"/>
      <c r="W1536" s="25"/>
      <c r="X1536" s="25"/>
      <c r="Y1536" s="25"/>
      <c r="Z1536" s="25"/>
      <c r="AA1536" s="31"/>
    </row>
    <row r="1537" spans="2:27" ht="45" customHeight="1">
      <c r="B1537" s="9"/>
      <c r="C1537" s="3" t="s">
        <v>2571</v>
      </c>
      <c r="D1537" s="3" t="s">
        <v>2572</v>
      </c>
      <c r="E1537" s="3" t="s">
        <v>2</v>
      </c>
      <c r="F1537" s="3" t="s">
        <v>2695</v>
      </c>
      <c r="G1537" s="3" t="s">
        <v>2696</v>
      </c>
      <c r="H1537" s="3" t="s">
        <v>24</v>
      </c>
      <c r="I1537" s="50" t="s">
        <v>2575</v>
      </c>
      <c r="J1537" s="53">
        <v>1</v>
      </c>
      <c r="K1537" s="59">
        <v>120</v>
      </c>
      <c r="L1537" s="60">
        <f t="shared" si="23"/>
        <v>120</v>
      </c>
      <c r="M1537" s="64"/>
      <c r="N1537" s="25"/>
      <c r="O1537" s="25"/>
      <c r="P1537" s="25"/>
      <c r="Q1537" s="25"/>
      <c r="R1537" s="25"/>
      <c r="S1537" s="25"/>
      <c r="T1537" s="25">
        <v>1</v>
      </c>
      <c r="U1537" s="25"/>
      <c r="V1537" s="25"/>
      <c r="W1537" s="25"/>
      <c r="X1537" s="25"/>
      <c r="Y1537" s="25"/>
      <c r="Z1537" s="25"/>
      <c r="AA1537" s="31"/>
    </row>
    <row r="1538" spans="2:27" ht="45" customHeight="1">
      <c r="B1538" s="9"/>
      <c r="C1538" s="3" t="s">
        <v>2571</v>
      </c>
      <c r="D1538" s="3" t="s">
        <v>2572</v>
      </c>
      <c r="E1538" s="3" t="s">
        <v>2</v>
      </c>
      <c r="F1538" s="3" t="s">
        <v>4138</v>
      </c>
      <c r="G1538" s="3" t="s">
        <v>4139</v>
      </c>
      <c r="H1538" s="3" t="s">
        <v>5</v>
      </c>
      <c r="I1538" s="50" t="s">
        <v>2575</v>
      </c>
      <c r="J1538" s="53">
        <v>6</v>
      </c>
      <c r="K1538" s="59">
        <v>130</v>
      </c>
      <c r="L1538" s="60">
        <f t="shared" si="23"/>
        <v>780</v>
      </c>
      <c r="M1538" s="64"/>
      <c r="N1538" s="25"/>
      <c r="O1538" s="25">
        <v>1</v>
      </c>
      <c r="P1538" s="25">
        <v>1</v>
      </c>
      <c r="Q1538" s="25"/>
      <c r="R1538" s="25"/>
      <c r="S1538" s="25">
        <v>2</v>
      </c>
      <c r="T1538" s="25">
        <v>1</v>
      </c>
      <c r="U1538" s="25"/>
      <c r="V1538" s="25"/>
      <c r="W1538" s="25"/>
      <c r="X1538" s="25">
        <v>1</v>
      </c>
      <c r="Y1538" s="25"/>
      <c r="Z1538" s="25"/>
      <c r="AA1538" s="31"/>
    </row>
    <row r="1539" spans="2:27" ht="45" customHeight="1">
      <c r="B1539" s="9"/>
      <c r="C1539" s="3" t="s">
        <v>2571</v>
      </c>
      <c r="D1539" s="3" t="s">
        <v>2572</v>
      </c>
      <c r="E1539" s="3" t="s">
        <v>2</v>
      </c>
      <c r="F1539" s="3" t="s">
        <v>4140</v>
      </c>
      <c r="G1539" s="3" t="s">
        <v>4141</v>
      </c>
      <c r="H1539" s="3" t="s">
        <v>5</v>
      </c>
      <c r="I1539" s="50" t="s">
        <v>2575</v>
      </c>
      <c r="J1539" s="53">
        <v>1</v>
      </c>
      <c r="K1539" s="59">
        <v>130</v>
      </c>
      <c r="L1539" s="60">
        <f t="shared" si="23"/>
        <v>130</v>
      </c>
      <c r="M1539" s="64"/>
      <c r="N1539" s="25"/>
      <c r="O1539" s="25"/>
      <c r="P1539" s="25"/>
      <c r="Q1539" s="25"/>
      <c r="R1539" s="25"/>
      <c r="S1539" s="25"/>
      <c r="T1539" s="25"/>
      <c r="U1539" s="25"/>
      <c r="V1539" s="25">
        <v>1</v>
      </c>
      <c r="W1539" s="25"/>
      <c r="X1539" s="25"/>
      <c r="Y1539" s="25"/>
      <c r="Z1539" s="25"/>
      <c r="AA1539" s="31"/>
    </row>
    <row r="1540" spans="2:27" ht="45" customHeight="1">
      <c r="B1540" s="9"/>
      <c r="C1540" s="3" t="s">
        <v>2571</v>
      </c>
      <c r="D1540" s="3" t="s">
        <v>2572</v>
      </c>
      <c r="E1540" s="3" t="s">
        <v>2</v>
      </c>
      <c r="F1540" s="3" t="s">
        <v>3968</v>
      </c>
      <c r="G1540" s="3" t="s">
        <v>3969</v>
      </c>
      <c r="H1540" s="3" t="s">
        <v>5</v>
      </c>
      <c r="I1540" s="50" t="s">
        <v>2575</v>
      </c>
      <c r="J1540" s="53">
        <v>8</v>
      </c>
      <c r="K1540" s="59">
        <v>130</v>
      </c>
      <c r="L1540" s="60">
        <f t="shared" ref="L1540:L1603" si="24">J1540*K1540</f>
        <v>1040</v>
      </c>
      <c r="M1540" s="64"/>
      <c r="N1540" s="25"/>
      <c r="O1540" s="25"/>
      <c r="P1540" s="25">
        <v>1</v>
      </c>
      <c r="Q1540" s="25">
        <v>2</v>
      </c>
      <c r="R1540" s="25"/>
      <c r="S1540" s="25">
        <v>1</v>
      </c>
      <c r="T1540" s="25">
        <v>1</v>
      </c>
      <c r="U1540" s="25"/>
      <c r="V1540" s="25">
        <v>1</v>
      </c>
      <c r="W1540" s="25"/>
      <c r="X1540" s="25">
        <v>2</v>
      </c>
      <c r="Y1540" s="25"/>
      <c r="Z1540" s="25"/>
      <c r="AA1540" s="31"/>
    </row>
    <row r="1541" spans="2:27" ht="45" customHeight="1">
      <c r="B1541" s="9"/>
      <c r="C1541" s="3" t="s">
        <v>2571</v>
      </c>
      <c r="D1541" s="3" t="s">
        <v>2572</v>
      </c>
      <c r="E1541" s="3" t="s">
        <v>2</v>
      </c>
      <c r="F1541" s="3" t="s">
        <v>3970</v>
      </c>
      <c r="G1541" s="3" t="s">
        <v>3971</v>
      </c>
      <c r="H1541" s="3" t="s">
        <v>5</v>
      </c>
      <c r="I1541" s="50" t="s">
        <v>2575</v>
      </c>
      <c r="J1541" s="53">
        <v>1</v>
      </c>
      <c r="K1541" s="59">
        <v>130</v>
      </c>
      <c r="L1541" s="60">
        <f t="shared" si="24"/>
        <v>130</v>
      </c>
      <c r="M1541" s="64"/>
      <c r="N1541" s="25"/>
      <c r="O1541" s="25"/>
      <c r="P1541" s="25"/>
      <c r="Q1541" s="25">
        <v>1</v>
      </c>
      <c r="R1541" s="25"/>
      <c r="S1541" s="25"/>
      <c r="T1541" s="25"/>
      <c r="U1541" s="25"/>
      <c r="V1541" s="25"/>
      <c r="W1541" s="25"/>
      <c r="X1541" s="25"/>
      <c r="Y1541" s="25"/>
      <c r="Z1541" s="25"/>
      <c r="AA1541" s="31"/>
    </row>
    <row r="1542" spans="2:27" ht="45" customHeight="1">
      <c r="B1542" s="9"/>
      <c r="C1542" s="3" t="s">
        <v>2571</v>
      </c>
      <c r="D1542" s="3" t="s">
        <v>2572</v>
      </c>
      <c r="E1542" s="3" t="s">
        <v>2</v>
      </c>
      <c r="F1542" s="3" t="s">
        <v>3972</v>
      </c>
      <c r="G1542" s="3" t="s">
        <v>3973</v>
      </c>
      <c r="H1542" s="3" t="s">
        <v>5</v>
      </c>
      <c r="I1542" s="50" t="s">
        <v>2575</v>
      </c>
      <c r="J1542" s="53">
        <v>11</v>
      </c>
      <c r="K1542" s="59">
        <v>130</v>
      </c>
      <c r="L1542" s="60">
        <f t="shared" si="24"/>
        <v>1430</v>
      </c>
      <c r="M1542" s="64"/>
      <c r="N1542" s="25"/>
      <c r="O1542" s="25">
        <v>6</v>
      </c>
      <c r="P1542" s="25">
        <v>4</v>
      </c>
      <c r="Q1542" s="25"/>
      <c r="R1542" s="25"/>
      <c r="S1542" s="25"/>
      <c r="T1542" s="25"/>
      <c r="U1542" s="25"/>
      <c r="V1542" s="25"/>
      <c r="W1542" s="25"/>
      <c r="X1542" s="25">
        <v>1</v>
      </c>
      <c r="Y1542" s="25"/>
      <c r="Z1542" s="25"/>
      <c r="AA1542" s="31"/>
    </row>
    <row r="1543" spans="2:27" ht="45" customHeight="1">
      <c r="B1543" s="9"/>
      <c r="C1543" s="3" t="s">
        <v>2571</v>
      </c>
      <c r="D1543" s="3" t="s">
        <v>2845</v>
      </c>
      <c r="E1543" s="3" t="s">
        <v>2</v>
      </c>
      <c r="F1543" s="3" t="s">
        <v>4893</v>
      </c>
      <c r="G1543" s="3" t="s">
        <v>4894</v>
      </c>
      <c r="H1543" s="3" t="s">
        <v>5</v>
      </c>
      <c r="I1543" s="50" t="s">
        <v>2575</v>
      </c>
      <c r="J1543" s="53">
        <v>1</v>
      </c>
      <c r="K1543" s="59">
        <v>120</v>
      </c>
      <c r="L1543" s="60">
        <f t="shared" si="24"/>
        <v>120</v>
      </c>
      <c r="M1543" s="64"/>
      <c r="N1543" s="25"/>
      <c r="O1543" s="25"/>
      <c r="P1543" s="25"/>
      <c r="Q1543" s="25"/>
      <c r="R1543" s="25"/>
      <c r="S1543" s="25"/>
      <c r="T1543" s="25">
        <v>1</v>
      </c>
      <c r="U1543" s="25"/>
      <c r="V1543" s="25"/>
      <c r="W1543" s="25"/>
      <c r="X1543" s="25"/>
      <c r="Y1543" s="25"/>
      <c r="Z1543" s="25"/>
      <c r="AA1543" s="31"/>
    </row>
    <row r="1544" spans="2:27" ht="45" customHeight="1">
      <c r="B1544" s="9"/>
      <c r="C1544" s="3" t="s">
        <v>2571</v>
      </c>
      <c r="D1544" s="3" t="s">
        <v>2845</v>
      </c>
      <c r="E1544" s="3" t="s">
        <v>2</v>
      </c>
      <c r="F1544" s="3" t="s">
        <v>4895</v>
      </c>
      <c r="G1544" s="3" t="s">
        <v>4896</v>
      </c>
      <c r="H1544" s="3" t="s">
        <v>5</v>
      </c>
      <c r="I1544" s="50" t="s">
        <v>2575</v>
      </c>
      <c r="J1544" s="53">
        <v>94</v>
      </c>
      <c r="K1544" s="59">
        <v>120</v>
      </c>
      <c r="L1544" s="60">
        <f t="shared" si="24"/>
        <v>11280</v>
      </c>
      <c r="M1544" s="64"/>
      <c r="N1544" s="25"/>
      <c r="O1544" s="25">
        <v>6</v>
      </c>
      <c r="P1544" s="25"/>
      <c r="Q1544" s="25"/>
      <c r="R1544" s="25">
        <v>8</v>
      </c>
      <c r="S1544" s="25">
        <v>18</v>
      </c>
      <c r="T1544" s="25">
        <v>14</v>
      </c>
      <c r="U1544" s="25">
        <v>16</v>
      </c>
      <c r="V1544" s="25">
        <v>10</v>
      </c>
      <c r="W1544" s="25">
        <v>11</v>
      </c>
      <c r="X1544" s="25">
        <v>3</v>
      </c>
      <c r="Y1544" s="25">
        <v>8</v>
      </c>
      <c r="Z1544" s="25"/>
      <c r="AA1544" s="31"/>
    </row>
    <row r="1545" spans="2:27" ht="45" customHeight="1">
      <c r="B1545" s="9"/>
      <c r="C1545" s="3" t="s">
        <v>2571</v>
      </c>
      <c r="D1545" s="3" t="s">
        <v>2845</v>
      </c>
      <c r="E1545" s="3" t="s">
        <v>2</v>
      </c>
      <c r="F1545" s="3" t="s">
        <v>4948</v>
      </c>
      <c r="G1545" s="3" t="s">
        <v>4949</v>
      </c>
      <c r="H1545" s="3" t="s">
        <v>5</v>
      </c>
      <c r="I1545" s="50" t="s">
        <v>2575</v>
      </c>
      <c r="J1545" s="53">
        <v>1</v>
      </c>
      <c r="K1545" s="59">
        <v>120</v>
      </c>
      <c r="L1545" s="60">
        <f t="shared" si="24"/>
        <v>120</v>
      </c>
      <c r="M1545" s="64"/>
      <c r="N1545" s="25"/>
      <c r="O1545" s="25"/>
      <c r="P1545" s="25"/>
      <c r="Q1545" s="25"/>
      <c r="R1545" s="25"/>
      <c r="S1545" s="25"/>
      <c r="T1545" s="25">
        <v>1</v>
      </c>
      <c r="U1545" s="25"/>
      <c r="V1545" s="25"/>
      <c r="W1545" s="25"/>
      <c r="X1545" s="25"/>
      <c r="Y1545" s="25"/>
      <c r="Z1545" s="25"/>
      <c r="AA1545" s="31"/>
    </row>
    <row r="1546" spans="2:27" ht="45" customHeight="1">
      <c r="B1546" s="9"/>
      <c r="C1546" s="3" t="s">
        <v>2571</v>
      </c>
      <c r="D1546" s="3" t="s">
        <v>2572</v>
      </c>
      <c r="E1546" s="3" t="s">
        <v>2</v>
      </c>
      <c r="F1546" s="3" t="s">
        <v>3806</v>
      </c>
      <c r="G1546" s="3" t="s">
        <v>3807</v>
      </c>
      <c r="H1546" s="3" t="s">
        <v>5</v>
      </c>
      <c r="I1546" s="50" t="s">
        <v>2575</v>
      </c>
      <c r="J1546" s="53">
        <v>3</v>
      </c>
      <c r="K1546" s="59">
        <v>140</v>
      </c>
      <c r="L1546" s="60">
        <f t="shared" si="24"/>
        <v>420</v>
      </c>
      <c r="M1546" s="64"/>
      <c r="N1546" s="25"/>
      <c r="O1546" s="25"/>
      <c r="P1546" s="25">
        <v>1</v>
      </c>
      <c r="Q1546" s="25">
        <v>1</v>
      </c>
      <c r="R1546" s="25"/>
      <c r="S1546" s="25"/>
      <c r="T1546" s="25"/>
      <c r="U1546" s="25">
        <v>1</v>
      </c>
      <c r="V1546" s="25"/>
      <c r="W1546" s="25"/>
      <c r="X1546" s="25"/>
      <c r="Y1546" s="25"/>
      <c r="Z1546" s="25"/>
      <c r="AA1546" s="31"/>
    </row>
    <row r="1547" spans="2:27" ht="45" customHeight="1">
      <c r="B1547" s="9"/>
      <c r="C1547" s="3" t="s">
        <v>2571</v>
      </c>
      <c r="D1547" s="3" t="s">
        <v>2572</v>
      </c>
      <c r="E1547" s="3" t="s">
        <v>2</v>
      </c>
      <c r="F1547" s="3" t="s">
        <v>3808</v>
      </c>
      <c r="G1547" s="3" t="s">
        <v>3809</v>
      </c>
      <c r="H1547" s="3" t="s">
        <v>5</v>
      </c>
      <c r="I1547" s="50" t="s">
        <v>2575</v>
      </c>
      <c r="J1547" s="53">
        <v>75</v>
      </c>
      <c r="K1547" s="59">
        <v>140</v>
      </c>
      <c r="L1547" s="60">
        <f t="shared" si="24"/>
        <v>10500</v>
      </c>
      <c r="M1547" s="64"/>
      <c r="N1547" s="25"/>
      <c r="O1547" s="25">
        <v>6</v>
      </c>
      <c r="P1547" s="25">
        <v>4</v>
      </c>
      <c r="Q1547" s="25">
        <v>4</v>
      </c>
      <c r="R1547" s="25">
        <v>7</v>
      </c>
      <c r="S1547" s="25">
        <v>12</v>
      </c>
      <c r="T1547" s="25">
        <v>12</v>
      </c>
      <c r="U1547" s="25">
        <v>11</v>
      </c>
      <c r="V1547" s="25">
        <v>3</v>
      </c>
      <c r="W1547" s="25">
        <v>6</v>
      </c>
      <c r="X1547" s="25">
        <v>6</v>
      </c>
      <c r="Y1547" s="25">
        <v>4</v>
      </c>
      <c r="Z1547" s="25"/>
      <c r="AA1547" s="31"/>
    </row>
    <row r="1548" spans="2:27" ht="45" customHeight="1">
      <c r="B1548" s="9"/>
      <c r="C1548" s="3" t="s">
        <v>2571</v>
      </c>
      <c r="D1548" s="3" t="s">
        <v>2572</v>
      </c>
      <c r="E1548" s="3" t="s">
        <v>2</v>
      </c>
      <c r="F1548" s="3" t="s">
        <v>3862</v>
      </c>
      <c r="G1548" s="3" t="s">
        <v>3863</v>
      </c>
      <c r="H1548" s="3" t="s">
        <v>5</v>
      </c>
      <c r="I1548" s="50" t="s">
        <v>2575</v>
      </c>
      <c r="J1548" s="53">
        <v>31</v>
      </c>
      <c r="K1548" s="59">
        <v>130</v>
      </c>
      <c r="L1548" s="60">
        <f t="shared" si="24"/>
        <v>4030</v>
      </c>
      <c r="M1548" s="64"/>
      <c r="N1548" s="25"/>
      <c r="O1548" s="25">
        <v>4</v>
      </c>
      <c r="P1548" s="25">
        <v>4</v>
      </c>
      <c r="Q1548" s="25">
        <v>5</v>
      </c>
      <c r="R1548" s="25">
        <v>3</v>
      </c>
      <c r="S1548" s="25">
        <v>4</v>
      </c>
      <c r="T1548" s="25">
        <v>3</v>
      </c>
      <c r="U1548" s="25">
        <v>7</v>
      </c>
      <c r="V1548" s="25"/>
      <c r="W1548" s="25"/>
      <c r="X1548" s="25">
        <v>1</v>
      </c>
      <c r="Y1548" s="25"/>
      <c r="Z1548" s="25"/>
      <c r="AA1548" s="31"/>
    </row>
    <row r="1549" spans="2:27" ht="45" customHeight="1">
      <c r="B1549" s="9"/>
      <c r="C1549" s="3" t="s">
        <v>2571</v>
      </c>
      <c r="D1549" s="3" t="s">
        <v>2572</v>
      </c>
      <c r="E1549" s="3" t="s">
        <v>2</v>
      </c>
      <c r="F1549" s="3" t="s">
        <v>3948</v>
      </c>
      <c r="G1549" s="3" t="s">
        <v>3949</v>
      </c>
      <c r="H1549" s="3" t="s">
        <v>5</v>
      </c>
      <c r="I1549" s="50" t="s">
        <v>2575</v>
      </c>
      <c r="J1549" s="53">
        <v>32</v>
      </c>
      <c r="K1549" s="59">
        <v>130</v>
      </c>
      <c r="L1549" s="60">
        <f t="shared" si="24"/>
        <v>4160</v>
      </c>
      <c r="M1549" s="64"/>
      <c r="N1549" s="25"/>
      <c r="O1549" s="25">
        <v>3</v>
      </c>
      <c r="P1549" s="25">
        <v>8</v>
      </c>
      <c r="Q1549" s="25">
        <v>4</v>
      </c>
      <c r="R1549" s="25">
        <v>3</v>
      </c>
      <c r="S1549" s="25"/>
      <c r="T1549" s="25">
        <v>4</v>
      </c>
      <c r="U1549" s="25">
        <v>3</v>
      </c>
      <c r="V1549" s="25"/>
      <c r="W1549" s="25">
        <v>2</v>
      </c>
      <c r="X1549" s="25">
        <v>4</v>
      </c>
      <c r="Y1549" s="25">
        <v>1</v>
      </c>
      <c r="Z1549" s="25"/>
      <c r="AA1549" s="31"/>
    </row>
    <row r="1550" spans="2:27" ht="45" customHeight="1">
      <c r="B1550" s="9"/>
      <c r="C1550" s="3" t="s">
        <v>2571</v>
      </c>
      <c r="D1550" s="3" t="s">
        <v>2572</v>
      </c>
      <c r="E1550" s="3" t="s">
        <v>2</v>
      </c>
      <c r="F1550" s="3" t="s">
        <v>3810</v>
      </c>
      <c r="G1550" s="3" t="s">
        <v>3811</v>
      </c>
      <c r="H1550" s="3" t="s">
        <v>24</v>
      </c>
      <c r="I1550" s="50" t="s">
        <v>2575</v>
      </c>
      <c r="J1550" s="53">
        <v>1</v>
      </c>
      <c r="K1550" s="59">
        <v>170</v>
      </c>
      <c r="L1550" s="60">
        <f t="shared" si="24"/>
        <v>170</v>
      </c>
      <c r="M1550" s="64"/>
      <c r="N1550" s="25"/>
      <c r="O1550" s="25"/>
      <c r="P1550" s="25"/>
      <c r="Q1550" s="25"/>
      <c r="R1550" s="25"/>
      <c r="S1550" s="25"/>
      <c r="T1550" s="25"/>
      <c r="U1550" s="25">
        <v>1</v>
      </c>
      <c r="V1550" s="25"/>
      <c r="W1550" s="25"/>
      <c r="X1550" s="25"/>
      <c r="Y1550" s="25"/>
      <c r="Z1550" s="25"/>
      <c r="AA1550" s="31"/>
    </row>
    <row r="1551" spans="2:27" ht="45" customHeight="1">
      <c r="B1551" s="9"/>
      <c r="C1551" s="3" t="s">
        <v>2571</v>
      </c>
      <c r="D1551" s="3" t="s">
        <v>2572</v>
      </c>
      <c r="E1551" s="3" t="s">
        <v>2</v>
      </c>
      <c r="F1551" s="3" t="s">
        <v>3812</v>
      </c>
      <c r="G1551" s="3" t="s">
        <v>3813</v>
      </c>
      <c r="H1551" s="3" t="s">
        <v>24</v>
      </c>
      <c r="I1551" s="50" t="s">
        <v>2575</v>
      </c>
      <c r="J1551" s="53">
        <v>1</v>
      </c>
      <c r="K1551" s="59">
        <v>170</v>
      </c>
      <c r="L1551" s="60">
        <f t="shared" si="24"/>
        <v>170</v>
      </c>
      <c r="M1551" s="64"/>
      <c r="N1551" s="25"/>
      <c r="O1551" s="25"/>
      <c r="P1551" s="25"/>
      <c r="Q1551" s="25"/>
      <c r="R1551" s="25"/>
      <c r="S1551" s="25"/>
      <c r="T1551" s="25"/>
      <c r="U1551" s="25">
        <v>1</v>
      </c>
      <c r="V1551" s="25"/>
      <c r="W1551" s="25"/>
      <c r="X1551" s="25"/>
      <c r="Y1551" s="25"/>
      <c r="Z1551" s="25"/>
      <c r="AA1551" s="31"/>
    </row>
    <row r="1552" spans="2:27" ht="45" customHeight="1">
      <c r="B1552" s="9"/>
      <c r="C1552" s="3" t="s">
        <v>2571</v>
      </c>
      <c r="D1552" s="3" t="s">
        <v>2572</v>
      </c>
      <c r="E1552" s="3" t="s">
        <v>2</v>
      </c>
      <c r="F1552" s="3" t="s">
        <v>2743</v>
      </c>
      <c r="G1552" s="3" t="s">
        <v>2744</v>
      </c>
      <c r="H1552" s="3" t="s">
        <v>5</v>
      </c>
      <c r="I1552" s="50" t="s">
        <v>2575</v>
      </c>
      <c r="J1552" s="53">
        <v>1</v>
      </c>
      <c r="K1552" s="59">
        <v>69.95</v>
      </c>
      <c r="L1552" s="60">
        <f t="shared" si="24"/>
        <v>69.95</v>
      </c>
      <c r="M1552" s="64"/>
      <c r="N1552" s="25"/>
      <c r="O1552" s="25"/>
      <c r="P1552" s="25"/>
      <c r="Q1552" s="25"/>
      <c r="R1552" s="25"/>
      <c r="S1552" s="25">
        <v>1</v>
      </c>
      <c r="T1552" s="25"/>
      <c r="U1552" s="25"/>
      <c r="V1552" s="25"/>
      <c r="W1552" s="25"/>
      <c r="X1552" s="25"/>
      <c r="Y1552" s="25"/>
      <c r="Z1552" s="25"/>
      <c r="AA1552" s="31"/>
    </row>
    <row r="1553" spans="2:27" ht="45" customHeight="1">
      <c r="B1553" s="9"/>
      <c r="C1553" s="3" t="s">
        <v>2571</v>
      </c>
      <c r="D1553" s="3" t="s">
        <v>2572</v>
      </c>
      <c r="E1553" s="3" t="s">
        <v>1310</v>
      </c>
      <c r="F1553" s="3" t="s">
        <v>4275</v>
      </c>
      <c r="G1553" s="3" t="s">
        <v>4276</v>
      </c>
      <c r="H1553" s="3" t="s">
        <v>5</v>
      </c>
      <c r="I1553" s="50" t="s">
        <v>2575</v>
      </c>
      <c r="J1553" s="53">
        <v>2</v>
      </c>
      <c r="K1553" s="59">
        <v>69.95</v>
      </c>
      <c r="L1553" s="60">
        <f t="shared" si="24"/>
        <v>139.9</v>
      </c>
      <c r="M1553" s="64"/>
      <c r="N1553" s="25"/>
      <c r="O1553" s="25"/>
      <c r="P1553" s="25"/>
      <c r="Q1553" s="25"/>
      <c r="R1553" s="25"/>
      <c r="S1553" s="25"/>
      <c r="T1553" s="25">
        <v>2</v>
      </c>
      <c r="U1553" s="25"/>
      <c r="V1553" s="25"/>
      <c r="W1553" s="25"/>
      <c r="X1553" s="25"/>
      <c r="Y1553" s="25"/>
      <c r="Z1553" s="25"/>
      <c r="AA1553" s="31"/>
    </row>
    <row r="1554" spans="2:27" ht="45" customHeight="1">
      <c r="B1554" s="9"/>
      <c r="C1554" s="3" t="s">
        <v>2571</v>
      </c>
      <c r="D1554" s="3" t="s">
        <v>2572</v>
      </c>
      <c r="E1554" s="3" t="s">
        <v>1310</v>
      </c>
      <c r="F1554" s="3" t="s">
        <v>6024</v>
      </c>
      <c r="G1554" s="3" t="s">
        <v>6025</v>
      </c>
      <c r="H1554" s="3" t="s">
        <v>5</v>
      </c>
      <c r="I1554" s="50" t="s">
        <v>2575</v>
      </c>
      <c r="J1554" s="53">
        <v>7</v>
      </c>
      <c r="K1554" s="59">
        <v>69.95</v>
      </c>
      <c r="L1554" s="60">
        <f t="shared" si="24"/>
        <v>489.65000000000003</v>
      </c>
      <c r="M1554" s="64"/>
      <c r="N1554" s="25"/>
      <c r="O1554" s="25"/>
      <c r="P1554" s="25">
        <v>1</v>
      </c>
      <c r="Q1554" s="25">
        <v>2</v>
      </c>
      <c r="R1554" s="25">
        <v>1</v>
      </c>
      <c r="S1554" s="25"/>
      <c r="T1554" s="25"/>
      <c r="U1554" s="25">
        <v>3</v>
      </c>
      <c r="V1554" s="25"/>
      <c r="W1554" s="25"/>
      <c r="X1554" s="25"/>
      <c r="Y1554" s="25"/>
      <c r="Z1554" s="25"/>
      <c r="AA1554" s="31"/>
    </row>
    <row r="1555" spans="2:27" ht="45" customHeight="1">
      <c r="B1555" s="9"/>
      <c r="C1555" s="3" t="s">
        <v>2571</v>
      </c>
      <c r="D1555" s="3" t="s">
        <v>2572</v>
      </c>
      <c r="E1555" s="3" t="s">
        <v>1310</v>
      </c>
      <c r="F1555" s="3" t="s">
        <v>4235</v>
      </c>
      <c r="G1555" s="3" t="s">
        <v>4236</v>
      </c>
      <c r="H1555" s="3" t="s">
        <v>5</v>
      </c>
      <c r="I1555" s="50" t="s">
        <v>2918</v>
      </c>
      <c r="J1555" s="53">
        <v>1</v>
      </c>
      <c r="K1555" s="59">
        <v>69.95</v>
      </c>
      <c r="L1555" s="60">
        <f t="shared" si="24"/>
        <v>69.95</v>
      </c>
      <c r="M1555" s="64"/>
      <c r="N1555" s="25"/>
      <c r="O1555" s="25"/>
      <c r="P1555" s="25"/>
      <c r="Q1555" s="25"/>
      <c r="R1555" s="25"/>
      <c r="S1555" s="25">
        <v>1</v>
      </c>
      <c r="T1555" s="25"/>
      <c r="U1555" s="25"/>
      <c r="V1555" s="25"/>
      <c r="W1555" s="25"/>
      <c r="X1555" s="25"/>
      <c r="Y1555" s="25"/>
      <c r="Z1555" s="25"/>
      <c r="AA1555" s="31"/>
    </row>
    <row r="1556" spans="2:27" ht="45" customHeight="1">
      <c r="B1556" s="9"/>
      <c r="C1556" s="3" t="s">
        <v>2571</v>
      </c>
      <c r="D1556" s="3" t="s">
        <v>2572</v>
      </c>
      <c r="E1556" s="3" t="s">
        <v>1310</v>
      </c>
      <c r="F1556" s="3" t="s">
        <v>4223</v>
      </c>
      <c r="G1556" s="3" t="s">
        <v>4224</v>
      </c>
      <c r="H1556" s="3" t="s">
        <v>30</v>
      </c>
      <c r="I1556" s="50" t="s">
        <v>2575</v>
      </c>
      <c r="J1556" s="53">
        <v>3</v>
      </c>
      <c r="K1556" s="59">
        <v>69.95</v>
      </c>
      <c r="L1556" s="60">
        <f t="shared" si="24"/>
        <v>209.85000000000002</v>
      </c>
      <c r="M1556" s="64"/>
      <c r="N1556" s="25"/>
      <c r="O1556" s="25"/>
      <c r="P1556" s="25"/>
      <c r="Q1556" s="25"/>
      <c r="R1556" s="25"/>
      <c r="S1556" s="25">
        <v>1</v>
      </c>
      <c r="T1556" s="25"/>
      <c r="U1556" s="25">
        <v>1</v>
      </c>
      <c r="V1556" s="25"/>
      <c r="W1556" s="25"/>
      <c r="X1556" s="25">
        <v>1</v>
      </c>
      <c r="Y1556" s="25"/>
      <c r="Z1556" s="25"/>
      <c r="AA1556" s="31"/>
    </row>
    <row r="1557" spans="2:27" ht="45" customHeight="1">
      <c r="B1557" s="9"/>
      <c r="C1557" s="3" t="s">
        <v>2571</v>
      </c>
      <c r="D1557" s="3" t="s">
        <v>2572</v>
      </c>
      <c r="E1557" s="3" t="s">
        <v>1310</v>
      </c>
      <c r="F1557" s="3" t="s">
        <v>4402</v>
      </c>
      <c r="G1557" s="3" t="s">
        <v>4403</v>
      </c>
      <c r="H1557" s="3" t="s">
        <v>30</v>
      </c>
      <c r="I1557" s="50" t="s">
        <v>2575</v>
      </c>
      <c r="J1557" s="53">
        <v>4</v>
      </c>
      <c r="K1557" s="59">
        <v>69.95</v>
      </c>
      <c r="L1557" s="60">
        <f t="shared" si="24"/>
        <v>279.8</v>
      </c>
      <c r="M1557" s="64"/>
      <c r="N1557" s="25"/>
      <c r="O1557" s="25"/>
      <c r="P1557" s="25"/>
      <c r="Q1557" s="25"/>
      <c r="R1557" s="25">
        <v>1</v>
      </c>
      <c r="S1557" s="25"/>
      <c r="T1557" s="25"/>
      <c r="U1557" s="25"/>
      <c r="V1557" s="25">
        <v>1</v>
      </c>
      <c r="W1557" s="25"/>
      <c r="X1557" s="25">
        <v>2</v>
      </c>
      <c r="Y1557" s="25"/>
      <c r="Z1557" s="25"/>
      <c r="AA1557" s="31"/>
    </row>
    <row r="1558" spans="2:27" ht="45" customHeight="1">
      <c r="B1558" s="9"/>
      <c r="C1558" s="3" t="s">
        <v>2571</v>
      </c>
      <c r="D1558" s="3" t="s">
        <v>2572</v>
      </c>
      <c r="E1558" s="3" t="s">
        <v>1310</v>
      </c>
      <c r="F1558" s="3" t="s">
        <v>4219</v>
      </c>
      <c r="G1558" s="3" t="s">
        <v>4220</v>
      </c>
      <c r="H1558" s="3" t="s">
        <v>5</v>
      </c>
      <c r="I1558" s="50" t="s">
        <v>2575</v>
      </c>
      <c r="J1558" s="53">
        <v>1</v>
      </c>
      <c r="K1558" s="59">
        <v>69.95</v>
      </c>
      <c r="L1558" s="60">
        <f t="shared" si="24"/>
        <v>69.95</v>
      </c>
      <c r="M1558" s="64"/>
      <c r="N1558" s="25"/>
      <c r="O1558" s="25"/>
      <c r="P1558" s="25"/>
      <c r="Q1558" s="25">
        <v>1</v>
      </c>
      <c r="R1558" s="25"/>
      <c r="S1558" s="25"/>
      <c r="T1558" s="25"/>
      <c r="U1558" s="25"/>
      <c r="V1558" s="25"/>
      <c r="W1558" s="25"/>
      <c r="X1558" s="25"/>
      <c r="Y1558" s="25"/>
      <c r="Z1558" s="25"/>
      <c r="AA1558" s="31"/>
    </row>
    <row r="1559" spans="2:27" ht="45" customHeight="1">
      <c r="B1559" s="9"/>
      <c r="C1559" s="3" t="s">
        <v>2571</v>
      </c>
      <c r="D1559" s="3" t="s">
        <v>2572</v>
      </c>
      <c r="E1559" s="3" t="s">
        <v>1310</v>
      </c>
      <c r="F1559" s="3" t="s">
        <v>6095</v>
      </c>
      <c r="G1559" s="3" t="s">
        <v>6096</v>
      </c>
      <c r="H1559" s="3" t="s">
        <v>30</v>
      </c>
      <c r="I1559" s="50" t="s">
        <v>2575</v>
      </c>
      <c r="J1559" s="53">
        <v>141</v>
      </c>
      <c r="K1559" s="59">
        <v>69.95</v>
      </c>
      <c r="L1559" s="60">
        <f t="shared" si="24"/>
        <v>9862.9500000000007</v>
      </c>
      <c r="M1559" s="64"/>
      <c r="N1559" s="25"/>
      <c r="O1559" s="25"/>
      <c r="P1559" s="25"/>
      <c r="Q1559" s="25">
        <v>23</v>
      </c>
      <c r="R1559" s="25">
        <v>25</v>
      </c>
      <c r="S1559" s="25">
        <v>44</v>
      </c>
      <c r="T1559" s="25">
        <v>8</v>
      </c>
      <c r="U1559" s="25">
        <v>17</v>
      </c>
      <c r="V1559" s="25">
        <v>9</v>
      </c>
      <c r="W1559" s="25">
        <v>7</v>
      </c>
      <c r="X1559" s="25">
        <v>4</v>
      </c>
      <c r="Y1559" s="25">
        <v>4</v>
      </c>
      <c r="Z1559" s="25"/>
      <c r="AA1559" s="31"/>
    </row>
    <row r="1560" spans="2:27" ht="45" customHeight="1">
      <c r="B1560" s="9"/>
      <c r="C1560" s="3" t="s">
        <v>2571</v>
      </c>
      <c r="D1560" s="3" t="s">
        <v>2572</v>
      </c>
      <c r="E1560" s="3" t="s">
        <v>2</v>
      </c>
      <c r="F1560" s="3" t="s">
        <v>2894</v>
      </c>
      <c r="G1560" s="3" t="s">
        <v>2895</v>
      </c>
      <c r="H1560" s="3" t="s">
        <v>30</v>
      </c>
      <c r="I1560" s="50" t="s">
        <v>2575</v>
      </c>
      <c r="J1560" s="53">
        <v>1</v>
      </c>
      <c r="K1560" s="59">
        <v>59.95</v>
      </c>
      <c r="L1560" s="60">
        <f t="shared" si="24"/>
        <v>59.95</v>
      </c>
      <c r="M1560" s="64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>
        <v>1</v>
      </c>
      <c r="Z1560" s="25"/>
      <c r="AA1560" s="31"/>
    </row>
    <row r="1561" spans="2:27" ht="45" customHeight="1">
      <c r="B1561" s="9"/>
      <c r="C1561" s="3" t="s">
        <v>2571</v>
      </c>
      <c r="D1561" s="3" t="s">
        <v>2572</v>
      </c>
      <c r="E1561" s="3" t="s">
        <v>2</v>
      </c>
      <c r="F1561" s="3" t="s">
        <v>6170</v>
      </c>
      <c r="G1561" s="3" t="s">
        <v>6171</v>
      </c>
      <c r="H1561" s="3" t="s">
        <v>5</v>
      </c>
      <c r="I1561" s="50" t="s">
        <v>2575</v>
      </c>
      <c r="J1561" s="53">
        <v>1</v>
      </c>
      <c r="K1561" s="59">
        <v>130</v>
      </c>
      <c r="L1561" s="60">
        <f t="shared" si="24"/>
        <v>130</v>
      </c>
      <c r="M1561" s="64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>
        <v>1</v>
      </c>
      <c r="X1561" s="25"/>
      <c r="Y1561" s="25"/>
      <c r="Z1561" s="25"/>
      <c r="AA1561" s="31"/>
    </row>
    <row r="1562" spans="2:27" ht="45" customHeight="1">
      <c r="B1562" s="9"/>
      <c r="C1562" s="3" t="s">
        <v>2571</v>
      </c>
      <c r="D1562" s="3" t="s">
        <v>2572</v>
      </c>
      <c r="E1562" s="3" t="s">
        <v>2</v>
      </c>
      <c r="F1562" s="3" t="s">
        <v>2573</v>
      </c>
      <c r="G1562" s="3" t="s">
        <v>2574</v>
      </c>
      <c r="H1562" s="3" t="s">
        <v>30</v>
      </c>
      <c r="I1562" s="50" t="s">
        <v>2575</v>
      </c>
      <c r="J1562" s="53">
        <v>5</v>
      </c>
      <c r="K1562" s="59">
        <v>75</v>
      </c>
      <c r="L1562" s="60">
        <f t="shared" si="24"/>
        <v>375</v>
      </c>
      <c r="M1562" s="64"/>
      <c r="N1562" s="25"/>
      <c r="O1562" s="25"/>
      <c r="P1562" s="25">
        <v>1</v>
      </c>
      <c r="Q1562" s="25">
        <v>1</v>
      </c>
      <c r="R1562" s="25"/>
      <c r="S1562" s="25">
        <v>2</v>
      </c>
      <c r="T1562" s="25"/>
      <c r="U1562" s="25"/>
      <c r="V1562" s="25"/>
      <c r="W1562" s="25"/>
      <c r="X1562" s="25">
        <v>1</v>
      </c>
      <c r="Y1562" s="25"/>
      <c r="Z1562" s="25"/>
      <c r="AA1562" s="31"/>
    </row>
    <row r="1563" spans="2:27" ht="45" customHeight="1">
      <c r="B1563" s="9"/>
      <c r="C1563" s="3" t="s">
        <v>2571</v>
      </c>
      <c r="D1563" s="3" t="s">
        <v>2572</v>
      </c>
      <c r="E1563" s="3" t="s">
        <v>2</v>
      </c>
      <c r="F1563" s="3" t="s">
        <v>2658</v>
      </c>
      <c r="G1563" s="3" t="s">
        <v>2659</v>
      </c>
      <c r="H1563" s="3" t="s">
        <v>30</v>
      </c>
      <c r="I1563" s="50" t="s">
        <v>2575</v>
      </c>
      <c r="J1563" s="53">
        <v>1</v>
      </c>
      <c r="K1563" s="59">
        <v>75</v>
      </c>
      <c r="L1563" s="60">
        <f t="shared" si="24"/>
        <v>75</v>
      </c>
      <c r="M1563" s="64"/>
      <c r="N1563" s="25"/>
      <c r="O1563" s="25"/>
      <c r="P1563" s="25"/>
      <c r="Q1563" s="25"/>
      <c r="R1563" s="25"/>
      <c r="S1563" s="25"/>
      <c r="T1563" s="25"/>
      <c r="U1563" s="25">
        <v>1</v>
      </c>
      <c r="V1563" s="25"/>
      <c r="W1563" s="25"/>
      <c r="X1563" s="25"/>
      <c r="Y1563" s="25"/>
      <c r="Z1563" s="25"/>
      <c r="AA1563" s="31"/>
    </row>
    <row r="1564" spans="2:27" ht="45" customHeight="1">
      <c r="B1564" s="9"/>
      <c r="C1564" s="3" t="s">
        <v>2571</v>
      </c>
      <c r="D1564" s="3" t="s">
        <v>2572</v>
      </c>
      <c r="E1564" s="3" t="s">
        <v>2</v>
      </c>
      <c r="F1564" s="3" t="s">
        <v>6017</v>
      </c>
      <c r="G1564" s="3" t="s">
        <v>2659</v>
      </c>
      <c r="H1564" s="3" t="s">
        <v>30</v>
      </c>
      <c r="I1564" s="50" t="s">
        <v>2575</v>
      </c>
      <c r="J1564" s="53">
        <v>3</v>
      </c>
      <c r="K1564" s="59">
        <v>75</v>
      </c>
      <c r="L1564" s="60">
        <f t="shared" si="24"/>
        <v>225</v>
      </c>
      <c r="M1564" s="64"/>
      <c r="N1564" s="25"/>
      <c r="O1564" s="25"/>
      <c r="P1564" s="25"/>
      <c r="Q1564" s="25"/>
      <c r="R1564" s="25"/>
      <c r="S1564" s="25">
        <v>2</v>
      </c>
      <c r="T1564" s="25"/>
      <c r="U1564" s="25"/>
      <c r="V1564" s="25"/>
      <c r="W1564" s="25"/>
      <c r="X1564" s="25"/>
      <c r="Y1564" s="25">
        <v>1</v>
      </c>
      <c r="Z1564" s="25"/>
      <c r="AA1564" s="31"/>
    </row>
    <row r="1565" spans="2:27" ht="45" customHeight="1">
      <c r="B1565" s="9"/>
      <c r="C1565" s="3" t="s">
        <v>2571</v>
      </c>
      <c r="D1565" s="3" t="s">
        <v>2572</v>
      </c>
      <c r="E1565" s="3" t="s">
        <v>1310</v>
      </c>
      <c r="F1565" s="3" t="s">
        <v>4414</v>
      </c>
      <c r="G1565" s="3" t="s">
        <v>4415</v>
      </c>
      <c r="H1565" s="3" t="s">
        <v>30</v>
      </c>
      <c r="I1565" s="50" t="s">
        <v>2575</v>
      </c>
      <c r="J1565" s="53">
        <v>35</v>
      </c>
      <c r="K1565" s="59">
        <v>49.95</v>
      </c>
      <c r="L1565" s="60">
        <f t="shared" si="24"/>
        <v>1748.25</v>
      </c>
      <c r="M1565" s="64"/>
      <c r="N1565" s="25"/>
      <c r="O1565" s="25"/>
      <c r="P1565" s="25">
        <v>7</v>
      </c>
      <c r="Q1565" s="25"/>
      <c r="R1565" s="25">
        <v>11</v>
      </c>
      <c r="S1565" s="25"/>
      <c r="T1565" s="25">
        <v>1</v>
      </c>
      <c r="U1565" s="25"/>
      <c r="V1565" s="25">
        <v>8</v>
      </c>
      <c r="W1565" s="25"/>
      <c r="X1565" s="25">
        <v>8</v>
      </c>
      <c r="Y1565" s="25"/>
      <c r="Z1565" s="25"/>
      <c r="AA1565" s="31"/>
    </row>
    <row r="1566" spans="2:27" ht="45" customHeight="1">
      <c r="B1566" s="9"/>
      <c r="C1566" s="3" t="s">
        <v>2571</v>
      </c>
      <c r="D1566" s="3" t="s">
        <v>2572</v>
      </c>
      <c r="E1566" s="3" t="s">
        <v>1310</v>
      </c>
      <c r="F1566" s="3" t="s">
        <v>4416</v>
      </c>
      <c r="G1566" s="3" t="s">
        <v>4417</v>
      </c>
      <c r="H1566" s="3" t="s">
        <v>30</v>
      </c>
      <c r="I1566" s="50" t="s">
        <v>2575</v>
      </c>
      <c r="J1566" s="53">
        <v>19</v>
      </c>
      <c r="K1566" s="59">
        <v>49.95</v>
      </c>
      <c r="L1566" s="60">
        <f t="shared" si="24"/>
        <v>949.05000000000007</v>
      </c>
      <c r="M1566" s="64"/>
      <c r="N1566" s="25"/>
      <c r="O1566" s="25"/>
      <c r="P1566" s="25">
        <v>6</v>
      </c>
      <c r="Q1566" s="25"/>
      <c r="R1566" s="25">
        <v>3</v>
      </c>
      <c r="S1566" s="25"/>
      <c r="T1566" s="25"/>
      <c r="U1566" s="25"/>
      <c r="V1566" s="25">
        <v>6</v>
      </c>
      <c r="W1566" s="25"/>
      <c r="X1566" s="25">
        <v>4</v>
      </c>
      <c r="Y1566" s="25"/>
      <c r="Z1566" s="25"/>
      <c r="AA1566" s="31"/>
    </row>
    <row r="1567" spans="2:27" ht="45" customHeight="1">
      <c r="B1567" s="9"/>
      <c r="C1567" s="3" t="s">
        <v>2571</v>
      </c>
      <c r="D1567" s="3" t="s">
        <v>2572</v>
      </c>
      <c r="E1567" s="3" t="s">
        <v>1310</v>
      </c>
      <c r="F1567" s="3" t="s">
        <v>4418</v>
      </c>
      <c r="G1567" s="3" t="s">
        <v>4419</v>
      </c>
      <c r="H1567" s="3" t="s">
        <v>30</v>
      </c>
      <c r="I1567" s="50" t="s">
        <v>2575</v>
      </c>
      <c r="J1567" s="53">
        <v>22</v>
      </c>
      <c r="K1567" s="59">
        <v>49.95</v>
      </c>
      <c r="L1567" s="60">
        <f t="shared" si="24"/>
        <v>1098.9000000000001</v>
      </c>
      <c r="M1567" s="64"/>
      <c r="N1567" s="25"/>
      <c r="O1567" s="25"/>
      <c r="P1567" s="25">
        <v>5</v>
      </c>
      <c r="Q1567" s="25"/>
      <c r="R1567" s="25">
        <v>6</v>
      </c>
      <c r="S1567" s="25"/>
      <c r="T1567" s="25">
        <v>3</v>
      </c>
      <c r="U1567" s="25"/>
      <c r="V1567" s="25">
        <v>3</v>
      </c>
      <c r="W1567" s="25"/>
      <c r="X1567" s="25">
        <v>5</v>
      </c>
      <c r="Y1567" s="25"/>
      <c r="Z1567" s="25"/>
      <c r="AA1567" s="31"/>
    </row>
    <row r="1568" spans="2:27" ht="45" customHeight="1">
      <c r="B1568" s="9"/>
      <c r="C1568" s="3" t="s">
        <v>2571</v>
      </c>
      <c r="D1568" s="3" t="s">
        <v>2572</v>
      </c>
      <c r="E1568" s="3" t="s">
        <v>1310</v>
      </c>
      <c r="F1568" s="3" t="s">
        <v>4772</v>
      </c>
      <c r="G1568" s="3" t="s">
        <v>4773</v>
      </c>
      <c r="H1568" s="3" t="s">
        <v>5</v>
      </c>
      <c r="I1568" s="50" t="s">
        <v>2575</v>
      </c>
      <c r="J1568" s="53">
        <v>15</v>
      </c>
      <c r="K1568" s="59">
        <v>79.95</v>
      </c>
      <c r="L1568" s="60">
        <f t="shared" si="24"/>
        <v>1199.25</v>
      </c>
      <c r="M1568" s="64"/>
      <c r="N1568" s="25"/>
      <c r="O1568" s="25"/>
      <c r="P1568" s="25"/>
      <c r="Q1568" s="25">
        <v>3</v>
      </c>
      <c r="R1568" s="25"/>
      <c r="S1568" s="25">
        <v>1</v>
      </c>
      <c r="T1568" s="25">
        <v>8</v>
      </c>
      <c r="U1568" s="25"/>
      <c r="V1568" s="25"/>
      <c r="W1568" s="25">
        <v>3</v>
      </c>
      <c r="X1568" s="25"/>
      <c r="Y1568" s="25"/>
      <c r="Z1568" s="25"/>
      <c r="AA1568" s="31"/>
    </row>
    <row r="1569" spans="2:27" ht="45" customHeight="1">
      <c r="B1569" s="9"/>
      <c r="C1569" s="3" t="s">
        <v>2571</v>
      </c>
      <c r="D1569" s="3" t="s">
        <v>2572</v>
      </c>
      <c r="E1569" s="3" t="s">
        <v>1310</v>
      </c>
      <c r="F1569" s="3" t="s">
        <v>4772</v>
      </c>
      <c r="G1569" s="3" t="s">
        <v>4773</v>
      </c>
      <c r="H1569" s="3" t="s">
        <v>5</v>
      </c>
      <c r="I1569" s="50" t="s">
        <v>2918</v>
      </c>
      <c r="J1569" s="53">
        <v>68</v>
      </c>
      <c r="K1569" s="59">
        <v>79.95</v>
      </c>
      <c r="L1569" s="60">
        <f t="shared" si="24"/>
        <v>5436.6</v>
      </c>
      <c r="M1569" s="64"/>
      <c r="N1569" s="25"/>
      <c r="O1569" s="25"/>
      <c r="P1569" s="25">
        <v>13</v>
      </c>
      <c r="Q1569" s="25">
        <v>14</v>
      </c>
      <c r="R1569" s="25">
        <v>7</v>
      </c>
      <c r="S1569" s="25">
        <v>6</v>
      </c>
      <c r="T1569" s="25">
        <v>6</v>
      </c>
      <c r="U1569" s="25">
        <v>11</v>
      </c>
      <c r="V1569" s="25">
        <v>3</v>
      </c>
      <c r="W1569" s="25">
        <v>5</v>
      </c>
      <c r="X1569" s="25">
        <v>3</v>
      </c>
      <c r="Y1569" s="25"/>
      <c r="Z1569" s="25"/>
      <c r="AA1569" s="31"/>
    </row>
    <row r="1570" spans="2:27" ht="45" customHeight="1">
      <c r="B1570" s="9"/>
      <c r="C1570" s="3" t="s">
        <v>2571</v>
      </c>
      <c r="D1570" s="3" t="s">
        <v>2572</v>
      </c>
      <c r="E1570" s="3" t="s">
        <v>2</v>
      </c>
      <c r="F1570" s="3" t="s">
        <v>2613</v>
      </c>
      <c r="G1570" s="3" t="s">
        <v>2614</v>
      </c>
      <c r="H1570" s="3" t="s">
        <v>30</v>
      </c>
      <c r="I1570" s="50" t="s">
        <v>2575</v>
      </c>
      <c r="J1570" s="53">
        <v>112</v>
      </c>
      <c r="K1570" s="59">
        <v>79.95</v>
      </c>
      <c r="L1570" s="60">
        <f t="shared" si="24"/>
        <v>8954.4</v>
      </c>
      <c r="M1570" s="64"/>
      <c r="N1570" s="25"/>
      <c r="O1570" s="25">
        <v>11</v>
      </c>
      <c r="P1570" s="25"/>
      <c r="Q1570" s="25">
        <v>18</v>
      </c>
      <c r="R1570" s="25"/>
      <c r="S1570" s="25">
        <v>33</v>
      </c>
      <c r="T1570" s="25">
        <v>5</v>
      </c>
      <c r="U1570" s="25">
        <v>34</v>
      </c>
      <c r="V1570" s="25"/>
      <c r="W1570" s="25">
        <v>10</v>
      </c>
      <c r="X1570" s="25"/>
      <c r="Y1570" s="25">
        <v>1</v>
      </c>
      <c r="Z1570" s="25"/>
      <c r="AA1570" s="31"/>
    </row>
    <row r="1571" spans="2:27" ht="45" customHeight="1">
      <c r="B1571" s="9"/>
      <c r="C1571" s="3" t="s">
        <v>2571</v>
      </c>
      <c r="D1571" s="3" t="s">
        <v>2572</v>
      </c>
      <c r="E1571" s="3" t="s">
        <v>2</v>
      </c>
      <c r="F1571" s="3" t="s">
        <v>5948</v>
      </c>
      <c r="G1571" s="3" t="s">
        <v>5949</v>
      </c>
      <c r="H1571" s="3" t="s">
        <v>30</v>
      </c>
      <c r="I1571" s="50" t="s">
        <v>2575</v>
      </c>
      <c r="J1571" s="53">
        <v>197</v>
      </c>
      <c r="K1571" s="59">
        <v>79.95</v>
      </c>
      <c r="L1571" s="60">
        <f t="shared" si="24"/>
        <v>15750.150000000001</v>
      </c>
      <c r="M1571" s="64"/>
      <c r="N1571" s="25"/>
      <c r="O1571" s="25">
        <v>5</v>
      </c>
      <c r="P1571" s="25"/>
      <c r="Q1571" s="25">
        <v>29</v>
      </c>
      <c r="R1571" s="25"/>
      <c r="S1571" s="25">
        <v>60</v>
      </c>
      <c r="T1571" s="25">
        <v>31</v>
      </c>
      <c r="U1571" s="25">
        <v>63</v>
      </c>
      <c r="V1571" s="25"/>
      <c r="W1571" s="25">
        <v>9</v>
      </c>
      <c r="X1571" s="25"/>
      <c r="Y1571" s="25"/>
      <c r="Z1571" s="25"/>
      <c r="AA1571" s="31"/>
    </row>
    <row r="1572" spans="2:27" ht="45" customHeight="1">
      <c r="B1572" s="9"/>
      <c r="C1572" s="3" t="s">
        <v>2571</v>
      </c>
      <c r="D1572" s="3" t="s">
        <v>2572</v>
      </c>
      <c r="E1572" s="3" t="s">
        <v>2</v>
      </c>
      <c r="F1572" s="3" t="s">
        <v>5950</v>
      </c>
      <c r="G1572" s="3" t="s">
        <v>5949</v>
      </c>
      <c r="H1572" s="3" t="s">
        <v>30</v>
      </c>
      <c r="I1572" s="50" t="s">
        <v>2575</v>
      </c>
      <c r="J1572" s="53">
        <v>4</v>
      </c>
      <c r="K1572" s="59">
        <v>79.95</v>
      </c>
      <c r="L1572" s="60">
        <f t="shared" si="24"/>
        <v>319.8</v>
      </c>
      <c r="M1572" s="64"/>
      <c r="N1572" s="25"/>
      <c r="O1572" s="25"/>
      <c r="P1572" s="25"/>
      <c r="Q1572" s="25"/>
      <c r="R1572" s="25"/>
      <c r="S1572" s="25"/>
      <c r="T1572" s="25">
        <v>3</v>
      </c>
      <c r="U1572" s="25">
        <v>1</v>
      </c>
      <c r="V1572" s="25"/>
      <c r="W1572" s="25"/>
      <c r="X1572" s="25"/>
      <c r="Y1572" s="25"/>
      <c r="Z1572" s="25"/>
      <c r="AA1572" s="31"/>
    </row>
    <row r="1573" spans="2:27" ht="45" customHeight="1">
      <c r="B1573" s="9"/>
      <c r="C1573" s="3" t="s">
        <v>2571</v>
      </c>
      <c r="D1573" s="3" t="s">
        <v>2572</v>
      </c>
      <c r="E1573" s="3" t="s">
        <v>2</v>
      </c>
      <c r="F1573" s="3" t="s">
        <v>2868</v>
      </c>
      <c r="G1573" s="3" t="s">
        <v>2869</v>
      </c>
      <c r="H1573" s="3" t="s">
        <v>24</v>
      </c>
      <c r="I1573" s="50" t="s">
        <v>2575</v>
      </c>
      <c r="J1573" s="53">
        <v>5</v>
      </c>
      <c r="K1573" s="59">
        <v>75</v>
      </c>
      <c r="L1573" s="60">
        <f t="shared" si="24"/>
        <v>375</v>
      </c>
      <c r="M1573" s="64"/>
      <c r="N1573" s="25"/>
      <c r="O1573" s="25"/>
      <c r="P1573" s="25"/>
      <c r="Q1573" s="25">
        <v>1</v>
      </c>
      <c r="R1573" s="25"/>
      <c r="S1573" s="25">
        <v>2</v>
      </c>
      <c r="T1573" s="25"/>
      <c r="U1573" s="25">
        <v>1</v>
      </c>
      <c r="V1573" s="25">
        <v>1</v>
      </c>
      <c r="W1573" s="25"/>
      <c r="X1573" s="25"/>
      <c r="Y1573" s="25"/>
      <c r="Z1573" s="25"/>
      <c r="AA1573" s="31"/>
    </row>
    <row r="1574" spans="2:27" ht="45" customHeight="1">
      <c r="B1574" s="9"/>
      <c r="C1574" s="3" t="s">
        <v>2571</v>
      </c>
      <c r="D1574" s="3" t="s">
        <v>2572</v>
      </c>
      <c r="E1574" s="3" t="s">
        <v>2</v>
      </c>
      <c r="F1574" s="3" t="s">
        <v>3172</v>
      </c>
      <c r="G1574" s="3" t="s">
        <v>3173</v>
      </c>
      <c r="H1574" s="3" t="s">
        <v>24</v>
      </c>
      <c r="I1574" s="50" t="s">
        <v>2575</v>
      </c>
      <c r="J1574" s="53">
        <v>1</v>
      </c>
      <c r="K1574" s="59">
        <v>130</v>
      </c>
      <c r="L1574" s="60">
        <f t="shared" si="24"/>
        <v>130</v>
      </c>
      <c r="M1574" s="64"/>
      <c r="N1574" s="25"/>
      <c r="O1574" s="25"/>
      <c r="P1574" s="25"/>
      <c r="Q1574" s="25"/>
      <c r="R1574" s="25"/>
      <c r="S1574" s="25"/>
      <c r="T1574" s="25">
        <v>1</v>
      </c>
      <c r="U1574" s="25"/>
      <c r="V1574" s="25"/>
      <c r="W1574" s="25"/>
      <c r="X1574" s="25"/>
      <c r="Y1574" s="25"/>
      <c r="Z1574" s="25"/>
      <c r="AA1574" s="31"/>
    </row>
    <row r="1575" spans="2:27" ht="45" customHeight="1">
      <c r="B1575" s="9"/>
      <c r="C1575" s="3" t="s">
        <v>2571</v>
      </c>
      <c r="D1575" s="3" t="s">
        <v>2572</v>
      </c>
      <c r="E1575" s="3" t="s">
        <v>2</v>
      </c>
      <c r="F1575" s="3" t="s">
        <v>2870</v>
      </c>
      <c r="G1575" s="3" t="s">
        <v>2871</v>
      </c>
      <c r="H1575" s="3" t="s">
        <v>24</v>
      </c>
      <c r="I1575" s="50" t="s">
        <v>2575</v>
      </c>
      <c r="J1575" s="53">
        <v>7</v>
      </c>
      <c r="K1575" s="59">
        <v>75</v>
      </c>
      <c r="L1575" s="60">
        <f t="shared" si="24"/>
        <v>525</v>
      </c>
      <c r="M1575" s="64"/>
      <c r="N1575" s="25"/>
      <c r="O1575" s="25"/>
      <c r="P1575" s="25"/>
      <c r="Q1575" s="25"/>
      <c r="R1575" s="25"/>
      <c r="S1575" s="25"/>
      <c r="T1575" s="25"/>
      <c r="U1575" s="25">
        <v>6</v>
      </c>
      <c r="V1575" s="25"/>
      <c r="W1575" s="25">
        <v>1</v>
      </c>
      <c r="X1575" s="25"/>
      <c r="Y1575" s="25"/>
      <c r="Z1575" s="25"/>
      <c r="AA1575" s="31"/>
    </row>
    <row r="1576" spans="2:27" ht="45" customHeight="1">
      <c r="B1576" s="9"/>
      <c r="C1576" s="3" t="s">
        <v>2571</v>
      </c>
      <c r="D1576" s="3" t="s">
        <v>2572</v>
      </c>
      <c r="E1576" s="3" t="s">
        <v>2</v>
      </c>
      <c r="F1576" s="3" t="s">
        <v>3170</v>
      </c>
      <c r="G1576" s="3" t="s">
        <v>3171</v>
      </c>
      <c r="H1576" s="3" t="s">
        <v>24</v>
      </c>
      <c r="I1576" s="50" t="s">
        <v>2575</v>
      </c>
      <c r="J1576" s="53">
        <v>1</v>
      </c>
      <c r="K1576" s="59">
        <v>130</v>
      </c>
      <c r="L1576" s="60">
        <f t="shared" si="24"/>
        <v>130</v>
      </c>
      <c r="M1576" s="64"/>
      <c r="N1576" s="25"/>
      <c r="O1576" s="25"/>
      <c r="P1576" s="25"/>
      <c r="Q1576" s="25"/>
      <c r="R1576" s="25"/>
      <c r="S1576" s="25"/>
      <c r="T1576" s="25"/>
      <c r="U1576" s="25">
        <v>1</v>
      </c>
      <c r="V1576" s="25"/>
      <c r="W1576" s="25"/>
      <c r="X1576" s="25"/>
      <c r="Y1576" s="25"/>
      <c r="Z1576" s="25"/>
      <c r="AA1576" s="31"/>
    </row>
    <row r="1577" spans="2:27" ht="45" customHeight="1">
      <c r="B1577" s="9"/>
      <c r="C1577" s="3" t="s">
        <v>2571</v>
      </c>
      <c r="D1577" s="3" t="s">
        <v>2572</v>
      </c>
      <c r="E1577" s="3" t="s">
        <v>1310</v>
      </c>
      <c r="F1577" s="3" t="s">
        <v>4176</v>
      </c>
      <c r="G1577" s="3" t="s">
        <v>4177</v>
      </c>
      <c r="H1577" s="3" t="s">
        <v>24</v>
      </c>
      <c r="I1577" s="50" t="s">
        <v>2575</v>
      </c>
      <c r="J1577" s="53">
        <v>50</v>
      </c>
      <c r="K1577" s="59">
        <v>99.95</v>
      </c>
      <c r="L1577" s="60">
        <f t="shared" si="24"/>
        <v>4997.5</v>
      </c>
      <c r="M1577" s="64"/>
      <c r="N1577" s="25">
        <v>4</v>
      </c>
      <c r="O1577" s="25">
        <v>7</v>
      </c>
      <c r="P1577" s="25">
        <v>2</v>
      </c>
      <c r="Q1577" s="25">
        <v>2</v>
      </c>
      <c r="R1577" s="25">
        <v>8</v>
      </c>
      <c r="S1577" s="25">
        <v>10</v>
      </c>
      <c r="T1577" s="25"/>
      <c r="U1577" s="25">
        <v>8</v>
      </c>
      <c r="V1577" s="25">
        <v>2</v>
      </c>
      <c r="W1577" s="25">
        <v>7</v>
      </c>
      <c r="X1577" s="25"/>
      <c r="Y1577" s="25"/>
      <c r="Z1577" s="25"/>
      <c r="AA1577" s="31"/>
    </row>
    <row r="1578" spans="2:27" ht="45" customHeight="1">
      <c r="B1578" s="9"/>
      <c r="C1578" s="3" t="s">
        <v>2571</v>
      </c>
      <c r="D1578" s="3" t="s">
        <v>2572</v>
      </c>
      <c r="E1578" s="3" t="s">
        <v>1310</v>
      </c>
      <c r="F1578" s="3" t="s">
        <v>4176</v>
      </c>
      <c r="G1578" s="3" t="s">
        <v>4177</v>
      </c>
      <c r="H1578" s="3" t="s">
        <v>24</v>
      </c>
      <c r="I1578" s="50" t="s">
        <v>2918</v>
      </c>
      <c r="J1578" s="53">
        <v>71</v>
      </c>
      <c r="K1578" s="59">
        <v>99.95</v>
      </c>
      <c r="L1578" s="60">
        <f t="shared" si="24"/>
        <v>7096.45</v>
      </c>
      <c r="M1578" s="64"/>
      <c r="N1578" s="25"/>
      <c r="O1578" s="25">
        <v>2</v>
      </c>
      <c r="P1578" s="25">
        <v>11</v>
      </c>
      <c r="Q1578" s="25">
        <v>8</v>
      </c>
      <c r="R1578" s="25">
        <v>7</v>
      </c>
      <c r="S1578" s="25">
        <v>8</v>
      </c>
      <c r="T1578" s="25">
        <v>5</v>
      </c>
      <c r="U1578" s="25">
        <v>9</v>
      </c>
      <c r="V1578" s="25">
        <v>3</v>
      </c>
      <c r="W1578" s="25">
        <v>9</v>
      </c>
      <c r="X1578" s="25"/>
      <c r="Y1578" s="25">
        <v>9</v>
      </c>
      <c r="Z1578" s="25"/>
      <c r="AA1578" s="31"/>
    </row>
    <row r="1579" spans="2:27" ht="45" customHeight="1">
      <c r="B1579" s="9"/>
      <c r="C1579" s="3" t="s">
        <v>2571</v>
      </c>
      <c r="D1579" s="3" t="s">
        <v>2572</v>
      </c>
      <c r="E1579" s="3" t="s">
        <v>2</v>
      </c>
      <c r="F1579" s="3" t="s">
        <v>2862</v>
      </c>
      <c r="G1579" s="3" t="s">
        <v>2863</v>
      </c>
      <c r="H1579" s="3" t="s">
        <v>24</v>
      </c>
      <c r="I1579" s="50" t="s">
        <v>2575</v>
      </c>
      <c r="J1579" s="53">
        <v>2</v>
      </c>
      <c r="K1579" s="59">
        <v>75</v>
      </c>
      <c r="L1579" s="60">
        <f t="shared" si="24"/>
        <v>150</v>
      </c>
      <c r="M1579" s="64"/>
      <c r="N1579" s="25"/>
      <c r="O1579" s="25"/>
      <c r="P1579" s="25"/>
      <c r="Q1579" s="25"/>
      <c r="R1579" s="25"/>
      <c r="S1579" s="25">
        <v>1</v>
      </c>
      <c r="T1579" s="25"/>
      <c r="U1579" s="25"/>
      <c r="V1579" s="25"/>
      <c r="W1579" s="25">
        <v>1</v>
      </c>
      <c r="X1579" s="25"/>
      <c r="Y1579" s="25"/>
      <c r="Z1579" s="25"/>
      <c r="AA1579" s="31"/>
    </row>
    <row r="1580" spans="2:27" ht="45" customHeight="1">
      <c r="B1580" s="9"/>
      <c r="C1580" s="3" t="s">
        <v>2571</v>
      </c>
      <c r="D1580" s="3" t="s">
        <v>2572</v>
      </c>
      <c r="E1580" s="3" t="s">
        <v>2</v>
      </c>
      <c r="F1580" s="3" t="s">
        <v>3000</v>
      </c>
      <c r="G1580" s="3" t="s">
        <v>3001</v>
      </c>
      <c r="H1580" s="3" t="s">
        <v>5</v>
      </c>
      <c r="I1580" s="50" t="s">
        <v>2918</v>
      </c>
      <c r="J1580" s="53">
        <v>1</v>
      </c>
      <c r="K1580" s="59">
        <v>110</v>
      </c>
      <c r="L1580" s="60">
        <f t="shared" si="24"/>
        <v>110</v>
      </c>
      <c r="M1580" s="64"/>
      <c r="N1580" s="25"/>
      <c r="O1580" s="25"/>
      <c r="P1580" s="25"/>
      <c r="Q1580" s="25"/>
      <c r="R1580" s="25"/>
      <c r="S1580" s="25">
        <v>1</v>
      </c>
      <c r="T1580" s="25"/>
      <c r="U1580" s="25"/>
      <c r="V1580" s="25"/>
      <c r="W1580" s="25"/>
      <c r="X1580" s="25"/>
      <c r="Y1580" s="25"/>
      <c r="Z1580" s="25"/>
      <c r="AA1580" s="31"/>
    </row>
    <row r="1581" spans="2:27" ht="45" customHeight="1">
      <c r="B1581" s="9"/>
      <c r="C1581" s="3" t="s">
        <v>2571</v>
      </c>
      <c r="D1581" s="3" t="s">
        <v>2845</v>
      </c>
      <c r="E1581" s="3" t="s">
        <v>1310</v>
      </c>
      <c r="F1581" s="3" t="s">
        <v>5283</v>
      </c>
      <c r="G1581" s="3" t="s">
        <v>5284</v>
      </c>
      <c r="H1581" s="3" t="s">
        <v>5</v>
      </c>
      <c r="I1581" s="50" t="s">
        <v>2575</v>
      </c>
      <c r="J1581" s="53">
        <v>80</v>
      </c>
      <c r="K1581" s="59">
        <v>79.95</v>
      </c>
      <c r="L1581" s="60">
        <f t="shared" si="24"/>
        <v>6396</v>
      </c>
      <c r="M1581" s="64"/>
      <c r="N1581" s="25"/>
      <c r="O1581" s="25">
        <v>2</v>
      </c>
      <c r="P1581" s="25">
        <v>4</v>
      </c>
      <c r="Q1581" s="25">
        <v>19</v>
      </c>
      <c r="R1581" s="25">
        <v>13</v>
      </c>
      <c r="S1581" s="25"/>
      <c r="T1581" s="25">
        <v>14</v>
      </c>
      <c r="U1581" s="25">
        <v>17</v>
      </c>
      <c r="V1581" s="25">
        <v>5</v>
      </c>
      <c r="W1581" s="25">
        <v>5</v>
      </c>
      <c r="X1581" s="25">
        <v>1</v>
      </c>
      <c r="Y1581" s="25"/>
      <c r="Z1581" s="25"/>
      <c r="AA1581" s="31"/>
    </row>
    <row r="1582" spans="2:27" ht="45" customHeight="1">
      <c r="B1582" s="9"/>
      <c r="C1582" s="3" t="s">
        <v>2571</v>
      </c>
      <c r="D1582" s="3" t="s">
        <v>2845</v>
      </c>
      <c r="E1582" s="3" t="s">
        <v>1310</v>
      </c>
      <c r="F1582" s="3" t="s">
        <v>5255</v>
      </c>
      <c r="G1582" s="3" t="s">
        <v>5256</v>
      </c>
      <c r="H1582" s="3" t="s">
        <v>5</v>
      </c>
      <c r="I1582" s="50" t="s">
        <v>2575</v>
      </c>
      <c r="J1582" s="53">
        <v>41</v>
      </c>
      <c r="K1582" s="59">
        <v>79.95</v>
      </c>
      <c r="L1582" s="60">
        <f t="shared" si="24"/>
        <v>3277.9500000000003</v>
      </c>
      <c r="M1582" s="64"/>
      <c r="N1582" s="25"/>
      <c r="O1582" s="25">
        <v>2</v>
      </c>
      <c r="P1582" s="25">
        <v>3</v>
      </c>
      <c r="Q1582" s="25">
        <v>7</v>
      </c>
      <c r="R1582" s="25">
        <v>4</v>
      </c>
      <c r="S1582" s="25">
        <v>12</v>
      </c>
      <c r="T1582" s="25"/>
      <c r="U1582" s="25">
        <v>7</v>
      </c>
      <c r="V1582" s="25"/>
      <c r="W1582" s="25">
        <v>5</v>
      </c>
      <c r="X1582" s="25">
        <v>1</v>
      </c>
      <c r="Y1582" s="25"/>
      <c r="Z1582" s="25"/>
      <c r="AA1582" s="31"/>
    </row>
    <row r="1583" spans="2:27" ht="45" customHeight="1">
      <c r="B1583" s="9"/>
      <c r="C1583" s="3" t="s">
        <v>2571</v>
      </c>
      <c r="D1583" s="3" t="s">
        <v>2845</v>
      </c>
      <c r="E1583" s="3" t="s">
        <v>1310</v>
      </c>
      <c r="F1583" s="3" t="s">
        <v>5281</v>
      </c>
      <c r="G1583" s="3" t="s">
        <v>5282</v>
      </c>
      <c r="H1583" s="3" t="s">
        <v>5</v>
      </c>
      <c r="I1583" s="50" t="s">
        <v>2575</v>
      </c>
      <c r="J1583" s="53">
        <v>126</v>
      </c>
      <c r="K1583" s="59">
        <v>79.95</v>
      </c>
      <c r="L1583" s="60">
        <f t="shared" si="24"/>
        <v>10073.700000000001</v>
      </c>
      <c r="M1583" s="64"/>
      <c r="N1583" s="25"/>
      <c r="O1583" s="25">
        <v>8</v>
      </c>
      <c r="P1583" s="25">
        <v>9</v>
      </c>
      <c r="Q1583" s="25">
        <v>25</v>
      </c>
      <c r="R1583" s="25">
        <v>15</v>
      </c>
      <c r="S1583" s="25">
        <v>27</v>
      </c>
      <c r="T1583" s="25">
        <v>11</v>
      </c>
      <c r="U1583" s="25">
        <v>17</v>
      </c>
      <c r="V1583" s="25">
        <v>3</v>
      </c>
      <c r="W1583" s="25">
        <v>6</v>
      </c>
      <c r="X1583" s="25">
        <v>5</v>
      </c>
      <c r="Y1583" s="25"/>
      <c r="Z1583" s="25"/>
      <c r="AA1583" s="31"/>
    </row>
    <row r="1584" spans="2:27" ht="45" customHeight="1">
      <c r="B1584" s="9"/>
      <c r="C1584" s="3" t="s">
        <v>2571</v>
      </c>
      <c r="D1584" s="3" t="s">
        <v>2572</v>
      </c>
      <c r="E1584" s="3" t="s">
        <v>2</v>
      </c>
      <c r="F1584" s="3" t="s">
        <v>3582</v>
      </c>
      <c r="G1584" s="3" t="s">
        <v>3583</v>
      </c>
      <c r="H1584" s="3" t="s">
        <v>5</v>
      </c>
      <c r="I1584" s="50" t="s">
        <v>2575</v>
      </c>
      <c r="J1584" s="53">
        <v>4</v>
      </c>
      <c r="K1584" s="59">
        <v>99.95</v>
      </c>
      <c r="L1584" s="60">
        <f t="shared" si="24"/>
        <v>399.8</v>
      </c>
      <c r="M1584" s="64"/>
      <c r="N1584" s="25"/>
      <c r="O1584" s="25"/>
      <c r="P1584" s="25">
        <v>1</v>
      </c>
      <c r="Q1584" s="25">
        <v>1</v>
      </c>
      <c r="R1584" s="25">
        <v>1</v>
      </c>
      <c r="S1584" s="25"/>
      <c r="T1584" s="25"/>
      <c r="U1584" s="25"/>
      <c r="V1584" s="25"/>
      <c r="W1584" s="25"/>
      <c r="X1584" s="25"/>
      <c r="Y1584" s="25">
        <v>1</v>
      </c>
      <c r="Z1584" s="25"/>
      <c r="AA1584" s="31"/>
    </row>
    <row r="1585" spans="2:27" ht="45" customHeight="1">
      <c r="B1585" s="9"/>
      <c r="C1585" s="3" t="s">
        <v>2571</v>
      </c>
      <c r="D1585" s="3" t="s">
        <v>2572</v>
      </c>
      <c r="E1585" s="3" t="s">
        <v>2</v>
      </c>
      <c r="F1585" s="3" t="s">
        <v>3584</v>
      </c>
      <c r="G1585" s="3" t="s">
        <v>3585</v>
      </c>
      <c r="H1585" s="3" t="s">
        <v>5</v>
      </c>
      <c r="I1585" s="50" t="s">
        <v>2575</v>
      </c>
      <c r="J1585" s="53">
        <v>1</v>
      </c>
      <c r="K1585" s="59">
        <v>99.95</v>
      </c>
      <c r="L1585" s="60">
        <f t="shared" si="24"/>
        <v>99.95</v>
      </c>
      <c r="M1585" s="64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>
        <v>1</v>
      </c>
      <c r="Y1585" s="25"/>
      <c r="Z1585" s="25"/>
      <c r="AA1585" s="31"/>
    </row>
    <row r="1586" spans="2:27" ht="45" customHeight="1">
      <c r="B1586" s="9"/>
      <c r="C1586" s="3" t="s">
        <v>2571</v>
      </c>
      <c r="D1586" s="3" t="s">
        <v>2572</v>
      </c>
      <c r="E1586" s="3" t="s">
        <v>2</v>
      </c>
      <c r="F1586" s="3" t="s">
        <v>3586</v>
      </c>
      <c r="G1586" s="3" t="s">
        <v>3587</v>
      </c>
      <c r="H1586" s="3" t="s">
        <v>5</v>
      </c>
      <c r="I1586" s="50" t="s">
        <v>2575</v>
      </c>
      <c r="J1586" s="53">
        <v>19</v>
      </c>
      <c r="K1586" s="59">
        <v>99.95</v>
      </c>
      <c r="L1586" s="60">
        <f t="shared" si="24"/>
        <v>1899.05</v>
      </c>
      <c r="M1586" s="64"/>
      <c r="N1586" s="25"/>
      <c r="O1586" s="25">
        <v>1</v>
      </c>
      <c r="P1586" s="25"/>
      <c r="Q1586" s="25"/>
      <c r="R1586" s="25">
        <v>2</v>
      </c>
      <c r="S1586" s="25"/>
      <c r="T1586" s="25">
        <v>14</v>
      </c>
      <c r="U1586" s="25">
        <v>1</v>
      </c>
      <c r="V1586" s="25"/>
      <c r="W1586" s="25">
        <v>1</v>
      </c>
      <c r="X1586" s="25"/>
      <c r="Y1586" s="25"/>
      <c r="Z1586" s="25"/>
      <c r="AA1586" s="31"/>
    </row>
    <row r="1587" spans="2:27" ht="45" customHeight="1">
      <c r="B1587" s="9"/>
      <c r="C1587" s="3" t="s">
        <v>2571</v>
      </c>
      <c r="D1587" s="3" t="s">
        <v>2572</v>
      </c>
      <c r="E1587" s="3" t="s">
        <v>2</v>
      </c>
      <c r="F1587" s="3" t="s">
        <v>3714</v>
      </c>
      <c r="G1587" s="3" t="s">
        <v>3715</v>
      </c>
      <c r="H1587" s="3" t="s">
        <v>5</v>
      </c>
      <c r="I1587" s="50" t="s">
        <v>2575</v>
      </c>
      <c r="J1587" s="53">
        <v>2</v>
      </c>
      <c r="K1587" s="59">
        <v>99.95</v>
      </c>
      <c r="L1587" s="60">
        <f t="shared" si="24"/>
        <v>199.9</v>
      </c>
      <c r="M1587" s="64"/>
      <c r="N1587" s="25"/>
      <c r="O1587" s="25"/>
      <c r="P1587" s="25"/>
      <c r="Q1587" s="25"/>
      <c r="R1587" s="25"/>
      <c r="S1587" s="25"/>
      <c r="T1587" s="25"/>
      <c r="U1587" s="25">
        <v>2</v>
      </c>
      <c r="V1587" s="25"/>
      <c r="W1587" s="25"/>
      <c r="X1587" s="25"/>
      <c r="Y1587" s="25"/>
      <c r="Z1587" s="25"/>
      <c r="AA1587" s="31"/>
    </row>
    <row r="1588" spans="2:27" ht="45" customHeight="1">
      <c r="B1588" s="9"/>
      <c r="C1588" s="3" t="s">
        <v>2571</v>
      </c>
      <c r="D1588" s="3" t="s">
        <v>2572</v>
      </c>
      <c r="E1588" s="3" t="s">
        <v>2</v>
      </c>
      <c r="F1588" s="3" t="s">
        <v>3716</v>
      </c>
      <c r="G1588" s="3" t="s">
        <v>3717</v>
      </c>
      <c r="H1588" s="3" t="s">
        <v>5</v>
      </c>
      <c r="I1588" s="50" t="s">
        <v>2575</v>
      </c>
      <c r="J1588" s="53">
        <v>1</v>
      </c>
      <c r="K1588" s="59">
        <v>99.95</v>
      </c>
      <c r="L1588" s="60">
        <f t="shared" si="24"/>
        <v>99.95</v>
      </c>
      <c r="M1588" s="64"/>
      <c r="N1588" s="25"/>
      <c r="O1588" s="25"/>
      <c r="P1588" s="25"/>
      <c r="Q1588" s="25"/>
      <c r="R1588" s="25"/>
      <c r="S1588" s="25"/>
      <c r="T1588" s="25"/>
      <c r="U1588" s="25">
        <v>1</v>
      </c>
      <c r="V1588" s="25"/>
      <c r="W1588" s="25"/>
      <c r="X1588" s="25"/>
      <c r="Y1588" s="25"/>
      <c r="Z1588" s="25"/>
      <c r="AA1588" s="31"/>
    </row>
    <row r="1589" spans="2:27" ht="45" customHeight="1">
      <c r="B1589" s="9"/>
      <c r="C1589" s="3" t="s">
        <v>2571</v>
      </c>
      <c r="D1589" s="3" t="s">
        <v>2845</v>
      </c>
      <c r="E1589" s="3" t="s">
        <v>1310</v>
      </c>
      <c r="F1589" s="3" t="s">
        <v>5209</v>
      </c>
      <c r="G1589" s="3" t="s">
        <v>5210</v>
      </c>
      <c r="H1589" s="3" t="s">
        <v>30</v>
      </c>
      <c r="I1589" s="50" t="s">
        <v>2575</v>
      </c>
      <c r="J1589" s="53">
        <v>3</v>
      </c>
      <c r="K1589" s="59">
        <v>69.95</v>
      </c>
      <c r="L1589" s="60">
        <f t="shared" si="24"/>
        <v>209.85000000000002</v>
      </c>
      <c r="M1589" s="64"/>
      <c r="N1589" s="25"/>
      <c r="O1589" s="25"/>
      <c r="P1589" s="25"/>
      <c r="Q1589" s="25">
        <v>1</v>
      </c>
      <c r="R1589" s="25"/>
      <c r="S1589" s="25"/>
      <c r="T1589" s="25">
        <v>1</v>
      </c>
      <c r="U1589" s="25">
        <v>1</v>
      </c>
      <c r="V1589" s="25"/>
      <c r="W1589" s="25"/>
      <c r="X1589" s="25"/>
      <c r="Y1589" s="25"/>
      <c r="Z1589" s="25"/>
      <c r="AA1589" s="31"/>
    </row>
    <row r="1590" spans="2:27" ht="45" customHeight="1">
      <c r="B1590" s="9"/>
      <c r="C1590" s="3" t="s">
        <v>2571</v>
      </c>
      <c r="D1590" s="3" t="s">
        <v>2845</v>
      </c>
      <c r="E1590" s="3" t="s">
        <v>1310</v>
      </c>
      <c r="F1590" s="3" t="s">
        <v>5213</v>
      </c>
      <c r="G1590" s="3" t="s">
        <v>5214</v>
      </c>
      <c r="H1590" s="3" t="s">
        <v>30</v>
      </c>
      <c r="I1590" s="50" t="s">
        <v>2575</v>
      </c>
      <c r="J1590" s="53">
        <v>2</v>
      </c>
      <c r="K1590" s="59">
        <v>69.95</v>
      </c>
      <c r="L1590" s="60">
        <f t="shared" si="24"/>
        <v>139.9</v>
      </c>
      <c r="M1590" s="64"/>
      <c r="N1590" s="25"/>
      <c r="O1590" s="25"/>
      <c r="P1590" s="25"/>
      <c r="Q1590" s="25">
        <v>1</v>
      </c>
      <c r="R1590" s="25"/>
      <c r="S1590" s="25"/>
      <c r="T1590" s="25"/>
      <c r="U1590" s="25"/>
      <c r="V1590" s="25">
        <v>1</v>
      </c>
      <c r="W1590" s="25"/>
      <c r="X1590" s="25"/>
      <c r="Y1590" s="25"/>
      <c r="Z1590" s="25"/>
      <c r="AA1590" s="31"/>
    </row>
    <row r="1591" spans="2:27" ht="45" customHeight="1">
      <c r="B1591" s="9"/>
      <c r="C1591" s="3" t="s">
        <v>2571</v>
      </c>
      <c r="D1591" s="3" t="s">
        <v>2845</v>
      </c>
      <c r="E1591" s="3" t="s">
        <v>1310</v>
      </c>
      <c r="F1591" s="3" t="s">
        <v>5207</v>
      </c>
      <c r="G1591" s="3" t="s">
        <v>5208</v>
      </c>
      <c r="H1591" s="3" t="s">
        <v>30</v>
      </c>
      <c r="I1591" s="50" t="s">
        <v>2575</v>
      </c>
      <c r="J1591" s="53">
        <v>28</v>
      </c>
      <c r="K1591" s="59">
        <v>69.95</v>
      </c>
      <c r="L1591" s="60">
        <f t="shared" si="24"/>
        <v>1958.6000000000001</v>
      </c>
      <c r="M1591" s="64"/>
      <c r="N1591" s="25"/>
      <c r="O1591" s="25"/>
      <c r="P1591" s="25">
        <v>2</v>
      </c>
      <c r="Q1591" s="25">
        <v>4</v>
      </c>
      <c r="R1591" s="25">
        <v>1</v>
      </c>
      <c r="S1591" s="25">
        <v>4</v>
      </c>
      <c r="T1591" s="25">
        <v>5</v>
      </c>
      <c r="U1591" s="25">
        <v>9</v>
      </c>
      <c r="V1591" s="25"/>
      <c r="W1591" s="25">
        <v>3</v>
      </c>
      <c r="X1591" s="25"/>
      <c r="Y1591" s="25"/>
      <c r="Z1591" s="25"/>
      <c r="AA1591" s="31"/>
    </row>
    <row r="1592" spans="2:27" ht="45" customHeight="1">
      <c r="B1592" s="9"/>
      <c r="C1592" s="3" t="s">
        <v>2571</v>
      </c>
      <c r="D1592" s="3" t="s">
        <v>2845</v>
      </c>
      <c r="E1592" s="3" t="s">
        <v>1310</v>
      </c>
      <c r="F1592" s="3" t="s">
        <v>5205</v>
      </c>
      <c r="G1592" s="3" t="s">
        <v>5206</v>
      </c>
      <c r="H1592" s="3" t="s">
        <v>30</v>
      </c>
      <c r="I1592" s="50" t="s">
        <v>2575</v>
      </c>
      <c r="J1592" s="53">
        <v>3</v>
      </c>
      <c r="K1592" s="59">
        <v>69.95</v>
      </c>
      <c r="L1592" s="60">
        <f t="shared" si="24"/>
        <v>209.85000000000002</v>
      </c>
      <c r="M1592" s="64"/>
      <c r="N1592" s="25"/>
      <c r="O1592" s="25"/>
      <c r="P1592" s="25"/>
      <c r="Q1592" s="25">
        <v>2</v>
      </c>
      <c r="R1592" s="25"/>
      <c r="S1592" s="25"/>
      <c r="T1592" s="25"/>
      <c r="U1592" s="25">
        <v>1</v>
      </c>
      <c r="V1592" s="25"/>
      <c r="W1592" s="25"/>
      <c r="X1592" s="25"/>
      <c r="Y1592" s="25"/>
      <c r="Z1592" s="25"/>
      <c r="AA1592" s="31"/>
    </row>
    <row r="1593" spans="2:27" ht="45" customHeight="1">
      <c r="B1593" s="9"/>
      <c r="C1593" s="3" t="s">
        <v>2571</v>
      </c>
      <c r="D1593" s="3" t="s">
        <v>2845</v>
      </c>
      <c r="E1593" s="3" t="s">
        <v>1310</v>
      </c>
      <c r="F1593" s="3" t="s">
        <v>5211</v>
      </c>
      <c r="G1593" s="3" t="s">
        <v>5212</v>
      </c>
      <c r="H1593" s="3" t="s">
        <v>30</v>
      </c>
      <c r="I1593" s="50" t="s">
        <v>2575</v>
      </c>
      <c r="J1593" s="53">
        <v>1</v>
      </c>
      <c r="K1593" s="59">
        <v>69.95</v>
      </c>
      <c r="L1593" s="60">
        <f t="shared" si="24"/>
        <v>69.95</v>
      </c>
      <c r="M1593" s="64"/>
      <c r="N1593" s="25"/>
      <c r="O1593" s="25"/>
      <c r="P1593" s="25"/>
      <c r="Q1593" s="25"/>
      <c r="R1593" s="25">
        <v>1</v>
      </c>
      <c r="S1593" s="25"/>
      <c r="T1593" s="25"/>
      <c r="U1593" s="25"/>
      <c r="V1593" s="25"/>
      <c r="W1593" s="25"/>
      <c r="X1593" s="25"/>
      <c r="Y1593" s="25"/>
      <c r="Z1593" s="25"/>
      <c r="AA1593" s="31"/>
    </row>
    <row r="1594" spans="2:27" ht="45" customHeight="1">
      <c r="B1594" s="9"/>
      <c r="C1594" s="3" t="s">
        <v>2571</v>
      </c>
      <c r="D1594" s="3" t="s">
        <v>2576</v>
      </c>
      <c r="E1594" s="3" t="s">
        <v>1310</v>
      </c>
      <c r="F1594" s="3" t="s">
        <v>5413</v>
      </c>
      <c r="G1594" s="3" t="s">
        <v>5414</v>
      </c>
      <c r="H1594" s="3" t="s">
        <v>5</v>
      </c>
      <c r="I1594" s="50" t="s">
        <v>2575</v>
      </c>
      <c r="J1594" s="53">
        <v>649</v>
      </c>
      <c r="K1594" s="59">
        <v>79.95</v>
      </c>
      <c r="L1594" s="60">
        <f t="shared" si="24"/>
        <v>51887.55</v>
      </c>
      <c r="M1594" s="64"/>
      <c r="N1594" s="25"/>
      <c r="O1594" s="25">
        <v>7</v>
      </c>
      <c r="P1594" s="25">
        <v>14</v>
      </c>
      <c r="Q1594" s="25">
        <v>95</v>
      </c>
      <c r="R1594" s="25">
        <v>103</v>
      </c>
      <c r="S1594" s="25">
        <v>95</v>
      </c>
      <c r="T1594" s="25">
        <v>126</v>
      </c>
      <c r="U1594" s="25">
        <v>27</v>
      </c>
      <c r="V1594" s="25">
        <v>70</v>
      </c>
      <c r="W1594" s="25">
        <v>48</v>
      </c>
      <c r="X1594" s="25">
        <v>64</v>
      </c>
      <c r="Y1594" s="25"/>
      <c r="Z1594" s="25"/>
      <c r="AA1594" s="31"/>
    </row>
    <row r="1595" spans="2:27" ht="45" customHeight="1">
      <c r="B1595" s="9"/>
      <c r="C1595" s="3" t="s">
        <v>2571</v>
      </c>
      <c r="D1595" s="3" t="s">
        <v>2576</v>
      </c>
      <c r="E1595" s="3" t="s">
        <v>1310</v>
      </c>
      <c r="F1595" s="3" t="s">
        <v>5417</v>
      </c>
      <c r="G1595" s="3" t="s">
        <v>5418</v>
      </c>
      <c r="H1595" s="3" t="s">
        <v>5</v>
      </c>
      <c r="I1595" s="50" t="s">
        <v>2575</v>
      </c>
      <c r="J1595" s="53">
        <v>1</v>
      </c>
      <c r="K1595" s="59">
        <v>79.95</v>
      </c>
      <c r="L1595" s="60">
        <f t="shared" si="24"/>
        <v>79.95</v>
      </c>
      <c r="M1595" s="64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>
        <v>1</v>
      </c>
      <c r="X1595" s="25"/>
      <c r="Y1595" s="25"/>
      <c r="Z1595" s="25"/>
      <c r="AA1595" s="31"/>
    </row>
    <row r="1596" spans="2:27" ht="45" customHeight="1">
      <c r="B1596" s="9"/>
      <c r="C1596" s="3" t="s">
        <v>2571</v>
      </c>
      <c r="D1596" s="3" t="s">
        <v>2576</v>
      </c>
      <c r="E1596" s="3" t="s">
        <v>1310</v>
      </c>
      <c r="F1596" s="3" t="s">
        <v>5453</v>
      </c>
      <c r="G1596" s="3" t="s">
        <v>5454</v>
      </c>
      <c r="H1596" s="3" t="s">
        <v>5</v>
      </c>
      <c r="I1596" s="50" t="s">
        <v>2575</v>
      </c>
      <c r="J1596" s="53">
        <v>1</v>
      </c>
      <c r="K1596" s="59">
        <v>79.95</v>
      </c>
      <c r="L1596" s="60">
        <f t="shared" si="24"/>
        <v>79.95</v>
      </c>
      <c r="M1596" s="64"/>
      <c r="N1596" s="25"/>
      <c r="O1596" s="25"/>
      <c r="P1596" s="25"/>
      <c r="Q1596" s="25"/>
      <c r="R1596" s="25"/>
      <c r="S1596" s="25"/>
      <c r="T1596" s="25"/>
      <c r="U1596" s="25"/>
      <c r="V1596" s="25">
        <v>1</v>
      </c>
      <c r="W1596" s="25"/>
      <c r="X1596" s="25"/>
      <c r="Y1596" s="25"/>
      <c r="Z1596" s="25"/>
      <c r="AA1596" s="31"/>
    </row>
    <row r="1597" spans="2:27" ht="45" customHeight="1">
      <c r="B1597" s="9"/>
      <c r="C1597" s="3" t="s">
        <v>2571</v>
      </c>
      <c r="D1597" s="3" t="s">
        <v>2576</v>
      </c>
      <c r="E1597" s="3" t="s">
        <v>2</v>
      </c>
      <c r="F1597" s="3" t="s">
        <v>5680</v>
      </c>
      <c r="G1597" s="3" t="s">
        <v>5681</v>
      </c>
      <c r="H1597" s="3" t="s">
        <v>5</v>
      </c>
      <c r="I1597" s="50" t="s">
        <v>2575</v>
      </c>
      <c r="J1597" s="53">
        <v>3</v>
      </c>
      <c r="K1597" s="59">
        <v>120</v>
      </c>
      <c r="L1597" s="60">
        <f t="shared" si="24"/>
        <v>360</v>
      </c>
      <c r="M1597" s="64"/>
      <c r="N1597" s="25"/>
      <c r="O1597" s="25"/>
      <c r="P1597" s="25"/>
      <c r="Q1597" s="25"/>
      <c r="R1597" s="25"/>
      <c r="S1597" s="25">
        <v>1</v>
      </c>
      <c r="T1597" s="25">
        <v>2</v>
      </c>
      <c r="U1597" s="25"/>
      <c r="V1597" s="25"/>
      <c r="W1597" s="25"/>
      <c r="X1597" s="25"/>
      <c r="Y1597" s="25"/>
      <c r="Z1597" s="25"/>
      <c r="AA1597" s="31"/>
    </row>
    <row r="1598" spans="2:27" ht="45" customHeight="1">
      <c r="B1598" s="9"/>
      <c r="C1598" s="3" t="s">
        <v>2571</v>
      </c>
      <c r="D1598" s="3" t="s">
        <v>2572</v>
      </c>
      <c r="E1598" s="3" t="s">
        <v>2</v>
      </c>
      <c r="F1598" s="3" t="s">
        <v>3574</v>
      </c>
      <c r="G1598" s="3" t="s">
        <v>3575</v>
      </c>
      <c r="H1598" s="3" t="s">
        <v>24</v>
      </c>
      <c r="I1598" s="50" t="s">
        <v>2575</v>
      </c>
      <c r="J1598" s="53">
        <v>1</v>
      </c>
      <c r="K1598" s="59">
        <v>170</v>
      </c>
      <c r="L1598" s="60">
        <f t="shared" si="24"/>
        <v>170</v>
      </c>
      <c r="M1598" s="64"/>
      <c r="N1598" s="25"/>
      <c r="O1598" s="25"/>
      <c r="P1598" s="25"/>
      <c r="Q1598" s="25"/>
      <c r="R1598" s="25">
        <v>1</v>
      </c>
      <c r="S1598" s="25"/>
      <c r="T1598" s="25"/>
      <c r="U1598" s="25"/>
      <c r="V1598" s="25"/>
      <c r="W1598" s="25"/>
      <c r="X1598" s="25"/>
      <c r="Y1598" s="25"/>
      <c r="Z1598" s="25"/>
      <c r="AA1598" s="31"/>
    </row>
    <row r="1599" spans="2:27" ht="45" customHeight="1">
      <c r="B1599" s="9"/>
      <c r="C1599" s="3" t="s">
        <v>2571</v>
      </c>
      <c r="D1599" s="3" t="s">
        <v>2572</v>
      </c>
      <c r="E1599" s="3" t="s">
        <v>2</v>
      </c>
      <c r="F1599" s="3" t="s">
        <v>3576</v>
      </c>
      <c r="G1599" s="3" t="s">
        <v>3577</v>
      </c>
      <c r="H1599" s="3" t="s">
        <v>24</v>
      </c>
      <c r="I1599" s="50" t="s">
        <v>2575</v>
      </c>
      <c r="J1599" s="53">
        <v>1</v>
      </c>
      <c r="K1599" s="59">
        <v>170</v>
      </c>
      <c r="L1599" s="60">
        <f t="shared" si="24"/>
        <v>170</v>
      </c>
      <c r="M1599" s="64"/>
      <c r="N1599" s="25"/>
      <c r="O1599" s="25"/>
      <c r="P1599" s="25"/>
      <c r="Q1599" s="25">
        <v>1</v>
      </c>
      <c r="R1599" s="25"/>
      <c r="S1599" s="25"/>
      <c r="T1599" s="25"/>
      <c r="U1599" s="25"/>
      <c r="V1599" s="25"/>
      <c r="W1599" s="25"/>
      <c r="X1599" s="25"/>
      <c r="Y1599" s="25"/>
      <c r="Z1599" s="25"/>
      <c r="AA1599" s="31"/>
    </row>
    <row r="1600" spans="2:27" ht="45" customHeight="1">
      <c r="B1600" s="9"/>
      <c r="C1600" s="3" t="s">
        <v>2571</v>
      </c>
      <c r="D1600" s="3" t="s">
        <v>2576</v>
      </c>
      <c r="E1600" s="3" t="s">
        <v>1310</v>
      </c>
      <c r="F1600" s="3" t="s">
        <v>5419</v>
      </c>
      <c r="G1600" s="3" t="s">
        <v>5420</v>
      </c>
      <c r="H1600" s="3" t="s">
        <v>5</v>
      </c>
      <c r="I1600" s="50" t="s">
        <v>2575</v>
      </c>
      <c r="J1600" s="53">
        <v>2</v>
      </c>
      <c r="K1600" s="59">
        <v>79.95</v>
      </c>
      <c r="L1600" s="60">
        <f t="shared" si="24"/>
        <v>159.9</v>
      </c>
      <c r="M1600" s="64"/>
      <c r="N1600" s="25"/>
      <c r="O1600" s="25"/>
      <c r="P1600" s="25"/>
      <c r="Q1600" s="25"/>
      <c r="R1600" s="25"/>
      <c r="S1600" s="25">
        <v>1</v>
      </c>
      <c r="T1600" s="25"/>
      <c r="U1600" s="25"/>
      <c r="V1600" s="25">
        <v>1</v>
      </c>
      <c r="W1600" s="25"/>
      <c r="X1600" s="25"/>
      <c r="Y1600" s="25"/>
      <c r="Z1600" s="25"/>
      <c r="AA1600" s="31"/>
    </row>
    <row r="1601" spans="2:27" ht="45" customHeight="1">
      <c r="B1601" s="9"/>
      <c r="C1601" s="3" t="s">
        <v>2571</v>
      </c>
      <c r="D1601" s="3" t="s">
        <v>2845</v>
      </c>
      <c r="E1601" s="3" t="s">
        <v>2</v>
      </c>
      <c r="F1601" s="3" t="s">
        <v>5163</v>
      </c>
      <c r="G1601" s="3" t="s">
        <v>5164</v>
      </c>
      <c r="H1601" s="3" t="s">
        <v>5</v>
      </c>
      <c r="I1601" s="50" t="s">
        <v>2575</v>
      </c>
      <c r="J1601" s="53">
        <v>10</v>
      </c>
      <c r="K1601" s="59">
        <v>120</v>
      </c>
      <c r="L1601" s="60">
        <f t="shared" si="24"/>
        <v>1200</v>
      </c>
      <c r="M1601" s="64"/>
      <c r="N1601" s="25"/>
      <c r="O1601" s="25">
        <v>7</v>
      </c>
      <c r="P1601" s="25"/>
      <c r="Q1601" s="25"/>
      <c r="R1601" s="25"/>
      <c r="S1601" s="25"/>
      <c r="T1601" s="25"/>
      <c r="U1601" s="25">
        <v>1</v>
      </c>
      <c r="V1601" s="25"/>
      <c r="W1601" s="25"/>
      <c r="X1601" s="25">
        <v>1</v>
      </c>
      <c r="Y1601" s="25">
        <v>1</v>
      </c>
      <c r="Z1601" s="25"/>
      <c r="AA1601" s="31"/>
    </row>
    <row r="1602" spans="2:27" ht="45" customHeight="1">
      <c r="B1602" s="9"/>
      <c r="C1602" s="3" t="s">
        <v>2571</v>
      </c>
      <c r="D1602" s="3" t="s">
        <v>2845</v>
      </c>
      <c r="E1602" s="3" t="s">
        <v>2</v>
      </c>
      <c r="F1602" s="3" t="s">
        <v>5163</v>
      </c>
      <c r="G1602" s="3" t="s">
        <v>5164</v>
      </c>
      <c r="H1602" s="3" t="s">
        <v>5</v>
      </c>
      <c r="I1602" s="50" t="s">
        <v>2918</v>
      </c>
      <c r="J1602" s="53">
        <v>89</v>
      </c>
      <c r="K1602" s="59">
        <v>120</v>
      </c>
      <c r="L1602" s="60">
        <f t="shared" si="24"/>
        <v>10680</v>
      </c>
      <c r="M1602" s="64"/>
      <c r="N1602" s="25"/>
      <c r="O1602" s="25">
        <v>13</v>
      </c>
      <c r="P1602" s="25">
        <v>10</v>
      </c>
      <c r="Q1602" s="25">
        <v>7</v>
      </c>
      <c r="R1602" s="25">
        <v>7</v>
      </c>
      <c r="S1602" s="25">
        <v>10</v>
      </c>
      <c r="T1602" s="25">
        <v>12</v>
      </c>
      <c r="U1602" s="25">
        <v>12</v>
      </c>
      <c r="V1602" s="25">
        <v>12</v>
      </c>
      <c r="W1602" s="25">
        <v>2</v>
      </c>
      <c r="X1602" s="25"/>
      <c r="Y1602" s="25">
        <v>4</v>
      </c>
      <c r="Z1602" s="25"/>
      <c r="AA1602" s="31"/>
    </row>
    <row r="1603" spans="2:27" ht="45" customHeight="1">
      <c r="B1603" s="9"/>
      <c r="C1603" s="3" t="s">
        <v>2571</v>
      </c>
      <c r="D1603" s="3" t="s">
        <v>2845</v>
      </c>
      <c r="E1603" s="3" t="s">
        <v>2</v>
      </c>
      <c r="F1603" s="3" t="s">
        <v>5171</v>
      </c>
      <c r="G1603" s="3" t="s">
        <v>5172</v>
      </c>
      <c r="H1603" s="3" t="s">
        <v>5</v>
      </c>
      <c r="I1603" s="50" t="s">
        <v>2575</v>
      </c>
      <c r="J1603" s="53">
        <v>62</v>
      </c>
      <c r="K1603" s="59">
        <v>120</v>
      </c>
      <c r="L1603" s="60">
        <f t="shared" si="24"/>
        <v>7440</v>
      </c>
      <c r="M1603" s="64"/>
      <c r="N1603" s="25"/>
      <c r="O1603" s="25">
        <v>9</v>
      </c>
      <c r="P1603" s="25">
        <v>1</v>
      </c>
      <c r="Q1603" s="25">
        <v>21</v>
      </c>
      <c r="R1603" s="25">
        <v>6</v>
      </c>
      <c r="S1603" s="25">
        <v>6</v>
      </c>
      <c r="T1603" s="25">
        <v>3</v>
      </c>
      <c r="U1603" s="25">
        <v>9</v>
      </c>
      <c r="V1603" s="25">
        <v>2</v>
      </c>
      <c r="W1603" s="25">
        <v>4</v>
      </c>
      <c r="X1603" s="25"/>
      <c r="Y1603" s="25">
        <v>1</v>
      </c>
      <c r="Z1603" s="25"/>
      <c r="AA1603" s="31"/>
    </row>
    <row r="1604" spans="2:27" ht="45" customHeight="1">
      <c r="B1604" s="9"/>
      <c r="C1604" s="3" t="s">
        <v>2571</v>
      </c>
      <c r="D1604" s="3" t="s">
        <v>2845</v>
      </c>
      <c r="E1604" s="3" t="s">
        <v>2</v>
      </c>
      <c r="F1604" s="3" t="s">
        <v>5177</v>
      </c>
      <c r="G1604" s="3" t="s">
        <v>5178</v>
      </c>
      <c r="H1604" s="3" t="s">
        <v>5</v>
      </c>
      <c r="I1604" s="50" t="s">
        <v>2575</v>
      </c>
      <c r="J1604" s="53">
        <v>109</v>
      </c>
      <c r="K1604" s="59">
        <v>120</v>
      </c>
      <c r="L1604" s="60">
        <f t="shared" ref="L1604:L1667" si="25">J1604*K1604</f>
        <v>13080</v>
      </c>
      <c r="M1604" s="64"/>
      <c r="N1604" s="25"/>
      <c r="O1604" s="25">
        <v>7</v>
      </c>
      <c r="P1604" s="25">
        <v>4</v>
      </c>
      <c r="Q1604" s="25">
        <v>19</v>
      </c>
      <c r="R1604" s="25">
        <v>14</v>
      </c>
      <c r="S1604" s="25">
        <v>23</v>
      </c>
      <c r="T1604" s="25">
        <v>11</v>
      </c>
      <c r="U1604" s="25">
        <v>18</v>
      </c>
      <c r="V1604" s="25">
        <v>6</v>
      </c>
      <c r="W1604" s="25">
        <v>5</v>
      </c>
      <c r="X1604" s="25">
        <v>1</v>
      </c>
      <c r="Y1604" s="25">
        <v>1</v>
      </c>
      <c r="Z1604" s="25"/>
      <c r="AA1604" s="31"/>
    </row>
    <row r="1605" spans="2:27" ht="45" customHeight="1">
      <c r="B1605" s="9"/>
      <c r="C1605" s="3" t="s">
        <v>2571</v>
      </c>
      <c r="D1605" s="3" t="s">
        <v>2845</v>
      </c>
      <c r="E1605" s="3" t="s">
        <v>2</v>
      </c>
      <c r="F1605" s="3" t="s">
        <v>5165</v>
      </c>
      <c r="G1605" s="3" t="s">
        <v>5166</v>
      </c>
      <c r="H1605" s="3" t="s">
        <v>5</v>
      </c>
      <c r="I1605" s="50" t="s">
        <v>2575</v>
      </c>
      <c r="J1605" s="53">
        <v>9</v>
      </c>
      <c r="K1605" s="59">
        <v>120</v>
      </c>
      <c r="L1605" s="60">
        <f t="shared" si="25"/>
        <v>1080</v>
      </c>
      <c r="M1605" s="64"/>
      <c r="N1605" s="25"/>
      <c r="O1605" s="25">
        <v>8</v>
      </c>
      <c r="P1605" s="25"/>
      <c r="Q1605" s="25"/>
      <c r="R1605" s="25"/>
      <c r="S1605" s="25"/>
      <c r="T1605" s="25"/>
      <c r="U1605" s="25"/>
      <c r="V1605" s="25"/>
      <c r="W1605" s="25"/>
      <c r="X1605" s="25">
        <v>1</v>
      </c>
      <c r="Y1605" s="25"/>
      <c r="Z1605" s="25"/>
      <c r="AA1605" s="31"/>
    </row>
    <row r="1606" spans="2:27" ht="45" customHeight="1">
      <c r="B1606" s="9"/>
      <c r="C1606" s="3" t="s">
        <v>2571</v>
      </c>
      <c r="D1606" s="3" t="s">
        <v>2845</v>
      </c>
      <c r="E1606" s="3" t="s">
        <v>2</v>
      </c>
      <c r="F1606" s="3" t="s">
        <v>5165</v>
      </c>
      <c r="G1606" s="3" t="s">
        <v>5166</v>
      </c>
      <c r="H1606" s="3" t="s">
        <v>5</v>
      </c>
      <c r="I1606" s="50" t="s">
        <v>2918</v>
      </c>
      <c r="J1606" s="53">
        <v>14</v>
      </c>
      <c r="K1606" s="59">
        <v>120</v>
      </c>
      <c r="L1606" s="60">
        <f t="shared" si="25"/>
        <v>1680</v>
      </c>
      <c r="M1606" s="64"/>
      <c r="N1606" s="25"/>
      <c r="O1606" s="25">
        <v>9</v>
      </c>
      <c r="P1606" s="25">
        <v>1</v>
      </c>
      <c r="Q1606" s="25"/>
      <c r="R1606" s="25"/>
      <c r="S1606" s="25"/>
      <c r="T1606" s="25">
        <v>1</v>
      </c>
      <c r="U1606" s="25"/>
      <c r="V1606" s="25"/>
      <c r="W1606" s="25"/>
      <c r="X1606" s="25">
        <v>2</v>
      </c>
      <c r="Y1606" s="25">
        <v>1</v>
      </c>
      <c r="Z1606" s="25"/>
      <c r="AA1606" s="31"/>
    </row>
    <row r="1607" spans="2:27" ht="45" customHeight="1">
      <c r="B1607" s="9"/>
      <c r="C1607" s="3" t="s">
        <v>2571</v>
      </c>
      <c r="D1607" s="3" t="s">
        <v>2845</v>
      </c>
      <c r="E1607" s="3" t="s">
        <v>2</v>
      </c>
      <c r="F1607" s="3" t="s">
        <v>5183</v>
      </c>
      <c r="G1607" s="3" t="s">
        <v>5184</v>
      </c>
      <c r="H1607" s="3" t="s">
        <v>24</v>
      </c>
      <c r="I1607" s="50" t="s">
        <v>2575</v>
      </c>
      <c r="J1607" s="53">
        <v>44</v>
      </c>
      <c r="K1607" s="59">
        <v>140</v>
      </c>
      <c r="L1607" s="60">
        <f t="shared" si="25"/>
        <v>6160</v>
      </c>
      <c r="M1607" s="64"/>
      <c r="N1607" s="25"/>
      <c r="O1607" s="25"/>
      <c r="P1607" s="25">
        <v>1</v>
      </c>
      <c r="Q1607" s="25">
        <v>6</v>
      </c>
      <c r="R1607" s="25">
        <v>8</v>
      </c>
      <c r="S1607" s="25">
        <v>4</v>
      </c>
      <c r="T1607" s="25">
        <v>8</v>
      </c>
      <c r="U1607" s="25">
        <v>1</v>
      </c>
      <c r="V1607" s="25">
        <v>3</v>
      </c>
      <c r="W1607" s="25">
        <v>4</v>
      </c>
      <c r="X1607" s="25">
        <v>5</v>
      </c>
      <c r="Y1607" s="25">
        <v>4</v>
      </c>
      <c r="Z1607" s="25"/>
      <c r="AA1607" s="31"/>
    </row>
    <row r="1608" spans="2:27" ht="45" customHeight="1">
      <c r="B1608" s="9"/>
      <c r="C1608" s="3" t="s">
        <v>2571</v>
      </c>
      <c r="D1608" s="3" t="s">
        <v>2845</v>
      </c>
      <c r="E1608" s="3" t="s">
        <v>2</v>
      </c>
      <c r="F1608" s="3" t="s">
        <v>5185</v>
      </c>
      <c r="G1608" s="3" t="s">
        <v>5186</v>
      </c>
      <c r="H1608" s="3" t="s">
        <v>24</v>
      </c>
      <c r="I1608" s="50" t="s">
        <v>2575</v>
      </c>
      <c r="J1608" s="53">
        <v>5</v>
      </c>
      <c r="K1608" s="59">
        <v>140</v>
      </c>
      <c r="L1608" s="60">
        <f t="shared" si="25"/>
        <v>700</v>
      </c>
      <c r="M1608" s="64"/>
      <c r="N1608" s="25"/>
      <c r="O1608" s="25"/>
      <c r="P1608" s="25"/>
      <c r="Q1608" s="25"/>
      <c r="R1608" s="25"/>
      <c r="S1608" s="25">
        <v>1</v>
      </c>
      <c r="T1608" s="25">
        <v>1</v>
      </c>
      <c r="U1608" s="25">
        <v>2</v>
      </c>
      <c r="V1608" s="25"/>
      <c r="W1608" s="25"/>
      <c r="X1608" s="25">
        <v>1</v>
      </c>
      <c r="Y1608" s="25"/>
      <c r="Z1608" s="25"/>
      <c r="AA1608" s="31"/>
    </row>
    <row r="1609" spans="2:27" ht="45" customHeight="1">
      <c r="B1609" s="9"/>
      <c r="C1609" s="3" t="s">
        <v>2571</v>
      </c>
      <c r="D1609" s="3" t="s">
        <v>2845</v>
      </c>
      <c r="E1609" s="3" t="s">
        <v>2</v>
      </c>
      <c r="F1609" s="3" t="s">
        <v>5181</v>
      </c>
      <c r="G1609" s="3" t="s">
        <v>5182</v>
      </c>
      <c r="H1609" s="3" t="s">
        <v>5</v>
      </c>
      <c r="I1609" s="50" t="s">
        <v>2575</v>
      </c>
      <c r="J1609" s="53">
        <v>31</v>
      </c>
      <c r="K1609" s="59">
        <v>120</v>
      </c>
      <c r="L1609" s="60">
        <f t="shared" si="25"/>
        <v>3720</v>
      </c>
      <c r="M1609" s="64"/>
      <c r="N1609" s="25"/>
      <c r="O1609" s="25">
        <v>10</v>
      </c>
      <c r="P1609" s="25">
        <v>6</v>
      </c>
      <c r="Q1609" s="25">
        <v>1</v>
      </c>
      <c r="R1609" s="25">
        <v>4</v>
      </c>
      <c r="S1609" s="25"/>
      <c r="T1609" s="25"/>
      <c r="U1609" s="25">
        <v>5</v>
      </c>
      <c r="V1609" s="25"/>
      <c r="W1609" s="25"/>
      <c r="X1609" s="25">
        <v>5</v>
      </c>
      <c r="Y1609" s="25"/>
      <c r="Z1609" s="25"/>
      <c r="AA1609" s="31"/>
    </row>
    <row r="1610" spans="2:27" ht="45" customHeight="1">
      <c r="B1610" s="9"/>
      <c r="C1610" s="3" t="s">
        <v>2571</v>
      </c>
      <c r="D1610" s="3" t="s">
        <v>2845</v>
      </c>
      <c r="E1610" s="3" t="s">
        <v>2</v>
      </c>
      <c r="F1610" s="3" t="s">
        <v>5187</v>
      </c>
      <c r="G1610" s="3" t="s">
        <v>5188</v>
      </c>
      <c r="H1610" s="3" t="s">
        <v>5</v>
      </c>
      <c r="I1610" s="50" t="s">
        <v>2575</v>
      </c>
      <c r="J1610" s="53">
        <v>2</v>
      </c>
      <c r="K1610" s="59">
        <v>120</v>
      </c>
      <c r="L1610" s="60">
        <f t="shared" si="25"/>
        <v>240</v>
      </c>
      <c r="M1610" s="64"/>
      <c r="N1610" s="25"/>
      <c r="O1610" s="25">
        <v>1</v>
      </c>
      <c r="P1610" s="25"/>
      <c r="Q1610" s="25"/>
      <c r="R1610" s="25"/>
      <c r="S1610" s="25">
        <v>1</v>
      </c>
      <c r="T1610" s="25"/>
      <c r="U1610" s="25"/>
      <c r="V1610" s="25"/>
      <c r="W1610" s="25"/>
      <c r="X1610" s="25"/>
      <c r="Y1610" s="25"/>
      <c r="Z1610" s="25"/>
      <c r="AA1610" s="31"/>
    </row>
    <row r="1611" spans="2:27" ht="45" customHeight="1">
      <c r="B1611" s="9"/>
      <c r="C1611" s="3" t="s">
        <v>2571</v>
      </c>
      <c r="D1611" s="3" t="s">
        <v>2845</v>
      </c>
      <c r="E1611" s="3" t="s">
        <v>2</v>
      </c>
      <c r="F1611" s="3" t="s">
        <v>5173</v>
      </c>
      <c r="G1611" s="3" t="s">
        <v>5174</v>
      </c>
      <c r="H1611" s="3" t="s">
        <v>5</v>
      </c>
      <c r="I1611" s="50" t="s">
        <v>2575</v>
      </c>
      <c r="J1611" s="53">
        <v>12</v>
      </c>
      <c r="K1611" s="59">
        <v>120</v>
      </c>
      <c r="L1611" s="60">
        <f t="shared" si="25"/>
        <v>1440</v>
      </c>
      <c r="M1611" s="64"/>
      <c r="N1611" s="25"/>
      <c r="O1611" s="25"/>
      <c r="P1611" s="25">
        <v>1</v>
      </c>
      <c r="Q1611" s="25">
        <v>3</v>
      </c>
      <c r="R1611" s="25">
        <v>1</v>
      </c>
      <c r="S1611" s="25">
        <v>2</v>
      </c>
      <c r="T1611" s="25">
        <v>1</v>
      </c>
      <c r="U1611" s="25">
        <v>3</v>
      </c>
      <c r="V1611" s="25"/>
      <c r="W1611" s="25">
        <v>1</v>
      </c>
      <c r="X1611" s="25"/>
      <c r="Y1611" s="25"/>
      <c r="Z1611" s="25"/>
      <c r="AA1611" s="31"/>
    </row>
    <row r="1612" spans="2:27" ht="45" customHeight="1">
      <c r="B1612" s="9"/>
      <c r="C1612" s="3" t="s">
        <v>2571</v>
      </c>
      <c r="D1612" s="3" t="s">
        <v>2845</v>
      </c>
      <c r="E1612" s="3" t="s">
        <v>2</v>
      </c>
      <c r="F1612" s="3" t="s">
        <v>5203</v>
      </c>
      <c r="G1612" s="3" t="s">
        <v>5204</v>
      </c>
      <c r="H1612" s="3" t="s">
        <v>5</v>
      </c>
      <c r="I1612" s="50" t="s">
        <v>2575</v>
      </c>
      <c r="J1612" s="53">
        <v>7</v>
      </c>
      <c r="K1612" s="59">
        <v>120</v>
      </c>
      <c r="L1612" s="60">
        <f t="shared" si="25"/>
        <v>840</v>
      </c>
      <c r="M1612" s="64"/>
      <c r="N1612" s="25"/>
      <c r="O1612" s="25"/>
      <c r="P1612" s="25"/>
      <c r="Q1612" s="25"/>
      <c r="R1612" s="25">
        <v>1</v>
      </c>
      <c r="S1612" s="25">
        <v>2</v>
      </c>
      <c r="T1612" s="25"/>
      <c r="U1612" s="25">
        <v>3</v>
      </c>
      <c r="V1612" s="25"/>
      <c r="W1612" s="25"/>
      <c r="X1612" s="25"/>
      <c r="Y1612" s="25"/>
      <c r="Z1612" s="25"/>
      <c r="AA1612" s="31">
        <v>1</v>
      </c>
    </row>
    <row r="1613" spans="2:27" ht="45" customHeight="1">
      <c r="B1613" s="9"/>
      <c r="C1613" s="3" t="s">
        <v>2571</v>
      </c>
      <c r="D1613" s="3" t="s">
        <v>2845</v>
      </c>
      <c r="E1613" s="3" t="s">
        <v>2</v>
      </c>
      <c r="F1613" s="3" t="s">
        <v>5175</v>
      </c>
      <c r="G1613" s="3" t="s">
        <v>5176</v>
      </c>
      <c r="H1613" s="3" t="s">
        <v>5</v>
      </c>
      <c r="I1613" s="50" t="s">
        <v>2575</v>
      </c>
      <c r="J1613" s="53">
        <v>20</v>
      </c>
      <c r="K1613" s="59">
        <v>120</v>
      </c>
      <c r="L1613" s="60">
        <f t="shared" si="25"/>
        <v>2400</v>
      </c>
      <c r="M1613" s="64"/>
      <c r="N1613" s="25"/>
      <c r="O1613" s="25">
        <v>3</v>
      </c>
      <c r="P1613" s="25">
        <v>2</v>
      </c>
      <c r="Q1613" s="25">
        <v>4</v>
      </c>
      <c r="R1613" s="25">
        <v>1</v>
      </c>
      <c r="S1613" s="25">
        <v>2</v>
      </c>
      <c r="T1613" s="25">
        <v>2</v>
      </c>
      <c r="U1613" s="25">
        <v>1</v>
      </c>
      <c r="V1613" s="25">
        <v>3</v>
      </c>
      <c r="W1613" s="25">
        <v>1</v>
      </c>
      <c r="X1613" s="25">
        <v>1</v>
      </c>
      <c r="Y1613" s="25"/>
      <c r="Z1613" s="25"/>
      <c r="AA1613" s="31"/>
    </row>
    <row r="1614" spans="2:27" ht="45" customHeight="1">
      <c r="B1614" s="9"/>
      <c r="C1614" s="3" t="s">
        <v>2571</v>
      </c>
      <c r="D1614" s="3" t="s">
        <v>2572</v>
      </c>
      <c r="E1614" s="3" t="s">
        <v>2</v>
      </c>
      <c r="F1614" s="3" t="s">
        <v>4116</v>
      </c>
      <c r="G1614" s="3" t="s">
        <v>4117</v>
      </c>
      <c r="H1614" s="3" t="s">
        <v>5</v>
      </c>
      <c r="I1614" s="50" t="s">
        <v>2575</v>
      </c>
      <c r="J1614" s="53">
        <v>16</v>
      </c>
      <c r="K1614" s="59">
        <v>120</v>
      </c>
      <c r="L1614" s="60">
        <f t="shared" si="25"/>
        <v>1920</v>
      </c>
      <c r="M1614" s="64"/>
      <c r="N1614" s="25"/>
      <c r="O1614" s="25">
        <v>6</v>
      </c>
      <c r="P1614" s="25"/>
      <c r="Q1614" s="25">
        <v>1</v>
      </c>
      <c r="R1614" s="25"/>
      <c r="S1614" s="25"/>
      <c r="T1614" s="25">
        <v>1</v>
      </c>
      <c r="U1614" s="25"/>
      <c r="V1614" s="25"/>
      <c r="W1614" s="25"/>
      <c r="X1614" s="25">
        <v>6</v>
      </c>
      <c r="Y1614" s="25">
        <v>2</v>
      </c>
      <c r="Z1614" s="25"/>
      <c r="AA1614" s="31"/>
    </row>
    <row r="1615" spans="2:27" ht="45" customHeight="1">
      <c r="B1615" s="9"/>
      <c r="C1615" s="3" t="s">
        <v>2571</v>
      </c>
      <c r="D1615" s="3" t="s">
        <v>2572</v>
      </c>
      <c r="E1615" s="3" t="s">
        <v>2</v>
      </c>
      <c r="F1615" s="3" t="s">
        <v>4118</v>
      </c>
      <c r="G1615" s="3" t="s">
        <v>4119</v>
      </c>
      <c r="H1615" s="3" t="s">
        <v>5</v>
      </c>
      <c r="I1615" s="50" t="s">
        <v>2575</v>
      </c>
      <c r="J1615" s="53">
        <v>5</v>
      </c>
      <c r="K1615" s="59">
        <v>120</v>
      </c>
      <c r="L1615" s="60">
        <f t="shared" si="25"/>
        <v>600</v>
      </c>
      <c r="M1615" s="64"/>
      <c r="N1615" s="25"/>
      <c r="O1615" s="25"/>
      <c r="P1615" s="25"/>
      <c r="Q1615" s="25"/>
      <c r="R1615" s="25">
        <v>1</v>
      </c>
      <c r="S1615" s="25"/>
      <c r="T1615" s="25"/>
      <c r="U1615" s="25">
        <v>2</v>
      </c>
      <c r="V1615" s="25"/>
      <c r="W1615" s="25"/>
      <c r="X1615" s="25">
        <v>2</v>
      </c>
      <c r="Y1615" s="25"/>
      <c r="Z1615" s="25"/>
      <c r="AA1615" s="31"/>
    </row>
    <row r="1616" spans="2:27" ht="45" customHeight="1">
      <c r="B1616" s="9"/>
      <c r="C1616" s="3" t="s">
        <v>2571</v>
      </c>
      <c r="D1616" s="3" t="s">
        <v>2572</v>
      </c>
      <c r="E1616" s="3" t="s">
        <v>2</v>
      </c>
      <c r="F1616" s="3" t="s">
        <v>6168</v>
      </c>
      <c r="G1616" s="3" t="s">
        <v>6169</v>
      </c>
      <c r="H1616" s="3" t="s">
        <v>5</v>
      </c>
      <c r="I1616" s="50" t="s">
        <v>2575</v>
      </c>
      <c r="J1616" s="53">
        <v>1</v>
      </c>
      <c r="K1616" s="59">
        <v>120</v>
      </c>
      <c r="L1616" s="60">
        <f t="shared" si="25"/>
        <v>120</v>
      </c>
      <c r="M1616" s="64"/>
      <c r="N1616" s="25"/>
      <c r="O1616" s="25"/>
      <c r="P1616" s="25"/>
      <c r="Q1616" s="25"/>
      <c r="R1616" s="25">
        <v>1</v>
      </c>
      <c r="S1616" s="25"/>
      <c r="T1616" s="25"/>
      <c r="U1616" s="25"/>
      <c r="V1616" s="25"/>
      <c r="W1616" s="25"/>
      <c r="X1616" s="25"/>
      <c r="Y1616" s="25"/>
      <c r="Z1616" s="25"/>
      <c r="AA1616" s="31"/>
    </row>
    <row r="1617" spans="2:27" ht="45" customHeight="1">
      <c r="B1617" s="9"/>
      <c r="C1617" s="3" t="s">
        <v>2571</v>
      </c>
      <c r="D1617" s="3" t="s">
        <v>2572</v>
      </c>
      <c r="E1617" s="3" t="s">
        <v>2</v>
      </c>
      <c r="F1617" s="3" t="s">
        <v>4120</v>
      </c>
      <c r="G1617" s="3" t="s">
        <v>4121</v>
      </c>
      <c r="H1617" s="3" t="s">
        <v>5</v>
      </c>
      <c r="I1617" s="50" t="s">
        <v>2575</v>
      </c>
      <c r="J1617" s="53">
        <v>40</v>
      </c>
      <c r="K1617" s="59">
        <v>120</v>
      </c>
      <c r="L1617" s="60">
        <f t="shared" si="25"/>
        <v>4800</v>
      </c>
      <c r="M1617" s="64"/>
      <c r="N1617" s="25"/>
      <c r="O1617" s="25">
        <v>4</v>
      </c>
      <c r="P1617" s="25">
        <v>1</v>
      </c>
      <c r="Q1617" s="25"/>
      <c r="R1617" s="25">
        <v>9</v>
      </c>
      <c r="S1617" s="25"/>
      <c r="T1617" s="25">
        <v>1</v>
      </c>
      <c r="U1617" s="25">
        <v>17</v>
      </c>
      <c r="V1617" s="25">
        <v>1</v>
      </c>
      <c r="W1617" s="25"/>
      <c r="X1617" s="25">
        <v>7</v>
      </c>
      <c r="Y1617" s="25"/>
      <c r="Z1617" s="25"/>
      <c r="AA1617" s="31"/>
    </row>
    <row r="1618" spans="2:27" ht="45" customHeight="1">
      <c r="B1618" s="9"/>
      <c r="C1618" s="3" t="s">
        <v>2571</v>
      </c>
      <c r="D1618" s="3" t="s">
        <v>2572</v>
      </c>
      <c r="E1618" s="3" t="s">
        <v>2</v>
      </c>
      <c r="F1618" s="3" t="s">
        <v>3758</v>
      </c>
      <c r="G1618" s="3" t="s">
        <v>3759</v>
      </c>
      <c r="H1618" s="3" t="s">
        <v>5</v>
      </c>
      <c r="I1618" s="50" t="s">
        <v>2575</v>
      </c>
      <c r="J1618" s="53">
        <v>6</v>
      </c>
      <c r="K1618" s="59">
        <v>120</v>
      </c>
      <c r="L1618" s="60">
        <f t="shared" si="25"/>
        <v>720</v>
      </c>
      <c r="M1618" s="64"/>
      <c r="N1618" s="25"/>
      <c r="O1618" s="25"/>
      <c r="P1618" s="25">
        <v>1</v>
      </c>
      <c r="Q1618" s="25">
        <v>2</v>
      </c>
      <c r="R1618" s="25"/>
      <c r="S1618" s="25">
        <v>1</v>
      </c>
      <c r="T1618" s="25"/>
      <c r="U1618" s="25"/>
      <c r="V1618" s="25"/>
      <c r="W1618" s="25"/>
      <c r="X1618" s="25">
        <v>2</v>
      </c>
      <c r="Y1618" s="25"/>
      <c r="Z1618" s="25"/>
      <c r="AA1618" s="31"/>
    </row>
    <row r="1619" spans="2:27" ht="45" customHeight="1">
      <c r="B1619" s="9"/>
      <c r="C1619" s="3" t="s">
        <v>2571</v>
      </c>
      <c r="D1619" s="3" t="s">
        <v>2572</v>
      </c>
      <c r="E1619" s="3" t="s">
        <v>2</v>
      </c>
      <c r="F1619" s="3" t="s">
        <v>3760</v>
      </c>
      <c r="G1619" s="3" t="s">
        <v>3761</v>
      </c>
      <c r="H1619" s="3" t="s">
        <v>5</v>
      </c>
      <c r="I1619" s="50" t="s">
        <v>2575</v>
      </c>
      <c r="J1619" s="53">
        <v>11</v>
      </c>
      <c r="K1619" s="59">
        <v>120</v>
      </c>
      <c r="L1619" s="60">
        <f t="shared" si="25"/>
        <v>1320</v>
      </c>
      <c r="M1619" s="64"/>
      <c r="N1619" s="25"/>
      <c r="O1619" s="25">
        <v>1</v>
      </c>
      <c r="P1619" s="25"/>
      <c r="Q1619" s="25">
        <v>1</v>
      </c>
      <c r="R1619" s="25"/>
      <c r="S1619" s="25"/>
      <c r="T1619" s="25">
        <v>2</v>
      </c>
      <c r="U1619" s="25">
        <v>3</v>
      </c>
      <c r="V1619" s="25">
        <v>1</v>
      </c>
      <c r="W1619" s="25">
        <v>1</v>
      </c>
      <c r="X1619" s="25">
        <v>1</v>
      </c>
      <c r="Y1619" s="25">
        <v>1</v>
      </c>
      <c r="Z1619" s="25"/>
      <c r="AA1619" s="31"/>
    </row>
    <row r="1620" spans="2:27" ht="45" customHeight="1">
      <c r="B1620" s="9"/>
      <c r="C1620" s="3" t="s">
        <v>2571</v>
      </c>
      <c r="D1620" s="3" t="s">
        <v>2572</v>
      </c>
      <c r="E1620" s="3" t="s">
        <v>2</v>
      </c>
      <c r="F1620" s="3" t="s">
        <v>4016</v>
      </c>
      <c r="G1620" s="3" t="s">
        <v>4017</v>
      </c>
      <c r="H1620" s="3" t="s">
        <v>5</v>
      </c>
      <c r="I1620" s="50" t="s">
        <v>2575</v>
      </c>
      <c r="J1620" s="53">
        <v>4</v>
      </c>
      <c r="K1620" s="59">
        <v>130</v>
      </c>
      <c r="L1620" s="60">
        <f t="shared" si="25"/>
        <v>520</v>
      </c>
      <c r="M1620" s="64"/>
      <c r="N1620" s="25"/>
      <c r="O1620" s="25">
        <v>3</v>
      </c>
      <c r="P1620" s="25"/>
      <c r="Q1620" s="25"/>
      <c r="R1620" s="25"/>
      <c r="S1620" s="25"/>
      <c r="T1620" s="25">
        <v>1</v>
      </c>
      <c r="U1620" s="25"/>
      <c r="V1620" s="25"/>
      <c r="W1620" s="25"/>
      <c r="X1620" s="25"/>
      <c r="Y1620" s="25"/>
      <c r="Z1620" s="25"/>
      <c r="AA1620" s="31"/>
    </row>
    <row r="1621" spans="2:27" ht="45" customHeight="1">
      <c r="B1621" s="9"/>
      <c r="C1621" s="3" t="s">
        <v>2571</v>
      </c>
      <c r="D1621" s="3" t="s">
        <v>2572</v>
      </c>
      <c r="E1621" s="3" t="s">
        <v>2</v>
      </c>
      <c r="F1621" s="3" t="s">
        <v>4124</v>
      </c>
      <c r="G1621" s="3" t="s">
        <v>4125</v>
      </c>
      <c r="H1621" s="3" t="s">
        <v>24</v>
      </c>
      <c r="I1621" s="50" t="s">
        <v>2575</v>
      </c>
      <c r="J1621" s="53">
        <v>71</v>
      </c>
      <c r="K1621" s="59">
        <v>150</v>
      </c>
      <c r="L1621" s="60">
        <f t="shared" si="25"/>
        <v>10650</v>
      </c>
      <c r="M1621" s="64"/>
      <c r="N1621" s="25"/>
      <c r="O1621" s="25">
        <v>3</v>
      </c>
      <c r="P1621" s="25">
        <v>4</v>
      </c>
      <c r="Q1621" s="25">
        <v>6</v>
      </c>
      <c r="R1621" s="25">
        <v>8</v>
      </c>
      <c r="S1621" s="25">
        <v>13</v>
      </c>
      <c r="T1621" s="25">
        <v>10</v>
      </c>
      <c r="U1621" s="25">
        <v>5</v>
      </c>
      <c r="V1621" s="25">
        <v>10</v>
      </c>
      <c r="W1621" s="25">
        <v>3</v>
      </c>
      <c r="X1621" s="25">
        <v>6</v>
      </c>
      <c r="Y1621" s="25">
        <v>3</v>
      </c>
      <c r="Z1621" s="25"/>
      <c r="AA1621" s="31"/>
    </row>
    <row r="1622" spans="2:27" ht="45" customHeight="1">
      <c r="B1622" s="9"/>
      <c r="C1622" s="3" t="s">
        <v>2571</v>
      </c>
      <c r="D1622" s="3" t="s">
        <v>2572</v>
      </c>
      <c r="E1622" s="3" t="s">
        <v>2</v>
      </c>
      <c r="F1622" s="3" t="s">
        <v>4122</v>
      </c>
      <c r="G1622" s="3" t="s">
        <v>4123</v>
      </c>
      <c r="H1622" s="3" t="s">
        <v>24</v>
      </c>
      <c r="I1622" s="50" t="s">
        <v>2575</v>
      </c>
      <c r="J1622" s="53">
        <v>2</v>
      </c>
      <c r="K1622" s="59">
        <v>150</v>
      </c>
      <c r="L1622" s="60">
        <f t="shared" si="25"/>
        <v>300</v>
      </c>
      <c r="M1622" s="64"/>
      <c r="N1622" s="25"/>
      <c r="O1622" s="25"/>
      <c r="P1622" s="25"/>
      <c r="Q1622" s="25"/>
      <c r="R1622" s="25"/>
      <c r="S1622" s="25"/>
      <c r="T1622" s="25"/>
      <c r="U1622" s="25"/>
      <c r="V1622" s="25">
        <v>1</v>
      </c>
      <c r="W1622" s="25"/>
      <c r="X1622" s="25"/>
      <c r="Y1622" s="25">
        <v>1</v>
      </c>
      <c r="Z1622" s="25"/>
      <c r="AA1622" s="31"/>
    </row>
    <row r="1623" spans="2:27" ht="45" customHeight="1">
      <c r="B1623" s="9"/>
      <c r="C1623" s="3" t="s">
        <v>2571</v>
      </c>
      <c r="D1623" s="3" t="s">
        <v>2572</v>
      </c>
      <c r="E1623" s="3" t="s">
        <v>2</v>
      </c>
      <c r="F1623" s="3" t="s">
        <v>4134</v>
      </c>
      <c r="G1623" s="3" t="s">
        <v>4135</v>
      </c>
      <c r="H1623" s="3" t="s">
        <v>5</v>
      </c>
      <c r="I1623" s="50" t="s">
        <v>2575</v>
      </c>
      <c r="J1623" s="53">
        <v>16</v>
      </c>
      <c r="K1623" s="59">
        <v>120</v>
      </c>
      <c r="L1623" s="60">
        <f t="shared" si="25"/>
        <v>1920</v>
      </c>
      <c r="M1623" s="64"/>
      <c r="N1623" s="25"/>
      <c r="O1623" s="25"/>
      <c r="P1623" s="25"/>
      <c r="Q1623" s="25">
        <v>1</v>
      </c>
      <c r="R1623" s="25">
        <v>2</v>
      </c>
      <c r="S1623" s="25">
        <v>2</v>
      </c>
      <c r="T1623" s="25">
        <v>5</v>
      </c>
      <c r="U1623" s="25">
        <v>3</v>
      </c>
      <c r="V1623" s="25">
        <v>2</v>
      </c>
      <c r="W1623" s="25">
        <v>1</v>
      </c>
      <c r="X1623" s="25"/>
      <c r="Y1623" s="25"/>
      <c r="Z1623" s="25"/>
      <c r="AA1623" s="31"/>
    </row>
    <row r="1624" spans="2:27" ht="45" customHeight="1">
      <c r="B1624" s="9"/>
      <c r="C1624" s="3" t="s">
        <v>2571</v>
      </c>
      <c r="D1624" s="3" t="s">
        <v>2572</v>
      </c>
      <c r="E1624" s="3" t="s">
        <v>2</v>
      </c>
      <c r="F1624" s="3" t="s">
        <v>4136</v>
      </c>
      <c r="G1624" s="3" t="s">
        <v>4137</v>
      </c>
      <c r="H1624" s="3" t="s">
        <v>24</v>
      </c>
      <c r="I1624" s="50" t="s">
        <v>2575</v>
      </c>
      <c r="J1624" s="53">
        <v>2</v>
      </c>
      <c r="K1624" s="59">
        <v>130</v>
      </c>
      <c r="L1624" s="60">
        <f t="shared" si="25"/>
        <v>260</v>
      </c>
      <c r="M1624" s="64"/>
      <c r="N1624" s="25"/>
      <c r="O1624" s="25">
        <v>1</v>
      </c>
      <c r="P1624" s="25"/>
      <c r="Q1624" s="25"/>
      <c r="R1624" s="25"/>
      <c r="S1624" s="25"/>
      <c r="T1624" s="25"/>
      <c r="U1624" s="25"/>
      <c r="V1624" s="25"/>
      <c r="W1624" s="25">
        <v>1</v>
      </c>
      <c r="X1624" s="25"/>
      <c r="Y1624" s="25"/>
      <c r="Z1624" s="25"/>
      <c r="AA1624" s="31"/>
    </row>
    <row r="1625" spans="2:27" ht="45" customHeight="1">
      <c r="B1625" s="9"/>
      <c r="C1625" s="3" t="s">
        <v>2571</v>
      </c>
      <c r="D1625" s="3" t="s">
        <v>2572</v>
      </c>
      <c r="E1625" s="3" t="s">
        <v>2</v>
      </c>
      <c r="F1625" s="3" t="s">
        <v>3846</v>
      </c>
      <c r="G1625" s="3" t="s">
        <v>3847</v>
      </c>
      <c r="H1625" s="3" t="s">
        <v>5</v>
      </c>
      <c r="I1625" s="50" t="s">
        <v>2575</v>
      </c>
      <c r="J1625" s="53">
        <v>7</v>
      </c>
      <c r="K1625" s="59">
        <v>130</v>
      </c>
      <c r="L1625" s="60">
        <f t="shared" si="25"/>
        <v>910</v>
      </c>
      <c r="M1625" s="64"/>
      <c r="N1625" s="25"/>
      <c r="O1625" s="25">
        <v>1</v>
      </c>
      <c r="P1625" s="25"/>
      <c r="Q1625" s="25"/>
      <c r="R1625" s="25"/>
      <c r="S1625" s="25">
        <v>2</v>
      </c>
      <c r="T1625" s="25">
        <v>4</v>
      </c>
      <c r="U1625" s="25"/>
      <c r="V1625" s="25"/>
      <c r="W1625" s="25"/>
      <c r="X1625" s="25"/>
      <c r="Y1625" s="25"/>
      <c r="Z1625" s="25"/>
      <c r="AA1625" s="31"/>
    </row>
    <row r="1626" spans="2:27" ht="45" customHeight="1">
      <c r="B1626" s="9"/>
      <c r="C1626" s="3" t="s">
        <v>2571</v>
      </c>
      <c r="D1626" s="3" t="s">
        <v>2572</v>
      </c>
      <c r="E1626" s="3" t="s">
        <v>2</v>
      </c>
      <c r="F1626" s="3" t="s">
        <v>3910</v>
      </c>
      <c r="G1626" s="3" t="s">
        <v>3911</v>
      </c>
      <c r="H1626" s="3" t="s">
        <v>5</v>
      </c>
      <c r="I1626" s="50" t="s">
        <v>2575</v>
      </c>
      <c r="J1626" s="53">
        <v>5</v>
      </c>
      <c r="K1626" s="59">
        <v>130</v>
      </c>
      <c r="L1626" s="60">
        <f t="shared" si="25"/>
        <v>650</v>
      </c>
      <c r="M1626" s="64"/>
      <c r="N1626" s="25"/>
      <c r="O1626" s="25">
        <v>2</v>
      </c>
      <c r="P1626" s="25">
        <v>3</v>
      </c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31"/>
    </row>
    <row r="1627" spans="2:27" ht="45" customHeight="1">
      <c r="B1627" s="9"/>
      <c r="C1627" s="3" t="s">
        <v>2571</v>
      </c>
      <c r="D1627" s="3" t="s">
        <v>2572</v>
      </c>
      <c r="E1627" s="3" t="s">
        <v>2</v>
      </c>
      <c r="F1627" s="3" t="s">
        <v>3778</v>
      </c>
      <c r="G1627" s="3" t="s">
        <v>3779</v>
      </c>
      <c r="H1627" s="3" t="s">
        <v>5</v>
      </c>
      <c r="I1627" s="50" t="s">
        <v>2575</v>
      </c>
      <c r="J1627" s="53">
        <v>1</v>
      </c>
      <c r="K1627" s="59">
        <v>130</v>
      </c>
      <c r="L1627" s="60">
        <f t="shared" si="25"/>
        <v>130</v>
      </c>
      <c r="M1627" s="64"/>
      <c r="N1627" s="25"/>
      <c r="O1627" s="25"/>
      <c r="P1627" s="25"/>
      <c r="Q1627" s="25"/>
      <c r="R1627" s="25">
        <v>1</v>
      </c>
      <c r="S1627" s="25"/>
      <c r="T1627" s="25"/>
      <c r="U1627" s="25"/>
      <c r="V1627" s="25"/>
      <c r="W1627" s="25"/>
      <c r="X1627" s="25"/>
      <c r="Y1627" s="25"/>
      <c r="Z1627" s="25"/>
      <c r="AA1627" s="31"/>
    </row>
    <row r="1628" spans="2:27" ht="45" customHeight="1">
      <c r="B1628" s="9"/>
      <c r="C1628" s="3" t="s">
        <v>2571</v>
      </c>
      <c r="D1628" s="3" t="s">
        <v>2572</v>
      </c>
      <c r="E1628" s="3" t="s">
        <v>2</v>
      </c>
      <c r="F1628" s="3" t="s">
        <v>3780</v>
      </c>
      <c r="G1628" s="3" t="s">
        <v>3781</v>
      </c>
      <c r="H1628" s="3" t="s">
        <v>24</v>
      </c>
      <c r="I1628" s="50" t="s">
        <v>2575</v>
      </c>
      <c r="J1628" s="53">
        <v>28</v>
      </c>
      <c r="K1628" s="59">
        <v>150</v>
      </c>
      <c r="L1628" s="60">
        <f t="shared" si="25"/>
        <v>4200</v>
      </c>
      <c r="M1628" s="64"/>
      <c r="N1628" s="25"/>
      <c r="O1628" s="25"/>
      <c r="P1628" s="25"/>
      <c r="Q1628" s="25"/>
      <c r="R1628" s="25">
        <v>7</v>
      </c>
      <c r="S1628" s="25"/>
      <c r="T1628" s="25">
        <v>9</v>
      </c>
      <c r="U1628" s="25"/>
      <c r="V1628" s="25">
        <v>11</v>
      </c>
      <c r="W1628" s="25">
        <v>1</v>
      </c>
      <c r="X1628" s="25"/>
      <c r="Y1628" s="25"/>
      <c r="Z1628" s="25"/>
      <c r="AA1628" s="31"/>
    </row>
    <row r="1629" spans="2:27" ht="45" customHeight="1">
      <c r="B1629" s="9"/>
      <c r="C1629" s="3" t="s">
        <v>2571</v>
      </c>
      <c r="D1629" s="3" t="s">
        <v>2572</v>
      </c>
      <c r="E1629" s="3" t="s">
        <v>2</v>
      </c>
      <c r="F1629" s="3" t="s">
        <v>4126</v>
      </c>
      <c r="G1629" s="3" t="s">
        <v>4127</v>
      </c>
      <c r="H1629" s="3" t="s">
        <v>24</v>
      </c>
      <c r="I1629" s="50" t="s">
        <v>2575</v>
      </c>
      <c r="J1629" s="53">
        <v>4</v>
      </c>
      <c r="K1629" s="59">
        <v>150</v>
      </c>
      <c r="L1629" s="60">
        <f t="shared" si="25"/>
        <v>600</v>
      </c>
      <c r="M1629" s="64"/>
      <c r="N1629" s="25"/>
      <c r="O1629" s="25"/>
      <c r="P1629" s="25"/>
      <c r="Q1629" s="25"/>
      <c r="R1629" s="25">
        <v>1</v>
      </c>
      <c r="S1629" s="25"/>
      <c r="T1629" s="25">
        <v>1</v>
      </c>
      <c r="U1629" s="25"/>
      <c r="V1629" s="25">
        <v>1</v>
      </c>
      <c r="W1629" s="25"/>
      <c r="X1629" s="25"/>
      <c r="Y1629" s="25">
        <v>1</v>
      </c>
      <c r="Z1629" s="25"/>
      <c r="AA1629" s="31"/>
    </row>
    <row r="1630" spans="2:27" ht="45" customHeight="1">
      <c r="B1630" s="9"/>
      <c r="C1630" s="3" t="s">
        <v>2571</v>
      </c>
      <c r="D1630" s="3" t="s">
        <v>2572</v>
      </c>
      <c r="E1630" s="3" t="s">
        <v>2</v>
      </c>
      <c r="F1630" s="3" t="s">
        <v>3782</v>
      </c>
      <c r="G1630" s="3" t="s">
        <v>3783</v>
      </c>
      <c r="H1630" s="3" t="s">
        <v>24</v>
      </c>
      <c r="I1630" s="50" t="s">
        <v>2575</v>
      </c>
      <c r="J1630" s="53">
        <v>1</v>
      </c>
      <c r="K1630" s="59">
        <v>150</v>
      </c>
      <c r="L1630" s="60">
        <f t="shared" si="25"/>
        <v>150</v>
      </c>
      <c r="M1630" s="64"/>
      <c r="N1630" s="25"/>
      <c r="O1630" s="25"/>
      <c r="P1630" s="25"/>
      <c r="Q1630" s="25"/>
      <c r="R1630" s="25"/>
      <c r="S1630" s="25"/>
      <c r="T1630" s="25">
        <v>1</v>
      </c>
      <c r="U1630" s="25"/>
      <c r="V1630" s="25"/>
      <c r="W1630" s="25"/>
      <c r="X1630" s="25"/>
      <c r="Y1630" s="25"/>
      <c r="Z1630" s="25"/>
      <c r="AA1630" s="31"/>
    </row>
    <row r="1631" spans="2:27" ht="45" customHeight="1">
      <c r="B1631" s="9"/>
      <c r="C1631" s="3" t="s">
        <v>2571</v>
      </c>
      <c r="D1631" s="3" t="s">
        <v>2572</v>
      </c>
      <c r="E1631" s="3" t="s">
        <v>2</v>
      </c>
      <c r="F1631" s="3" t="s">
        <v>3696</v>
      </c>
      <c r="G1631" s="3" t="s">
        <v>3697</v>
      </c>
      <c r="H1631" s="3" t="s">
        <v>24</v>
      </c>
      <c r="I1631" s="50" t="s">
        <v>2575</v>
      </c>
      <c r="J1631" s="53">
        <v>2</v>
      </c>
      <c r="K1631" s="59">
        <v>150</v>
      </c>
      <c r="L1631" s="60">
        <f t="shared" si="25"/>
        <v>300</v>
      </c>
      <c r="M1631" s="64"/>
      <c r="N1631" s="25"/>
      <c r="O1631" s="25"/>
      <c r="P1631" s="25"/>
      <c r="Q1631" s="25">
        <v>1</v>
      </c>
      <c r="R1631" s="25"/>
      <c r="S1631" s="25"/>
      <c r="T1631" s="25"/>
      <c r="U1631" s="25"/>
      <c r="V1631" s="25">
        <v>1</v>
      </c>
      <c r="W1631" s="25"/>
      <c r="X1631" s="25"/>
      <c r="Y1631" s="25"/>
      <c r="Z1631" s="25"/>
      <c r="AA1631" s="31"/>
    </row>
    <row r="1632" spans="2:27" ht="45" customHeight="1">
      <c r="B1632" s="9"/>
      <c r="C1632" s="3" t="s">
        <v>2571</v>
      </c>
      <c r="D1632" s="3" t="s">
        <v>2572</v>
      </c>
      <c r="E1632" s="3" t="s">
        <v>2</v>
      </c>
      <c r="F1632" s="3" t="s">
        <v>3754</v>
      </c>
      <c r="G1632" s="3" t="s">
        <v>3755</v>
      </c>
      <c r="H1632" s="3" t="s">
        <v>30</v>
      </c>
      <c r="I1632" s="50" t="s">
        <v>2575</v>
      </c>
      <c r="J1632" s="53">
        <v>5</v>
      </c>
      <c r="K1632" s="59">
        <v>110</v>
      </c>
      <c r="L1632" s="60">
        <f t="shared" si="25"/>
        <v>550</v>
      </c>
      <c r="M1632" s="64"/>
      <c r="N1632" s="25"/>
      <c r="O1632" s="25"/>
      <c r="P1632" s="25">
        <v>2</v>
      </c>
      <c r="Q1632" s="25">
        <v>3</v>
      </c>
      <c r="R1632" s="25"/>
      <c r="S1632" s="25"/>
      <c r="T1632" s="25"/>
      <c r="U1632" s="25"/>
      <c r="V1632" s="25"/>
      <c r="W1632" s="25"/>
      <c r="X1632" s="25"/>
      <c r="Y1632" s="25"/>
      <c r="Z1632" s="25"/>
      <c r="AA1632" s="31"/>
    </row>
    <row r="1633" spans="2:27" ht="45" customHeight="1">
      <c r="B1633" s="9"/>
      <c r="C1633" s="3" t="s">
        <v>2571</v>
      </c>
      <c r="D1633" s="3" t="s">
        <v>2572</v>
      </c>
      <c r="E1633" s="3" t="s">
        <v>2</v>
      </c>
      <c r="F1633" s="3" t="s">
        <v>3756</v>
      </c>
      <c r="G1633" s="3" t="s">
        <v>3757</v>
      </c>
      <c r="H1633" s="3" t="s">
        <v>30</v>
      </c>
      <c r="I1633" s="50" t="s">
        <v>2575</v>
      </c>
      <c r="J1633" s="53">
        <v>3</v>
      </c>
      <c r="K1633" s="59">
        <v>110</v>
      </c>
      <c r="L1633" s="60">
        <f t="shared" si="25"/>
        <v>330</v>
      </c>
      <c r="M1633" s="64"/>
      <c r="N1633" s="25"/>
      <c r="O1633" s="25"/>
      <c r="P1633" s="25">
        <v>1</v>
      </c>
      <c r="Q1633" s="25"/>
      <c r="R1633" s="25"/>
      <c r="S1633" s="25"/>
      <c r="T1633" s="25">
        <v>2</v>
      </c>
      <c r="U1633" s="25"/>
      <c r="V1633" s="25"/>
      <c r="W1633" s="25"/>
      <c r="X1633" s="25"/>
      <c r="Y1633" s="25"/>
      <c r="Z1633" s="25"/>
      <c r="AA1633" s="31"/>
    </row>
    <row r="1634" spans="2:27" ht="45" customHeight="1">
      <c r="B1634" s="9"/>
      <c r="C1634" s="3" t="s">
        <v>2571</v>
      </c>
      <c r="D1634" s="3" t="s">
        <v>2572</v>
      </c>
      <c r="E1634" s="3" t="s">
        <v>2</v>
      </c>
      <c r="F1634" s="3" t="s">
        <v>3930</v>
      </c>
      <c r="G1634" s="3" t="s">
        <v>3931</v>
      </c>
      <c r="H1634" s="3" t="s">
        <v>30</v>
      </c>
      <c r="I1634" s="50" t="s">
        <v>2575</v>
      </c>
      <c r="J1634" s="53">
        <v>6</v>
      </c>
      <c r="K1634" s="59">
        <v>110</v>
      </c>
      <c r="L1634" s="60">
        <f t="shared" si="25"/>
        <v>660</v>
      </c>
      <c r="M1634" s="64"/>
      <c r="N1634" s="25"/>
      <c r="O1634" s="25">
        <v>3</v>
      </c>
      <c r="P1634" s="25"/>
      <c r="Q1634" s="25"/>
      <c r="R1634" s="25"/>
      <c r="S1634" s="25">
        <v>1</v>
      </c>
      <c r="T1634" s="25">
        <v>1</v>
      </c>
      <c r="U1634" s="25">
        <v>1</v>
      </c>
      <c r="V1634" s="25"/>
      <c r="W1634" s="25"/>
      <c r="X1634" s="25"/>
      <c r="Y1634" s="25"/>
      <c r="Z1634" s="25"/>
      <c r="AA1634" s="31"/>
    </row>
    <row r="1635" spans="2:27" ht="45" customHeight="1">
      <c r="B1635" s="9"/>
      <c r="C1635" s="3" t="s">
        <v>2571</v>
      </c>
      <c r="D1635" s="3" t="s">
        <v>2572</v>
      </c>
      <c r="E1635" s="3" t="s">
        <v>2</v>
      </c>
      <c r="F1635" s="3" t="s">
        <v>3932</v>
      </c>
      <c r="G1635" s="3" t="s">
        <v>3933</v>
      </c>
      <c r="H1635" s="3" t="s">
        <v>30</v>
      </c>
      <c r="I1635" s="50" t="s">
        <v>2575</v>
      </c>
      <c r="J1635" s="53">
        <v>1</v>
      </c>
      <c r="K1635" s="59">
        <v>110</v>
      </c>
      <c r="L1635" s="60">
        <f t="shared" si="25"/>
        <v>110</v>
      </c>
      <c r="M1635" s="64"/>
      <c r="N1635" s="25"/>
      <c r="O1635" s="25"/>
      <c r="P1635" s="25"/>
      <c r="Q1635" s="25"/>
      <c r="R1635" s="25"/>
      <c r="S1635" s="25"/>
      <c r="T1635" s="25"/>
      <c r="U1635" s="25">
        <v>1</v>
      </c>
      <c r="V1635" s="25"/>
      <c r="W1635" s="25"/>
      <c r="X1635" s="25"/>
      <c r="Y1635" s="25"/>
      <c r="Z1635" s="25"/>
      <c r="AA1635" s="31"/>
    </row>
    <row r="1636" spans="2:27" ht="45" customHeight="1">
      <c r="B1636" s="9"/>
      <c r="C1636" s="3" t="s">
        <v>2571</v>
      </c>
      <c r="D1636" s="3" t="s">
        <v>2572</v>
      </c>
      <c r="E1636" s="3" t="s">
        <v>2</v>
      </c>
      <c r="F1636" s="3" t="s">
        <v>3864</v>
      </c>
      <c r="G1636" s="3" t="s">
        <v>3865</v>
      </c>
      <c r="H1636" s="3" t="s">
        <v>24</v>
      </c>
      <c r="I1636" s="50" t="s">
        <v>2575</v>
      </c>
      <c r="J1636" s="53">
        <v>470</v>
      </c>
      <c r="K1636" s="59">
        <v>140</v>
      </c>
      <c r="L1636" s="60">
        <f t="shared" si="25"/>
        <v>65800</v>
      </c>
      <c r="M1636" s="64"/>
      <c r="N1636" s="25"/>
      <c r="O1636" s="25">
        <v>14</v>
      </c>
      <c r="P1636" s="25">
        <v>24</v>
      </c>
      <c r="Q1636" s="25">
        <v>35</v>
      </c>
      <c r="R1636" s="25">
        <v>24</v>
      </c>
      <c r="S1636" s="25">
        <v>89</v>
      </c>
      <c r="T1636" s="25">
        <v>76</v>
      </c>
      <c r="U1636" s="25">
        <v>49</v>
      </c>
      <c r="V1636" s="25">
        <v>63</v>
      </c>
      <c r="W1636" s="25">
        <v>48</v>
      </c>
      <c r="X1636" s="25">
        <v>18</v>
      </c>
      <c r="Y1636" s="25">
        <v>30</v>
      </c>
      <c r="Z1636" s="25"/>
      <c r="AA1636" s="31"/>
    </row>
    <row r="1637" spans="2:27" ht="45" customHeight="1">
      <c r="B1637" s="9"/>
      <c r="C1637" s="3" t="s">
        <v>2571</v>
      </c>
      <c r="D1637" s="3" t="s">
        <v>2572</v>
      </c>
      <c r="E1637" s="3" t="s">
        <v>2</v>
      </c>
      <c r="F1637" s="3" t="s">
        <v>3006</v>
      </c>
      <c r="G1637" s="3" t="s">
        <v>3007</v>
      </c>
      <c r="H1637" s="3" t="s">
        <v>24</v>
      </c>
      <c r="I1637" s="50" t="s">
        <v>2575</v>
      </c>
      <c r="J1637" s="53">
        <v>1</v>
      </c>
      <c r="K1637" s="59">
        <v>170</v>
      </c>
      <c r="L1637" s="60">
        <f t="shared" si="25"/>
        <v>170</v>
      </c>
      <c r="M1637" s="64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>
        <v>1</v>
      </c>
      <c r="Y1637" s="25"/>
      <c r="Z1637" s="25"/>
      <c r="AA1637" s="31"/>
    </row>
    <row r="1638" spans="2:27" ht="45" customHeight="1">
      <c r="B1638" s="9"/>
      <c r="C1638" s="3" t="s">
        <v>2571</v>
      </c>
      <c r="D1638" s="3" t="s">
        <v>2572</v>
      </c>
      <c r="E1638" s="3" t="s">
        <v>2</v>
      </c>
      <c r="F1638" s="3" t="s">
        <v>3373</v>
      </c>
      <c r="G1638" s="3" t="s">
        <v>3374</v>
      </c>
      <c r="H1638" s="3" t="s">
        <v>24</v>
      </c>
      <c r="I1638" s="50" t="s">
        <v>2575</v>
      </c>
      <c r="J1638" s="53">
        <v>1</v>
      </c>
      <c r="K1638" s="59">
        <v>140</v>
      </c>
      <c r="L1638" s="60">
        <f t="shared" si="25"/>
        <v>140</v>
      </c>
      <c r="M1638" s="64"/>
      <c r="N1638" s="25"/>
      <c r="O1638" s="25"/>
      <c r="P1638" s="25"/>
      <c r="Q1638" s="25"/>
      <c r="R1638" s="25"/>
      <c r="S1638" s="25"/>
      <c r="T1638" s="25"/>
      <c r="U1638" s="25"/>
      <c r="V1638" s="25">
        <v>1</v>
      </c>
      <c r="W1638" s="25"/>
      <c r="X1638" s="25"/>
      <c r="Y1638" s="25"/>
      <c r="Z1638" s="25"/>
      <c r="AA1638" s="31"/>
    </row>
    <row r="1639" spans="2:27" ht="45" customHeight="1">
      <c r="B1639" s="9"/>
      <c r="C1639" s="3" t="s">
        <v>2571</v>
      </c>
      <c r="D1639" s="3" t="s">
        <v>2845</v>
      </c>
      <c r="E1639" s="3" t="s">
        <v>2</v>
      </c>
      <c r="F1639" s="3" t="s">
        <v>4782</v>
      </c>
      <c r="G1639" s="3" t="s">
        <v>4783</v>
      </c>
      <c r="H1639" s="3" t="s">
        <v>5</v>
      </c>
      <c r="I1639" s="50" t="s">
        <v>2575</v>
      </c>
      <c r="J1639" s="53">
        <v>1</v>
      </c>
      <c r="K1639" s="59">
        <v>99.95</v>
      </c>
      <c r="L1639" s="60">
        <f t="shared" si="25"/>
        <v>99.95</v>
      </c>
      <c r="M1639" s="64"/>
      <c r="N1639" s="25"/>
      <c r="O1639" s="25"/>
      <c r="P1639" s="25"/>
      <c r="Q1639" s="25"/>
      <c r="R1639" s="25"/>
      <c r="S1639" s="25">
        <v>1</v>
      </c>
      <c r="T1639" s="25"/>
      <c r="U1639" s="25"/>
      <c r="V1639" s="25"/>
      <c r="W1639" s="25"/>
      <c r="X1639" s="25"/>
      <c r="Y1639" s="25"/>
      <c r="Z1639" s="25"/>
      <c r="AA1639" s="31"/>
    </row>
    <row r="1640" spans="2:27" ht="45" customHeight="1">
      <c r="B1640" s="9"/>
      <c r="C1640" s="3" t="s">
        <v>2571</v>
      </c>
      <c r="D1640" s="3" t="s">
        <v>2845</v>
      </c>
      <c r="E1640" s="3" t="s">
        <v>2</v>
      </c>
      <c r="F1640" s="3" t="s">
        <v>4798</v>
      </c>
      <c r="G1640" s="3" t="s">
        <v>4799</v>
      </c>
      <c r="H1640" s="3" t="s">
        <v>5</v>
      </c>
      <c r="I1640" s="50" t="s">
        <v>2575</v>
      </c>
      <c r="J1640" s="53">
        <v>1</v>
      </c>
      <c r="K1640" s="59">
        <v>99.95</v>
      </c>
      <c r="L1640" s="60">
        <f t="shared" si="25"/>
        <v>99.95</v>
      </c>
      <c r="M1640" s="64"/>
      <c r="N1640" s="25"/>
      <c r="O1640" s="25"/>
      <c r="P1640" s="25"/>
      <c r="Q1640" s="25"/>
      <c r="R1640" s="25"/>
      <c r="S1640" s="25">
        <v>1</v>
      </c>
      <c r="T1640" s="25"/>
      <c r="U1640" s="25"/>
      <c r="V1640" s="25"/>
      <c r="W1640" s="25"/>
      <c r="X1640" s="25"/>
      <c r="Y1640" s="25"/>
      <c r="Z1640" s="25"/>
      <c r="AA1640" s="31"/>
    </row>
    <row r="1641" spans="2:27" ht="45" customHeight="1">
      <c r="B1641" s="9"/>
      <c r="C1641" s="3" t="s">
        <v>2571</v>
      </c>
      <c r="D1641" s="3" t="s">
        <v>2845</v>
      </c>
      <c r="E1641" s="3" t="s">
        <v>2</v>
      </c>
      <c r="F1641" s="3" t="s">
        <v>4784</v>
      </c>
      <c r="G1641" s="3" t="s">
        <v>4785</v>
      </c>
      <c r="H1641" s="3" t="s">
        <v>5</v>
      </c>
      <c r="I1641" s="50" t="s">
        <v>2575</v>
      </c>
      <c r="J1641" s="53">
        <v>2</v>
      </c>
      <c r="K1641" s="59">
        <v>99.95</v>
      </c>
      <c r="L1641" s="60">
        <f t="shared" si="25"/>
        <v>199.9</v>
      </c>
      <c r="M1641" s="64"/>
      <c r="N1641" s="25"/>
      <c r="O1641" s="25"/>
      <c r="P1641" s="25"/>
      <c r="Q1641" s="25"/>
      <c r="R1641" s="25"/>
      <c r="S1641" s="25">
        <v>2</v>
      </c>
      <c r="T1641" s="25"/>
      <c r="U1641" s="25"/>
      <c r="V1641" s="25"/>
      <c r="W1641" s="25"/>
      <c r="X1641" s="25"/>
      <c r="Y1641" s="25"/>
      <c r="Z1641" s="25"/>
      <c r="AA1641" s="31"/>
    </row>
    <row r="1642" spans="2:27" ht="45" customHeight="1">
      <c r="B1642" s="9"/>
      <c r="C1642" s="3" t="s">
        <v>2571</v>
      </c>
      <c r="D1642" s="3" t="s">
        <v>2845</v>
      </c>
      <c r="E1642" s="3" t="s">
        <v>2</v>
      </c>
      <c r="F1642" s="3" t="s">
        <v>4824</v>
      </c>
      <c r="G1642" s="3" t="s">
        <v>4825</v>
      </c>
      <c r="H1642" s="3" t="s">
        <v>30</v>
      </c>
      <c r="I1642" s="50" t="s">
        <v>2575</v>
      </c>
      <c r="J1642" s="53">
        <v>5</v>
      </c>
      <c r="K1642" s="59">
        <v>99.95</v>
      </c>
      <c r="L1642" s="60">
        <f t="shared" si="25"/>
        <v>499.75</v>
      </c>
      <c r="M1642" s="64"/>
      <c r="N1642" s="25"/>
      <c r="O1642" s="25"/>
      <c r="P1642" s="25">
        <v>1</v>
      </c>
      <c r="Q1642" s="25"/>
      <c r="R1642" s="25">
        <v>1</v>
      </c>
      <c r="S1642" s="25"/>
      <c r="T1642" s="25">
        <v>1</v>
      </c>
      <c r="U1642" s="25">
        <v>1</v>
      </c>
      <c r="V1642" s="25">
        <v>1</v>
      </c>
      <c r="W1642" s="25"/>
      <c r="X1642" s="25"/>
      <c r="Y1642" s="25"/>
      <c r="Z1642" s="25"/>
      <c r="AA1642" s="31"/>
    </row>
    <row r="1643" spans="2:27" ht="45" customHeight="1">
      <c r="B1643" s="9"/>
      <c r="C1643" s="3" t="s">
        <v>2571</v>
      </c>
      <c r="D1643" s="3" t="s">
        <v>2845</v>
      </c>
      <c r="E1643" s="3" t="s">
        <v>2</v>
      </c>
      <c r="F1643" s="3" t="s">
        <v>4828</v>
      </c>
      <c r="G1643" s="3" t="s">
        <v>4829</v>
      </c>
      <c r="H1643" s="3" t="s">
        <v>30</v>
      </c>
      <c r="I1643" s="50" t="s">
        <v>2575</v>
      </c>
      <c r="J1643" s="53">
        <v>3</v>
      </c>
      <c r="K1643" s="59">
        <v>99.95</v>
      </c>
      <c r="L1643" s="60">
        <f t="shared" si="25"/>
        <v>299.85000000000002</v>
      </c>
      <c r="M1643" s="64"/>
      <c r="N1643" s="25"/>
      <c r="O1643" s="25">
        <v>1</v>
      </c>
      <c r="P1643" s="25"/>
      <c r="Q1643" s="25"/>
      <c r="R1643" s="25"/>
      <c r="S1643" s="25"/>
      <c r="T1643" s="25"/>
      <c r="U1643" s="25"/>
      <c r="V1643" s="25">
        <v>1</v>
      </c>
      <c r="W1643" s="25">
        <v>1</v>
      </c>
      <c r="X1643" s="25"/>
      <c r="Y1643" s="25"/>
      <c r="Z1643" s="25"/>
      <c r="AA1643" s="31"/>
    </row>
    <row r="1644" spans="2:27" ht="45" customHeight="1">
      <c r="B1644" s="9"/>
      <c r="C1644" s="3" t="s">
        <v>2571</v>
      </c>
      <c r="D1644" s="3" t="s">
        <v>2845</v>
      </c>
      <c r="E1644" s="3" t="s">
        <v>2</v>
      </c>
      <c r="F1644" s="3" t="s">
        <v>4826</v>
      </c>
      <c r="G1644" s="3" t="s">
        <v>4827</v>
      </c>
      <c r="H1644" s="3" t="s">
        <v>30</v>
      </c>
      <c r="I1644" s="50" t="s">
        <v>2575</v>
      </c>
      <c r="J1644" s="53">
        <v>2</v>
      </c>
      <c r="K1644" s="59">
        <v>99.95</v>
      </c>
      <c r="L1644" s="60">
        <f t="shared" si="25"/>
        <v>199.9</v>
      </c>
      <c r="M1644" s="64"/>
      <c r="N1644" s="25"/>
      <c r="O1644" s="25"/>
      <c r="P1644" s="25"/>
      <c r="Q1644" s="25"/>
      <c r="R1644" s="25"/>
      <c r="S1644" s="25"/>
      <c r="T1644" s="25">
        <v>2</v>
      </c>
      <c r="U1644" s="25"/>
      <c r="V1644" s="25"/>
      <c r="W1644" s="25"/>
      <c r="X1644" s="25"/>
      <c r="Y1644" s="25"/>
      <c r="Z1644" s="25"/>
      <c r="AA1644" s="31"/>
    </row>
    <row r="1645" spans="2:27" ht="45" customHeight="1">
      <c r="B1645" s="9"/>
      <c r="C1645" s="3" t="s">
        <v>2571</v>
      </c>
      <c r="D1645" s="3" t="s">
        <v>2572</v>
      </c>
      <c r="E1645" s="3" t="s">
        <v>2</v>
      </c>
      <c r="F1645" s="3" t="s">
        <v>6063</v>
      </c>
      <c r="G1645" s="3" t="s">
        <v>6064</v>
      </c>
      <c r="H1645" s="3" t="s">
        <v>5</v>
      </c>
      <c r="I1645" s="50" t="s">
        <v>2575</v>
      </c>
      <c r="J1645" s="53">
        <v>2</v>
      </c>
      <c r="K1645" s="59">
        <v>99.95</v>
      </c>
      <c r="L1645" s="60">
        <f t="shared" si="25"/>
        <v>199.9</v>
      </c>
      <c r="M1645" s="64"/>
      <c r="N1645" s="25"/>
      <c r="O1645" s="25"/>
      <c r="P1645" s="25">
        <v>1</v>
      </c>
      <c r="Q1645" s="25"/>
      <c r="R1645" s="25"/>
      <c r="S1645" s="25"/>
      <c r="T1645" s="25"/>
      <c r="U1645" s="25"/>
      <c r="V1645" s="25">
        <v>1</v>
      </c>
      <c r="W1645" s="25"/>
      <c r="X1645" s="25"/>
      <c r="Y1645" s="25"/>
      <c r="Z1645" s="25"/>
      <c r="AA1645" s="31"/>
    </row>
    <row r="1646" spans="2:27" ht="45" customHeight="1">
      <c r="B1646" s="9"/>
      <c r="C1646" s="3" t="s">
        <v>2571</v>
      </c>
      <c r="D1646" s="3" t="s">
        <v>2845</v>
      </c>
      <c r="E1646" s="3" t="s">
        <v>2</v>
      </c>
      <c r="F1646" s="3" t="s">
        <v>4780</v>
      </c>
      <c r="G1646" s="3" t="s">
        <v>4781</v>
      </c>
      <c r="H1646" s="3" t="s">
        <v>5</v>
      </c>
      <c r="I1646" s="50" t="s">
        <v>2575</v>
      </c>
      <c r="J1646" s="53">
        <v>1</v>
      </c>
      <c r="K1646" s="59">
        <v>99.95</v>
      </c>
      <c r="L1646" s="60">
        <f t="shared" si="25"/>
        <v>99.95</v>
      </c>
      <c r="M1646" s="64"/>
      <c r="N1646" s="25"/>
      <c r="O1646" s="25"/>
      <c r="P1646" s="25"/>
      <c r="Q1646" s="25">
        <v>1</v>
      </c>
      <c r="R1646" s="25"/>
      <c r="S1646" s="25"/>
      <c r="T1646" s="25"/>
      <c r="U1646" s="25"/>
      <c r="V1646" s="25"/>
      <c r="W1646" s="25"/>
      <c r="X1646" s="25"/>
      <c r="Y1646" s="25"/>
      <c r="Z1646" s="25"/>
      <c r="AA1646" s="31"/>
    </row>
    <row r="1647" spans="2:27" ht="45" customHeight="1">
      <c r="B1647" s="9"/>
      <c r="C1647" s="3" t="s">
        <v>2571</v>
      </c>
      <c r="D1647" s="3" t="s">
        <v>2684</v>
      </c>
      <c r="E1647" s="3" t="s">
        <v>2</v>
      </c>
      <c r="F1647" s="3" t="s">
        <v>2685</v>
      </c>
      <c r="G1647" s="3" t="s">
        <v>2686</v>
      </c>
      <c r="H1647" s="3" t="s">
        <v>5</v>
      </c>
      <c r="I1647" s="50" t="s">
        <v>2575</v>
      </c>
      <c r="J1647" s="53">
        <v>2</v>
      </c>
      <c r="K1647" s="59">
        <v>99.95</v>
      </c>
      <c r="L1647" s="60">
        <f t="shared" si="25"/>
        <v>199.9</v>
      </c>
      <c r="M1647" s="64"/>
      <c r="N1647" s="25"/>
      <c r="O1647" s="25"/>
      <c r="P1647" s="25"/>
      <c r="Q1647" s="25">
        <v>1</v>
      </c>
      <c r="R1647" s="25">
        <v>1</v>
      </c>
      <c r="S1647" s="25"/>
      <c r="T1647" s="25"/>
      <c r="U1647" s="25"/>
      <c r="V1647" s="25"/>
      <c r="W1647" s="25"/>
      <c r="X1647" s="25"/>
      <c r="Y1647" s="25"/>
      <c r="Z1647" s="25"/>
      <c r="AA1647" s="31"/>
    </row>
    <row r="1648" spans="2:27" ht="45" customHeight="1">
      <c r="B1648" s="9"/>
      <c r="C1648" s="3" t="s">
        <v>2571</v>
      </c>
      <c r="D1648" s="3" t="s">
        <v>2572</v>
      </c>
      <c r="E1648" s="3" t="s">
        <v>2</v>
      </c>
      <c r="F1648" s="3" t="s">
        <v>2643</v>
      </c>
      <c r="G1648" s="3" t="s">
        <v>2644</v>
      </c>
      <c r="H1648" s="3" t="s">
        <v>5</v>
      </c>
      <c r="I1648" s="50" t="s">
        <v>2575</v>
      </c>
      <c r="J1648" s="53">
        <v>6</v>
      </c>
      <c r="K1648" s="59">
        <v>99.95</v>
      </c>
      <c r="L1648" s="60">
        <f t="shared" si="25"/>
        <v>599.70000000000005</v>
      </c>
      <c r="M1648" s="64"/>
      <c r="N1648" s="25"/>
      <c r="O1648" s="25"/>
      <c r="P1648" s="25">
        <v>1</v>
      </c>
      <c r="Q1648" s="25">
        <v>1</v>
      </c>
      <c r="R1648" s="25">
        <v>1</v>
      </c>
      <c r="S1648" s="25"/>
      <c r="T1648" s="25"/>
      <c r="U1648" s="25">
        <v>3</v>
      </c>
      <c r="V1648" s="25"/>
      <c r="W1648" s="25"/>
      <c r="X1648" s="25"/>
      <c r="Y1648" s="25"/>
      <c r="Z1648" s="25"/>
      <c r="AA1648" s="31"/>
    </row>
    <row r="1649" spans="2:27" ht="45" customHeight="1">
      <c r="B1649" s="9"/>
      <c r="C1649" s="3" t="s">
        <v>2571</v>
      </c>
      <c r="D1649" s="3" t="s">
        <v>2572</v>
      </c>
      <c r="E1649" s="3" t="s">
        <v>2</v>
      </c>
      <c r="F1649" s="3" t="s">
        <v>2986</v>
      </c>
      <c r="G1649" s="3" t="s">
        <v>2987</v>
      </c>
      <c r="H1649" s="3" t="s">
        <v>5</v>
      </c>
      <c r="I1649" s="50" t="s">
        <v>2575</v>
      </c>
      <c r="J1649" s="53">
        <v>1</v>
      </c>
      <c r="K1649" s="59">
        <v>99.95</v>
      </c>
      <c r="L1649" s="60">
        <f t="shared" si="25"/>
        <v>99.95</v>
      </c>
      <c r="M1649" s="64"/>
      <c r="N1649" s="25"/>
      <c r="O1649" s="25"/>
      <c r="P1649" s="25">
        <v>1</v>
      </c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31"/>
    </row>
    <row r="1650" spans="2:27" ht="45" customHeight="1">
      <c r="B1650" s="9"/>
      <c r="C1650" s="3" t="s">
        <v>2571</v>
      </c>
      <c r="D1650" s="3" t="s">
        <v>2572</v>
      </c>
      <c r="E1650" s="3" t="s">
        <v>2</v>
      </c>
      <c r="F1650" s="3" t="s">
        <v>6061</v>
      </c>
      <c r="G1650" s="3" t="s">
        <v>6062</v>
      </c>
      <c r="H1650" s="3" t="s">
        <v>5</v>
      </c>
      <c r="I1650" s="50" t="s">
        <v>2575</v>
      </c>
      <c r="J1650" s="53">
        <v>3</v>
      </c>
      <c r="K1650" s="59">
        <v>99.95</v>
      </c>
      <c r="L1650" s="60">
        <f t="shared" si="25"/>
        <v>299.85000000000002</v>
      </c>
      <c r="M1650" s="64"/>
      <c r="N1650" s="25"/>
      <c r="O1650" s="25"/>
      <c r="P1650" s="25"/>
      <c r="Q1650" s="25"/>
      <c r="R1650" s="25"/>
      <c r="S1650" s="25"/>
      <c r="T1650" s="25">
        <v>1</v>
      </c>
      <c r="U1650" s="25"/>
      <c r="V1650" s="25"/>
      <c r="W1650" s="25">
        <v>2</v>
      </c>
      <c r="X1650" s="25"/>
      <c r="Y1650" s="25"/>
      <c r="Z1650" s="25"/>
      <c r="AA1650" s="31"/>
    </row>
    <row r="1651" spans="2:27" ht="45" customHeight="1">
      <c r="B1651" s="9"/>
      <c r="C1651" s="3" t="s">
        <v>2571</v>
      </c>
      <c r="D1651" s="3" t="s">
        <v>2572</v>
      </c>
      <c r="E1651" s="3" t="s">
        <v>2</v>
      </c>
      <c r="F1651" s="3" t="s">
        <v>3002</v>
      </c>
      <c r="G1651" s="3" t="s">
        <v>3003</v>
      </c>
      <c r="H1651" s="3" t="s">
        <v>30</v>
      </c>
      <c r="I1651" s="50" t="s">
        <v>2575</v>
      </c>
      <c r="J1651" s="53">
        <v>1</v>
      </c>
      <c r="K1651" s="59">
        <v>99.95</v>
      </c>
      <c r="L1651" s="60">
        <f t="shared" si="25"/>
        <v>99.95</v>
      </c>
      <c r="M1651" s="64"/>
      <c r="N1651" s="25"/>
      <c r="O1651" s="25"/>
      <c r="P1651" s="25"/>
      <c r="Q1651" s="25"/>
      <c r="R1651" s="25"/>
      <c r="S1651" s="25"/>
      <c r="T1651" s="25"/>
      <c r="U1651" s="25">
        <v>1</v>
      </c>
      <c r="V1651" s="25"/>
      <c r="W1651" s="25"/>
      <c r="X1651" s="25"/>
      <c r="Y1651" s="25"/>
      <c r="Z1651" s="25"/>
      <c r="AA1651" s="31"/>
    </row>
    <row r="1652" spans="2:27" ht="45" customHeight="1">
      <c r="B1652" s="9"/>
      <c r="C1652" s="3" t="s">
        <v>2571</v>
      </c>
      <c r="D1652" s="3" t="s">
        <v>2572</v>
      </c>
      <c r="E1652" s="3" t="s">
        <v>2</v>
      </c>
      <c r="F1652" s="3" t="s">
        <v>3004</v>
      </c>
      <c r="G1652" s="3" t="s">
        <v>3005</v>
      </c>
      <c r="H1652" s="3" t="s">
        <v>5</v>
      </c>
      <c r="I1652" s="50" t="s">
        <v>2575</v>
      </c>
      <c r="J1652" s="53">
        <v>1</v>
      </c>
      <c r="K1652" s="59">
        <v>99.95</v>
      </c>
      <c r="L1652" s="60">
        <f t="shared" si="25"/>
        <v>99.95</v>
      </c>
      <c r="M1652" s="64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>
        <v>1</v>
      </c>
      <c r="X1652" s="25"/>
      <c r="Y1652" s="25"/>
      <c r="Z1652" s="25"/>
      <c r="AA1652" s="31"/>
    </row>
    <row r="1653" spans="2:27" ht="45" customHeight="1">
      <c r="B1653" s="9"/>
      <c r="C1653" s="3" t="s">
        <v>2571</v>
      </c>
      <c r="D1653" s="3" t="s">
        <v>2845</v>
      </c>
      <c r="E1653" s="3" t="s">
        <v>2</v>
      </c>
      <c r="F1653" s="3" t="s">
        <v>4802</v>
      </c>
      <c r="G1653" s="3" t="s">
        <v>4803</v>
      </c>
      <c r="H1653" s="3" t="s">
        <v>5</v>
      </c>
      <c r="I1653" s="50" t="s">
        <v>2575</v>
      </c>
      <c r="J1653" s="53">
        <v>1</v>
      </c>
      <c r="K1653" s="59">
        <v>99.95</v>
      </c>
      <c r="L1653" s="60">
        <f t="shared" si="25"/>
        <v>99.95</v>
      </c>
      <c r="M1653" s="64"/>
      <c r="N1653" s="25"/>
      <c r="O1653" s="25"/>
      <c r="P1653" s="25"/>
      <c r="Q1653" s="25"/>
      <c r="R1653" s="25"/>
      <c r="S1653" s="25"/>
      <c r="T1653" s="25">
        <v>1</v>
      </c>
      <c r="U1653" s="25"/>
      <c r="V1653" s="25"/>
      <c r="W1653" s="25"/>
      <c r="X1653" s="25"/>
      <c r="Y1653" s="25"/>
      <c r="Z1653" s="25"/>
      <c r="AA1653" s="31"/>
    </row>
    <row r="1654" spans="2:27" ht="45" customHeight="1">
      <c r="B1654" s="9"/>
      <c r="C1654" s="3" t="s">
        <v>2571</v>
      </c>
      <c r="D1654" s="3" t="s">
        <v>2572</v>
      </c>
      <c r="E1654" s="3" t="s">
        <v>2</v>
      </c>
      <c r="F1654" s="3" t="s">
        <v>2711</v>
      </c>
      <c r="G1654" s="3" t="s">
        <v>2712</v>
      </c>
      <c r="H1654" s="3" t="s">
        <v>5</v>
      </c>
      <c r="I1654" s="50" t="s">
        <v>2575</v>
      </c>
      <c r="J1654" s="53">
        <v>4</v>
      </c>
      <c r="K1654" s="59">
        <v>99.95</v>
      </c>
      <c r="L1654" s="60">
        <f t="shared" si="25"/>
        <v>399.8</v>
      </c>
      <c r="M1654" s="64"/>
      <c r="N1654" s="25"/>
      <c r="O1654" s="25"/>
      <c r="P1654" s="25"/>
      <c r="Q1654" s="25">
        <v>1</v>
      </c>
      <c r="R1654" s="25">
        <v>1</v>
      </c>
      <c r="S1654" s="25"/>
      <c r="T1654" s="25"/>
      <c r="U1654" s="25">
        <v>1</v>
      </c>
      <c r="V1654" s="25">
        <v>1</v>
      </c>
      <c r="W1654" s="25"/>
      <c r="X1654" s="25"/>
      <c r="Y1654" s="25"/>
      <c r="Z1654" s="25"/>
      <c r="AA1654" s="31"/>
    </row>
    <row r="1655" spans="2:27" ht="45" customHeight="1">
      <c r="B1655" s="9"/>
      <c r="C1655" s="3" t="s">
        <v>2571</v>
      </c>
      <c r="D1655" s="3" t="s">
        <v>2845</v>
      </c>
      <c r="E1655" s="3" t="s">
        <v>2</v>
      </c>
      <c r="F1655" s="3" t="s">
        <v>4870</v>
      </c>
      <c r="G1655" s="3" t="s">
        <v>4871</v>
      </c>
      <c r="H1655" s="3" t="s">
        <v>5</v>
      </c>
      <c r="I1655" s="50" t="s">
        <v>2575</v>
      </c>
      <c r="J1655" s="53">
        <v>15</v>
      </c>
      <c r="K1655" s="59">
        <v>110</v>
      </c>
      <c r="L1655" s="60">
        <f t="shared" si="25"/>
        <v>1650</v>
      </c>
      <c r="M1655" s="64"/>
      <c r="N1655" s="25"/>
      <c r="O1655" s="25">
        <v>2</v>
      </c>
      <c r="P1655" s="25">
        <v>2</v>
      </c>
      <c r="Q1655" s="25">
        <v>4</v>
      </c>
      <c r="R1655" s="25">
        <v>2</v>
      </c>
      <c r="S1655" s="25"/>
      <c r="T1655" s="25">
        <v>2</v>
      </c>
      <c r="U1655" s="25">
        <v>1</v>
      </c>
      <c r="V1655" s="25"/>
      <c r="W1655" s="25">
        <v>1</v>
      </c>
      <c r="X1655" s="25">
        <v>1</v>
      </c>
      <c r="Y1655" s="25"/>
      <c r="Z1655" s="25"/>
      <c r="AA1655" s="31"/>
    </row>
    <row r="1656" spans="2:27" ht="45" customHeight="1">
      <c r="B1656" s="9"/>
      <c r="C1656" s="3" t="s">
        <v>2571</v>
      </c>
      <c r="D1656" s="3" t="s">
        <v>2845</v>
      </c>
      <c r="E1656" s="3" t="s">
        <v>2</v>
      </c>
      <c r="F1656" s="3" t="s">
        <v>4883</v>
      </c>
      <c r="G1656" s="3" t="s">
        <v>4884</v>
      </c>
      <c r="H1656" s="3" t="s">
        <v>5</v>
      </c>
      <c r="I1656" s="50" t="s">
        <v>2575</v>
      </c>
      <c r="J1656" s="53">
        <v>1</v>
      </c>
      <c r="K1656" s="59">
        <v>110</v>
      </c>
      <c r="L1656" s="60">
        <f t="shared" si="25"/>
        <v>110</v>
      </c>
      <c r="M1656" s="64"/>
      <c r="N1656" s="25"/>
      <c r="O1656" s="25"/>
      <c r="P1656" s="25"/>
      <c r="Q1656" s="25"/>
      <c r="R1656" s="25"/>
      <c r="S1656" s="25"/>
      <c r="T1656" s="25">
        <v>1</v>
      </c>
      <c r="U1656" s="25"/>
      <c r="V1656" s="25"/>
      <c r="W1656" s="25"/>
      <c r="X1656" s="25"/>
      <c r="Y1656" s="25"/>
      <c r="Z1656" s="25"/>
      <c r="AA1656" s="31"/>
    </row>
    <row r="1657" spans="2:27" ht="45" customHeight="1">
      <c r="B1657" s="9"/>
      <c r="C1657" s="3" t="s">
        <v>2571</v>
      </c>
      <c r="D1657" s="3" t="s">
        <v>2845</v>
      </c>
      <c r="E1657" s="3" t="s">
        <v>2</v>
      </c>
      <c r="F1657" s="3" t="s">
        <v>4872</v>
      </c>
      <c r="G1657" s="3" t="s">
        <v>4873</v>
      </c>
      <c r="H1657" s="3" t="s">
        <v>5</v>
      </c>
      <c r="I1657" s="50" t="s">
        <v>2575</v>
      </c>
      <c r="J1657" s="53">
        <v>8</v>
      </c>
      <c r="K1657" s="59">
        <v>110</v>
      </c>
      <c r="L1657" s="60">
        <f t="shared" si="25"/>
        <v>880</v>
      </c>
      <c r="M1657" s="64"/>
      <c r="N1657" s="25"/>
      <c r="O1657" s="25">
        <v>1</v>
      </c>
      <c r="P1657" s="25">
        <v>1</v>
      </c>
      <c r="Q1657" s="25">
        <v>1</v>
      </c>
      <c r="R1657" s="25">
        <v>1</v>
      </c>
      <c r="S1657" s="25">
        <v>1</v>
      </c>
      <c r="T1657" s="25"/>
      <c r="U1657" s="25">
        <v>2</v>
      </c>
      <c r="V1657" s="25"/>
      <c r="W1657" s="25">
        <v>1</v>
      </c>
      <c r="X1657" s="25"/>
      <c r="Y1657" s="25"/>
      <c r="Z1657" s="25"/>
      <c r="AA1657" s="31"/>
    </row>
    <row r="1658" spans="2:27" ht="45" customHeight="1">
      <c r="B1658" s="9"/>
      <c r="C1658" s="3" t="s">
        <v>2571</v>
      </c>
      <c r="D1658" s="3" t="s">
        <v>2572</v>
      </c>
      <c r="E1658" s="3" t="s">
        <v>2</v>
      </c>
      <c r="F1658" s="3" t="s">
        <v>6032</v>
      </c>
      <c r="G1658" s="3" t="s">
        <v>6033</v>
      </c>
      <c r="H1658" s="3" t="s">
        <v>5</v>
      </c>
      <c r="I1658" s="50" t="s">
        <v>2575</v>
      </c>
      <c r="J1658" s="53">
        <v>1</v>
      </c>
      <c r="K1658" s="59">
        <v>110</v>
      </c>
      <c r="L1658" s="60">
        <f t="shared" si="25"/>
        <v>110</v>
      </c>
      <c r="M1658" s="64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>
        <v>1</v>
      </c>
      <c r="X1658" s="25"/>
      <c r="Y1658" s="25"/>
      <c r="Z1658" s="25"/>
      <c r="AA1658" s="31"/>
    </row>
    <row r="1659" spans="2:27" ht="45" customHeight="1">
      <c r="B1659" s="9"/>
      <c r="C1659" s="3" t="s">
        <v>2571</v>
      </c>
      <c r="D1659" s="3" t="s">
        <v>2572</v>
      </c>
      <c r="E1659" s="3" t="s">
        <v>2</v>
      </c>
      <c r="F1659" s="3" t="s">
        <v>6132</v>
      </c>
      <c r="G1659" s="3" t="s">
        <v>6133</v>
      </c>
      <c r="H1659" s="3" t="s">
        <v>24</v>
      </c>
      <c r="I1659" s="50" t="s">
        <v>2575</v>
      </c>
      <c r="J1659" s="53">
        <v>4</v>
      </c>
      <c r="K1659" s="59">
        <v>120</v>
      </c>
      <c r="L1659" s="60">
        <f t="shared" si="25"/>
        <v>480</v>
      </c>
      <c r="M1659" s="64"/>
      <c r="N1659" s="25"/>
      <c r="O1659" s="25"/>
      <c r="P1659" s="25"/>
      <c r="Q1659" s="25"/>
      <c r="R1659" s="25">
        <v>1</v>
      </c>
      <c r="S1659" s="25">
        <v>1</v>
      </c>
      <c r="T1659" s="25"/>
      <c r="U1659" s="25">
        <v>1</v>
      </c>
      <c r="V1659" s="25">
        <v>1</v>
      </c>
      <c r="W1659" s="25"/>
      <c r="X1659" s="25"/>
      <c r="Y1659" s="25"/>
      <c r="Z1659" s="25"/>
      <c r="AA1659" s="31"/>
    </row>
    <row r="1660" spans="2:27" ht="45" customHeight="1">
      <c r="B1660" s="9"/>
      <c r="C1660" s="3" t="s">
        <v>2571</v>
      </c>
      <c r="D1660" s="3" t="s">
        <v>2845</v>
      </c>
      <c r="E1660" s="3" t="s">
        <v>2</v>
      </c>
      <c r="F1660" s="3" t="s">
        <v>4812</v>
      </c>
      <c r="G1660" s="3" t="s">
        <v>4813</v>
      </c>
      <c r="H1660" s="3" t="s">
        <v>5</v>
      </c>
      <c r="I1660" s="50" t="s">
        <v>2575</v>
      </c>
      <c r="J1660" s="53">
        <v>1</v>
      </c>
      <c r="K1660" s="59">
        <v>110</v>
      </c>
      <c r="L1660" s="60">
        <f t="shared" si="25"/>
        <v>110</v>
      </c>
      <c r="M1660" s="64"/>
      <c r="N1660" s="25"/>
      <c r="O1660" s="25"/>
      <c r="P1660" s="25"/>
      <c r="Q1660" s="25"/>
      <c r="R1660" s="25"/>
      <c r="S1660" s="25"/>
      <c r="T1660" s="25">
        <v>1</v>
      </c>
      <c r="U1660" s="25"/>
      <c r="V1660" s="25"/>
      <c r="W1660" s="25"/>
      <c r="X1660" s="25"/>
      <c r="Y1660" s="25"/>
      <c r="Z1660" s="25"/>
      <c r="AA1660" s="31"/>
    </row>
    <row r="1661" spans="2:27" ht="45" customHeight="1">
      <c r="B1661" s="9"/>
      <c r="C1661" s="3" t="s">
        <v>2571</v>
      </c>
      <c r="D1661" s="3" t="s">
        <v>2845</v>
      </c>
      <c r="E1661" s="3" t="s">
        <v>2</v>
      </c>
      <c r="F1661" s="3" t="s">
        <v>4850</v>
      </c>
      <c r="G1661" s="3" t="s">
        <v>4851</v>
      </c>
      <c r="H1661" s="3" t="s">
        <v>30</v>
      </c>
      <c r="I1661" s="50" t="s">
        <v>2575</v>
      </c>
      <c r="J1661" s="53">
        <v>8</v>
      </c>
      <c r="K1661" s="59">
        <v>99.95</v>
      </c>
      <c r="L1661" s="60">
        <f t="shared" si="25"/>
        <v>799.6</v>
      </c>
      <c r="M1661" s="64"/>
      <c r="N1661" s="25"/>
      <c r="O1661" s="25"/>
      <c r="P1661" s="25">
        <v>8</v>
      </c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31"/>
    </row>
    <row r="1662" spans="2:27" ht="45" customHeight="1">
      <c r="B1662" s="9"/>
      <c r="C1662" s="3" t="s">
        <v>2571</v>
      </c>
      <c r="D1662" s="3" t="s">
        <v>2845</v>
      </c>
      <c r="E1662" s="3" t="s">
        <v>2</v>
      </c>
      <c r="F1662" s="3" t="s">
        <v>4897</v>
      </c>
      <c r="G1662" s="3" t="s">
        <v>4898</v>
      </c>
      <c r="H1662" s="3" t="s">
        <v>30</v>
      </c>
      <c r="I1662" s="50" t="s">
        <v>2575</v>
      </c>
      <c r="J1662" s="53">
        <v>6</v>
      </c>
      <c r="K1662" s="59">
        <v>99.95</v>
      </c>
      <c r="L1662" s="60">
        <f t="shared" si="25"/>
        <v>599.70000000000005</v>
      </c>
      <c r="M1662" s="64"/>
      <c r="N1662" s="25"/>
      <c r="O1662" s="25"/>
      <c r="P1662" s="25">
        <v>1</v>
      </c>
      <c r="Q1662" s="25"/>
      <c r="R1662" s="25"/>
      <c r="S1662" s="25">
        <v>2</v>
      </c>
      <c r="T1662" s="25">
        <v>1</v>
      </c>
      <c r="U1662" s="25"/>
      <c r="V1662" s="25">
        <v>1</v>
      </c>
      <c r="W1662" s="25">
        <v>1</v>
      </c>
      <c r="X1662" s="25"/>
      <c r="Y1662" s="25"/>
      <c r="Z1662" s="25"/>
      <c r="AA1662" s="31"/>
    </row>
    <row r="1663" spans="2:27" ht="45" customHeight="1">
      <c r="B1663" s="9"/>
      <c r="C1663" s="3" t="s">
        <v>2571</v>
      </c>
      <c r="D1663" s="3" t="s">
        <v>2845</v>
      </c>
      <c r="E1663" s="3" t="s">
        <v>2</v>
      </c>
      <c r="F1663" s="3" t="s">
        <v>4881</v>
      </c>
      <c r="G1663" s="3" t="s">
        <v>4882</v>
      </c>
      <c r="H1663" s="3" t="s">
        <v>30</v>
      </c>
      <c r="I1663" s="50" t="s">
        <v>2575</v>
      </c>
      <c r="J1663" s="53">
        <v>1</v>
      </c>
      <c r="K1663" s="59">
        <v>99.95</v>
      </c>
      <c r="L1663" s="60">
        <f t="shared" si="25"/>
        <v>99.95</v>
      </c>
      <c r="M1663" s="64"/>
      <c r="N1663" s="25"/>
      <c r="O1663" s="25"/>
      <c r="P1663" s="25"/>
      <c r="Q1663" s="25"/>
      <c r="R1663" s="25"/>
      <c r="S1663" s="25"/>
      <c r="T1663" s="25">
        <v>1</v>
      </c>
      <c r="U1663" s="25"/>
      <c r="V1663" s="25"/>
      <c r="W1663" s="25"/>
      <c r="X1663" s="25"/>
      <c r="Y1663" s="25"/>
      <c r="Z1663" s="25"/>
      <c r="AA1663" s="31"/>
    </row>
    <row r="1664" spans="2:27" ht="45" customHeight="1">
      <c r="B1664" s="9"/>
      <c r="C1664" s="3" t="s">
        <v>2571</v>
      </c>
      <c r="D1664" s="3" t="s">
        <v>2572</v>
      </c>
      <c r="E1664" s="3" t="s">
        <v>2</v>
      </c>
      <c r="F1664" s="3" t="s">
        <v>2687</v>
      </c>
      <c r="G1664" s="3" t="s">
        <v>2688</v>
      </c>
      <c r="H1664" s="3" t="s">
        <v>5</v>
      </c>
      <c r="I1664" s="50" t="s">
        <v>2575</v>
      </c>
      <c r="J1664" s="53">
        <v>2</v>
      </c>
      <c r="K1664" s="59">
        <v>99.95</v>
      </c>
      <c r="L1664" s="60">
        <f t="shared" si="25"/>
        <v>199.9</v>
      </c>
      <c r="M1664" s="64"/>
      <c r="N1664" s="25"/>
      <c r="O1664" s="25"/>
      <c r="P1664" s="25"/>
      <c r="Q1664" s="25"/>
      <c r="R1664" s="25"/>
      <c r="S1664" s="25"/>
      <c r="T1664" s="25"/>
      <c r="U1664" s="25">
        <v>1</v>
      </c>
      <c r="V1664" s="25">
        <v>1</v>
      </c>
      <c r="W1664" s="25"/>
      <c r="X1664" s="25"/>
      <c r="Y1664" s="25"/>
      <c r="Z1664" s="25"/>
      <c r="AA1664" s="31"/>
    </row>
    <row r="1665" spans="2:27" ht="45" customHeight="1">
      <c r="B1665" s="9"/>
      <c r="C1665" s="3" t="s">
        <v>2571</v>
      </c>
      <c r="D1665" s="3" t="s">
        <v>2572</v>
      </c>
      <c r="E1665" s="3" t="s">
        <v>2</v>
      </c>
      <c r="F1665" s="3" t="s">
        <v>2689</v>
      </c>
      <c r="G1665" s="3" t="s">
        <v>2690</v>
      </c>
      <c r="H1665" s="3" t="s">
        <v>5</v>
      </c>
      <c r="I1665" s="50" t="s">
        <v>2575</v>
      </c>
      <c r="J1665" s="53">
        <v>2</v>
      </c>
      <c r="K1665" s="59">
        <v>99.95</v>
      </c>
      <c r="L1665" s="60">
        <f t="shared" si="25"/>
        <v>199.9</v>
      </c>
      <c r="M1665" s="64"/>
      <c r="N1665" s="25"/>
      <c r="O1665" s="25"/>
      <c r="P1665" s="25">
        <v>1</v>
      </c>
      <c r="Q1665" s="25"/>
      <c r="R1665" s="25">
        <v>1</v>
      </c>
      <c r="S1665" s="25"/>
      <c r="T1665" s="25"/>
      <c r="U1665" s="25"/>
      <c r="V1665" s="25"/>
      <c r="W1665" s="25"/>
      <c r="X1665" s="25"/>
      <c r="Y1665" s="25"/>
      <c r="Z1665" s="25"/>
      <c r="AA1665" s="31"/>
    </row>
    <row r="1666" spans="2:27" ht="45" customHeight="1">
      <c r="B1666" s="9"/>
      <c r="C1666" s="3" t="s">
        <v>2571</v>
      </c>
      <c r="D1666" s="3" t="s">
        <v>2572</v>
      </c>
      <c r="E1666" s="3" t="s">
        <v>2</v>
      </c>
      <c r="F1666" s="3" t="s">
        <v>6107</v>
      </c>
      <c r="G1666" s="3" t="s">
        <v>6108</v>
      </c>
      <c r="H1666" s="3" t="s">
        <v>30</v>
      </c>
      <c r="I1666" s="50" t="s">
        <v>2575</v>
      </c>
      <c r="J1666" s="53">
        <v>2</v>
      </c>
      <c r="K1666" s="59">
        <v>99.95</v>
      </c>
      <c r="L1666" s="60">
        <f t="shared" si="25"/>
        <v>199.9</v>
      </c>
      <c r="M1666" s="64"/>
      <c r="N1666" s="25"/>
      <c r="O1666" s="25">
        <v>2</v>
      </c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31"/>
    </row>
    <row r="1667" spans="2:27" ht="45" customHeight="1">
      <c r="B1667" s="9"/>
      <c r="C1667" s="3" t="s">
        <v>2571</v>
      </c>
      <c r="D1667" s="3" t="s">
        <v>2845</v>
      </c>
      <c r="E1667" s="3" t="s">
        <v>2</v>
      </c>
      <c r="F1667" s="3" t="s">
        <v>4800</v>
      </c>
      <c r="G1667" s="3" t="s">
        <v>4801</v>
      </c>
      <c r="H1667" s="3" t="s">
        <v>30</v>
      </c>
      <c r="I1667" s="50" t="s">
        <v>2575</v>
      </c>
      <c r="J1667" s="53">
        <v>1</v>
      </c>
      <c r="K1667" s="59">
        <v>110</v>
      </c>
      <c r="L1667" s="60">
        <f t="shared" si="25"/>
        <v>110</v>
      </c>
      <c r="M1667" s="64"/>
      <c r="N1667" s="25"/>
      <c r="O1667" s="25"/>
      <c r="P1667" s="25"/>
      <c r="Q1667" s="25"/>
      <c r="R1667" s="25">
        <v>1</v>
      </c>
      <c r="S1667" s="25"/>
      <c r="T1667" s="25"/>
      <c r="U1667" s="25"/>
      <c r="V1667" s="25"/>
      <c r="W1667" s="25"/>
      <c r="X1667" s="25"/>
      <c r="Y1667" s="25"/>
      <c r="Z1667" s="25"/>
      <c r="AA1667" s="31"/>
    </row>
    <row r="1668" spans="2:27" ht="45" customHeight="1">
      <c r="B1668" s="9"/>
      <c r="C1668" s="3" t="s">
        <v>2571</v>
      </c>
      <c r="D1668" s="3" t="s">
        <v>2684</v>
      </c>
      <c r="E1668" s="3" t="s">
        <v>2</v>
      </c>
      <c r="F1668" s="3" t="s">
        <v>2830</v>
      </c>
      <c r="G1668" s="3" t="s">
        <v>2831</v>
      </c>
      <c r="H1668" s="3" t="s">
        <v>5</v>
      </c>
      <c r="I1668" s="50" t="s">
        <v>2575</v>
      </c>
      <c r="J1668" s="53">
        <v>5</v>
      </c>
      <c r="K1668" s="59">
        <v>110</v>
      </c>
      <c r="L1668" s="60">
        <f t="shared" ref="L1668:L1731" si="26">J1668*K1668</f>
        <v>550</v>
      </c>
      <c r="M1668" s="64"/>
      <c r="N1668" s="25"/>
      <c r="O1668" s="25"/>
      <c r="P1668" s="25"/>
      <c r="Q1668" s="25"/>
      <c r="R1668" s="25"/>
      <c r="S1668" s="25"/>
      <c r="T1668" s="25">
        <v>1</v>
      </c>
      <c r="U1668" s="25"/>
      <c r="V1668" s="25">
        <v>2</v>
      </c>
      <c r="W1668" s="25">
        <v>2</v>
      </c>
      <c r="X1668" s="25"/>
      <c r="Y1668" s="25"/>
      <c r="Z1668" s="25"/>
      <c r="AA1668" s="31"/>
    </row>
    <row r="1669" spans="2:27" ht="45" customHeight="1">
      <c r="B1669" s="9"/>
      <c r="C1669" s="3" t="s">
        <v>2571</v>
      </c>
      <c r="D1669" s="3" t="s">
        <v>2845</v>
      </c>
      <c r="E1669" s="3" t="s">
        <v>2</v>
      </c>
      <c r="F1669" s="3" t="s">
        <v>4927</v>
      </c>
      <c r="G1669" s="3" t="s">
        <v>4928</v>
      </c>
      <c r="H1669" s="3" t="s">
        <v>30</v>
      </c>
      <c r="I1669" s="50" t="s">
        <v>2575</v>
      </c>
      <c r="J1669" s="53">
        <v>60</v>
      </c>
      <c r="K1669" s="59">
        <v>110</v>
      </c>
      <c r="L1669" s="60">
        <f t="shared" si="26"/>
        <v>6600</v>
      </c>
      <c r="M1669" s="64"/>
      <c r="N1669" s="25"/>
      <c r="O1669" s="25"/>
      <c r="P1669" s="25">
        <v>4</v>
      </c>
      <c r="Q1669" s="25">
        <v>3</v>
      </c>
      <c r="R1669" s="25">
        <v>4</v>
      </c>
      <c r="S1669" s="25">
        <v>12</v>
      </c>
      <c r="T1669" s="25">
        <v>12</v>
      </c>
      <c r="U1669" s="25">
        <v>5</v>
      </c>
      <c r="V1669" s="25">
        <v>9</v>
      </c>
      <c r="W1669" s="25">
        <v>7</v>
      </c>
      <c r="X1669" s="25">
        <v>1</v>
      </c>
      <c r="Y1669" s="25">
        <v>3</v>
      </c>
      <c r="Z1669" s="25"/>
      <c r="AA1669" s="31"/>
    </row>
    <row r="1670" spans="2:27" ht="45" customHeight="1">
      <c r="B1670" s="9"/>
      <c r="C1670" s="3" t="s">
        <v>2571</v>
      </c>
      <c r="D1670" s="3" t="s">
        <v>2845</v>
      </c>
      <c r="E1670" s="3" t="s">
        <v>2</v>
      </c>
      <c r="F1670" s="3" t="s">
        <v>4929</v>
      </c>
      <c r="G1670" s="3" t="s">
        <v>4930</v>
      </c>
      <c r="H1670" s="3" t="s">
        <v>30</v>
      </c>
      <c r="I1670" s="50" t="s">
        <v>2575</v>
      </c>
      <c r="J1670" s="53">
        <v>1</v>
      </c>
      <c r="K1670" s="59">
        <v>110</v>
      </c>
      <c r="L1670" s="60">
        <f t="shared" si="26"/>
        <v>110</v>
      </c>
      <c r="M1670" s="64"/>
      <c r="N1670" s="25"/>
      <c r="O1670" s="25"/>
      <c r="P1670" s="25"/>
      <c r="Q1670" s="25"/>
      <c r="R1670" s="25">
        <v>1</v>
      </c>
      <c r="S1670" s="25"/>
      <c r="T1670" s="25"/>
      <c r="U1670" s="25"/>
      <c r="V1670" s="25"/>
      <c r="W1670" s="25"/>
      <c r="X1670" s="25"/>
      <c r="Y1670" s="25"/>
      <c r="Z1670" s="25"/>
      <c r="AA1670" s="31"/>
    </row>
    <row r="1671" spans="2:27" ht="45" customHeight="1">
      <c r="B1671" s="9"/>
      <c r="C1671" s="3" t="s">
        <v>2571</v>
      </c>
      <c r="D1671" s="3" t="s">
        <v>2845</v>
      </c>
      <c r="E1671" s="3" t="s">
        <v>2</v>
      </c>
      <c r="F1671" s="3" t="s">
        <v>4909</v>
      </c>
      <c r="G1671" s="3" t="s">
        <v>4910</v>
      </c>
      <c r="H1671" s="3" t="s">
        <v>5</v>
      </c>
      <c r="I1671" s="50" t="s">
        <v>2575</v>
      </c>
      <c r="J1671" s="53">
        <v>2</v>
      </c>
      <c r="K1671" s="59">
        <v>120</v>
      </c>
      <c r="L1671" s="60">
        <f t="shared" si="26"/>
        <v>240</v>
      </c>
      <c r="M1671" s="64"/>
      <c r="N1671" s="25"/>
      <c r="O1671" s="25"/>
      <c r="P1671" s="25">
        <v>1</v>
      </c>
      <c r="Q1671" s="25"/>
      <c r="R1671" s="25"/>
      <c r="S1671" s="25"/>
      <c r="T1671" s="25">
        <v>1</v>
      </c>
      <c r="U1671" s="25"/>
      <c r="V1671" s="25"/>
      <c r="W1671" s="25"/>
      <c r="X1671" s="25"/>
      <c r="Y1671" s="25"/>
      <c r="Z1671" s="25"/>
      <c r="AA1671" s="31"/>
    </row>
    <row r="1672" spans="2:27" ht="45" customHeight="1">
      <c r="B1672" s="9"/>
      <c r="C1672" s="3" t="s">
        <v>2571</v>
      </c>
      <c r="D1672" s="3" t="s">
        <v>2684</v>
      </c>
      <c r="E1672" s="3" t="s">
        <v>2</v>
      </c>
      <c r="F1672" s="3" t="s">
        <v>2719</v>
      </c>
      <c r="G1672" s="3" t="s">
        <v>2720</v>
      </c>
      <c r="H1672" s="3" t="s">
        <v>5</v>
      </c>
      <c r="I1672" s="50" t="s">
        <v>2575</v>
      </c>
      <c r="J1672" s="53">
        <v>4</v>
      </c>
      <c r="K1672" s="59">
        <v>150</v>
      </c>
      <c r="L1672" s="60">
        <f t="shared" si="26"/>
        <v>600</v>
      </c>
      <c r="M1672" s="64"/>
      <c r="N1672" s="25"/>
      <c r="O1672" s="25"/>
      <c r="P1672" s="25"/>
      <c r="Q1672" s="25"/>
      <c r="R1672" s="25"/>
      <c r="S1672" s="25"/>
      <c r="T1672" s="25">
        <v>1</v>
      </c>
      <c r="U1672" s="25"/>
      <c r="V1672" s="25">
        <v>3</v>
      </c>
      <c r="W1672" s="25"/>
      <c r="X1672" s="25"/>
      <c r="Y1672" s="25"/>
      <c r="Z1672" s="25"/>
      <c r="AA1672" s="31"/>
    </row>
    <row r="1673" spans="2:27" ht="45" customHeight="1">
      <c r="B1673" s="9"/>
      <c r="C1673" s="3" t="s">
        <v>2571</v>
      </c>
      <c r="D1673" s="3" t="s">
        <v>2684</v>
      </c>
      <c r="E1673" s="3" t="s">
        <v>2</v>
      </c>
      <c r="F1673" s="3" t="s">
        <v>2745</v>
      </c>
      <c r="G1673" s="3" t="s">
        <v>2746</v>
      </c>
      <c r="H1673" s="3" t="s">
        <v>5</v>
      </c>
      <c r="I1673" s="50" t="s">
        <v>2575</v>
      </c>
      <c r="J1673" s="53">
        <v>4</v>
      </c>
      <c r="K1673" s="59">
        <v>150</v>
      </c>
      <c r="L1673" s="60">
        <f t="shared" si="26"/>
        <v>600</v>
      </c>
      <c r="M1673" s="64"/>
      <c r="N1673" s="25"/>
      <c r="O1673" s="25"/>
      <c r="P1673" s="25"/>
      <c r="Q1673" s="25">
        <v>1</v>
      </c>
      <c r="R1673" s="25"/>
      <c r="S1673" s="25">
        <v>1</v>
      </c>
      <c r="T1673" s="25">
        <v>2</v>
      </c>
      <c r="U1673" s="25"/>
      <c r="V1673" s="25"/>
      <c r="W1673" s="25"/>
      <c r="X1673" s="25"/>
      <c r="Y1673" s="25"/>
      <c r="Z1673" s="25"/>
      <c r="AA1673" s="31"/>
    </row>
    <row r="1674" spans="2:27" ht="45" customHeight="1">
      <c r="B1674" s="9"/>
      <c r="C1674" s="3" t="s">
        <v>2571</v>
      </c>
      <c r="D1674" s="3" t="s">
        <v>2845</v>
      </c>
      <c r="E1674" s="3" t="s">
        <v>2</v>
      </c>
      <c r="F1674" s="3" t="s">
        <v>4776</v>
      </c>
      <c r="G1674" s="3" t="s">
        <v>4777</v>
      </c>
      <c r="H1674" s="3" t="s">
        <v>5</v>
      </c>
      <c r="I1674" s="50" t="s">
        <v>2575</v>
      </c>
      <c r="J1674" s="53">
        <v>1</v>
      </c>
      <c r="K1674" s="59">
        <v>150</v>
      </c>
      <c r="L1674" s="60">
        <f t="shared" si="26"/>
        <v>150</v>
      </c>
      <c r="M1674" s="64"/>
      <c r="N1674" s="25"/>
      <c r="O1674" s="25"/>
      <c r="P1674" s="25">
        <v>1</v>
      </c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31"/>
    </row>
    <row r="1675" spans="2:27" ht="45" customHeight="1">
      <c r="B1675" s="9"/>
      <c r="C1675" s="3" t="s">
        <v>2571</v>
      </c>
      <c r="D1675" s="3" t="s">
        <v>2572</v>
      </c>
      <c r="E1675" s="3" t="s">
        <v>2</v>
      </c>
      <c r="F1675" s="3" t="s">
        <v>3998</v>
      </c>
      <c r="G1675" s="3" t="s">
        <v>3999</v>
      </c>
      <c r="H1675" s="3" t="s">
        <v>30</v>
      </c>
      <c r="I1675" s="50" t="s">
        <v>2575</v>
      </c>
      <c r="J1675" s="53">
        <v>10</v>
      </c>
      <c r="K1675" s="59">
        <v>110</v>
      </c>
      <c r="L1675" s="60">
        <f t="shared" si="26"/>
        <v>1100</v>
      </c>
      <c r="M1675" s="64"/>
      <c r="N1675" s="25"/>
      <c r="O1675" s="25"/>
      <c r="P1675" s="25">
        <v>1</v>
      </c>
      <c r="Q1675" s="25"/>
      <c r="R1675" s="25"/>
      <c r="S1675" s="25">
        <v>1</v>
      </c>
      <c r="T1675" s="25">
        <v>1</v>
      </c>
      <c r="U1675" s="25">
        <v>1</v>
      </c>
      <c r="V1675" s="25">
        <v>1</v>
      </c>
      <c r="W1675" s="25">
        <v>3</v>
      </c>
      <c r="X1675" s="25"/>
      <c r="Y1675" s="25">
        <v>2</v>
      </c>
      <c r="Z1675" s="25"/>
      <c r="AA1675" s="31"/>
    </row>
    <row r="1676" spans="2:27" ht="45" customHeight="1">
      <c r="B1676" s="9"/>
      <c r="C1676" s="3" t="s">
        <v>2571</v>
      </c>
      <c r="D1676" s="3" t="s">
        <v>2572</v>
      </c>
      <c r="E1676" s="3" t="s">
        <v>2</v>
      </c>
      <c r="F1676" s="3" t="s">
        <v>4000</v>
      </c>
      <c r="G1676" s="3" t="s">
        <v>4001</v>
      </c>
      <c r="H1676" s="3" t="s">
        <v>30</v>
      </c>
      <c r="I1676" s="50" t="s">
        <v>2575</v>
      </c>
      <c r="J1676" s="53">
        <v>7</v>
      </c>
      <c r="K1676" s="59">
        <v>110</v>
      </c>
      <c r="L1676" s="60">
        <f t="shared" si="26"/>
        <v>770</v>
      </c>
      <c r="M1676" s="64"/>
      <c r="N1676" s="25"/>
      <c r="O1676" s="25"/>
      <c r="P1676" s="25"/>
      <c r="Q1676" s="25">
        <v>1</v>
      </c>
      <c r="R1676" s="25">
        <v>2</v>
      </c>
      <c r="S1676" s="25">
        <v>1</v>
      </c>
      <c r="T1676" s="25">
        <v>1</v>
      </c>
      <c r="U1676" s="25">
        <v>1</v>
      </c>
      <c r="V1676" s="25"/>
      <c r="W1676" s="25">
        <v>1</v>
      </c>
      <c r="X1676" s="25"/>
      <c r="Y1676" s="25"/>
      <c r="Z1676" s="25"/>
      <c r="AA1676" s="31"/>
    </row>
    <row r="1677" spans="2:27" ht="45" customHeight="1">
      <c r="B1677" s="9"/>
      <c r="C1677" s="3" t="s">
        <v>2571</v>
      </c>
      <c r="D1677" s="3" t="s">
        <v>2572</v>
      </c>
      <c r="E1677" s="3" t="s">
        <v>2</v>
      </c>
      <c r="F1677" s="3" t="s">
        <v>4000</v>
      </c>
      <c r="G1677" s="3" t="s">
        <v>4001</v>
      </c>
      <c r="H1677" s="3" t="s">
        <v>30</v>
      </c>
      <c r="I1677" s="50" t="s">
        <v>2918</v>
      </c>
      <c r="J1677" s="53">
        <v>2</v>
      </c>
      <c r="K1677" s="59">
        <v>110</v>
      </c>
      <c r="L1677" s="60">
        <f t="shared" si="26"/>
        <v>220</v>
      </c>
      <c r="M1677" s="64"/>
      <c r="N1677" s="25"/>
      <c r="O1677" s="25"/>
      <c r="P1677" s="25"/>
      <c r="Q1677" s="25"/>
      <c r="R1677" s="25"/>
      <c r="S1677" s="25">
        <v>1</v>
      </c>
      <c r="T1677" s="25"/>
      <c r="U1677" s="25"/>
      <c r="V1677" s="25"/>
      <c r="W1677" s="25"/>
      <c r="X1677" s="25">
        <v>1</v>
      </c>
      <c r="Y1677" s="25"/>
      <c r="Z1677" s="25"/>
      <c r="AA1677" s="31"/>
    </row>
    <row r="1678" spans="2:27" ht="45" customHeight="1">
      <c r="B1678" s="9"/>
      <c r="C1678" s="3" t="s">
        <v>2571</v>
      </c>
      <c r="D1678" s="3" t="s">
        <v>2572</v>
      </c>
      <c r="E1678" s="3" t="s">
        <v>2</v>
      </c>
      <c r="F1678" s="3" t="s">
        <v>4002</v>
      </c>
      <c r="G1678" s="3" t="s">
        <v>4003</v>
      </c>
      <c r="H1678" s="3" t="s">
        <v>30</v>
      </c>
      <c r="I1678" s="50" t="s">
        <v>2575</v>
      </c>
      <c r="J1678" s="53">
        <v>6</v>
      </c>
      <c r="K1678" s="59">
        <v>110</v>
      </c>
      <c r="L1678" s="60">
        <f t="shared" si="26"/>
        <v>660</v>
      </c>
      <c r="M1678" s="64"/>
      <c r="N1678" s="25"/>
      <c r="O1678" s="25"/>
      <c r="P1678" s="25"/>
      <c r="Q1678" s="25">
        <v>2</v>
      </c>
      <c r="R1678" s="25"/>
      <c r="S1678" s="25"/>
      <c r="T1678" s="25"/>
      <c r="U1678" s="25">
        <v>2</v>
      </c>
      <c r="V1678" s="25">
        <v>2</v>
      </c>
      <c r="W1678" s="25"/>
      <c r="X1678" s="25"/>
      <c r="Y1678" s="25"/>
      <c r="Z1678" s="25"/>
      <c r="AA1678" s="31"/>
    </row>
    <row r="1679" spans="2:27" ht="45" customHeight="1">
      <c r="B1679" s="9"/>
      <c r="C1679" s="3" t="s">
        <v>2571</v>
      </c>
      <c r="D1679" s="3" t="s">
        <v>2572</v>
      </c>
      <c r="E1679" s="3" t="s">
        <v>2</v>
      </c>
      <c r="F1679" s="3" t="s">
        <v>4002</v>
      </c>
      <c r="G1679" s="3" t="s">
        <v>4003</v>
      </c>
      <c r="H1679" s="3" t="s">
        <v>30</v>
      </c>
      <c r="I1679" s="50" t="s">
        <v>2918</v>
      </c>
      <c r="J1679" s="53">
        <v>2</v>
      </c>
      <c r="K1679" s="59">
        <v>110</v>
      </c>
      <c r="L1679" s="60">
        <f t="shared" si="26"/>
        <v>220</v>
      </c>
      <c r="M1679" s="64"/>
      <c r="N1679" s="25"/>
      <c r="O1679" s="25"/>
      <c r="P1679" s="25"/>
      <c r="Q1679" s="25"/>
      <c r="R1679" s="25"/>
      <c r="S1679" s="25"/>
      <c r="T1679" s="25"/>
      <c r="U1679" s="25">
        <v>1</v>
      </c>
      <c r="V1679" s="25"/>
      <c r="W1679" s="25"/>
      <c r="X1679" s="25">
        <v>1</v>
      </c>
      <c r="Y1679" s="25"/>
      <c r="Z1679" s="25"/>
      <c r="AA1679" s="31"/>
    </row>
    <row r="1680" spans="2:27" ht="45" customHeight="1">
      <c r="B1680" s="9"/>
      <c r="C1680" s="3" t="s">
        <v>2571</v>
      </c>
      <c r="D1680" s="3" t="s">
        <v>2576</v>
      </c>
      <c r="E1680" s="3" t="s">
        <v>1310</v>
      </c>
      <c r="F1680" s="3" t="s">
        <v>5411</v>
      </c>
      <c r="G1680" s="3" t="s">
        <v>5412</v>
      </c>
      <c r="H1680" s="3" t="s">
        <v>30</v>
      </c>
      <c r="I1680" s="50" t="s">
        <v>2575</v>
      </c>
      <c r="J1680" s="53">
        <v>1</v>
      </c>
      <c r="K1680" s="59">
        <v>79.95</v>
      </c>
      <c r="L1680" s="60">
        <f t="shared" si="26"/>
        <v>79.95</v>
      </c>
      <c r="M1680" s="64"/>
      <c r="N1680" s="25"/>
      <c r="O1680" s="25"/>
      <c r="P1680" s="25"/>
      <c r="Q1680" s="25"/>
      <c r="R1680" s="25"/>
      <c r="S1680" s="25"/>
      <c r="T1680" s="25"/>
      <c r="U1680" s="25">
        <v>1</v>
      </c>
      <c r="V1680" s="25"/>
      <c r="W1680" s="25"/>
      <c r="X1680" s="25"/>
      <c r="Y1680" s="25"/>
      <c r="Z1680" s="25"/>
      <c r="AA1680" s="31"/>
    </row>
    <row r="1681" spans="2:27" ht="45" customHeight="1">
      <c r="B1681" s="9"/>
      <c r="C1681" s="3" t="s">
        <v>2571</v>
      </c>
      <c r="D1681" s="3" t="s">
        <v>2576</v>
      </c>
      <c r="E1681" s="3" t="s">
        <v>1310</v>
      </c>
      <c r="F1681" s="3" t="s">
        <v>5407</v>
      </c>
      <c r="G1681" s="3" t="s">
        <v>5408</v>
      </c>
      <c r="H1681" s="3" t="s">
        <v>30</v>
      </c>
      <c r="I1681" s="50" t="s">
        <v>2575</v>
      </c>
      <c r="J1681" s="53">
        <v>1</v>
      </c>
      <c r="K1681" s="59">
        <v>79.95</v>
      </c>
      <c r="L1681" s="60">
        <f t="shared" si="26"/>
        <v>79.95</v>
      </c>
      <c r="M1681" s="64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>
        <v>1</v>
      </c>
      <c r="Y1681" s="25"/>
      <c r="Z1681" s="25"/>
      <c r="AA1681" s="31"/>
    </row>
    <row r="1682" spans="2:27" ht="45" customHeight="1">
      <c r="B1682" s="9"/>
      <c r="C1682" s="3" t="s">
        <v>2571</v>
      </c>
      <c r="D1682" s="3" t="s">
        <v>2576</v>
      </c>
      <c r="E1682" s="3" t="s">
        <v>1310</v>
      </c>
      <c r="F1682" s="3" t="s">
        <v>5409</v>
      </c>
      <c r="G1682" s="3" t="s">
        <v>5410</v>
      </c>
      <c r="H1682" s="3" t="s">
        <v>30</v>
      </c>
      <c r="I1682" s="50" t="s">
        <v>2575</v>
      </c>
      <c r="J1682" s="53">
        <v>3</v>
      </c>
      <c r="K1682" s="59">
        <v>79.95</v>
      </c>
      <c r="L1682" s="60">
        <f t="shared" si="26"/>
        <v>239.85000000000002</v>
      </c>
      <c r="M1682" s="64"/>
      <c r="N1682" s="25"/>
      <c r="O1682" s="25"/>
      <c r="P1682" s="25"/>
      <c r="Q1682" s="25"/>
      <c r="R1682" s="25">
        <v>1</v>
      </c>
      <c r="S1682" s="25"/>
      <c r="T1682" s="25"/>
      <c r="U1682" s="25"/>
      <c r="V1682" s="25"/>
      <c r="W1682" s="25"/>
      <c r="X1682" s="25">
        <v>1</v>
      </c>
      <c r="Y1682" s="25">
        <v>1</v>
      </c>
      <c r="Z1682" s="25"/>
      <c r="AA1682" s="31"/>
    </row>
    <row r="1683" spans="2:27" ht="45" customHeight="1">
      <c r="B1683" s="9"/>
      <c r="C1683" s="3" t="s">
        <v>2571</v>
      </c>
      <c r="D1683" s="3" t="s">
        <v>2576</v>
      </c>
      <c r="E1683" s="3" t="s">
        <v>2</v>
      </c>
      <c r="F1683" s="3" t="s">
        <v>5836</v>
      </c>
      <c r="G1683" s="3" t="s">
        <v>5837</v>
      </c>
      <c r="H1683" s="3" t="s">
        <v>5</v>
      </c>
      <c r="I1683" s="50" t="s">
        <v>2575</v>
      </c>
      <c r="J1683" s="53">
        <v>3</v>
      </c>
      <c r="K1683" s="59">
        <v>110</v>
      </c>
      <c r="L1683" s="60">
        <f t="shared" si="26"/>
        <v>330</v>
      </c>
      <c r="M1683" s="64"/>
      <c r="N1683" s="25"/>
      <c r="O1683" s="25"/>
      <c r="P1683" s="25"/>
      <c r="Q1683" s="25"/>
      <c r="R1683" s="25"/>
      <c r="S1683" s="25">
        <v>1</v>
      </c>
      <c r="T1683" s="25"/>
      <c r="U1683" s="25">
        <v>2</v>
      </c>
      <c r="V1683" s="25"/>
      <c r="W1683" s="25"/>
      <c r="X1683" s="25"/>
      <c r="Y1683" s="25"/>
      <c r="Z1683" s="25"/>
      <c r="AA1683" s="31"/>
    </row>
    <row r="1684" spans="2:27" ht="45" customHeight="1">
      <c r="B1684" s="9"/>
      <c r="C1684" s="3" t="s">
        <v>2571</v>
      </c>
      <c r="D1684" s="3" t="s">
        <v>2576</v>
      </c>
      <c r="E1684" s="3" t="s">
        <v>2</v>
      </c>
      <c r="F1684" s="3" t="s">
        <v>5852</v>
      </c>
      <c r="G1684" s="3" t="s">
        <v>5853</v>
      </c>
      <c r="H1684" s="3" t="s">
        <v>5</v>
      </c>
      <c r="I1684" s="50" t="s">
        <v>2575</v>
      </c>
      <c r="J1684" s="53">
        <v>11</v>
      </c>
      <c r="K1684" s="59">
        <v>110</v>
      </c>
      <c r="L1684" s="60">
        <f t="shared" si="26"/>
        <v>1210</v>
      </c>
      <c r="M1684" s="64"/>
      <c r="N1684" s="25"/>
      <c r="O1684" s="25"/>
      <c r="P1684" s="25">
        <v>1</v>
      </c>
      <c r="Q1684" s="25">
        <v>1</v>
      </c>
      <c r="R1684" s="25">
        <v>1</v>
      </c>
      <c r="S1684" s="25">
        <v>1</v>
      </c>
      <c r="T1684" s="25"/>
      <c r="U1684" s="25">
        <v>6</v>
      </c>
      <c r="V1684" s="25">
        <v>1</v>
      </c>
      <c r="W1684" s="25"/>
      <c r="X1684" s="25"/>
      <c r="Y1684" s="25"/>
      <c r="Z1684" s="25"/>
      <c r="AA1684" s="31"/>
    </row>
    <row r="1685" spans="2:27" ht="45" customHeight="1">
      <c r="B1685" s="9"/>
      <c r="C1685" s="3" t="s">
        <v>2571</v>
      </c>
      <c r="D1685" s="3" t="s">
        <v>2576</v>
      </c>
      <c r="E1685" s="3" t="s">
        <v>2</v>
      </c>
      <c r="F1685" s="3" t="s">
        <v>5838</v>
      </c>
      <c r="G1685" s="3" t="s">
        <v>5839</v>
      </c>
      <c r="H1685" s="3" t="s">
        <v>5</v>
      </c>
      <c r="I1685" s="50" t="s">
        <v>2575</v>
      </c>
      <c r="J1685" s="53">
        <v>33</v>
      </c>
      <c r="K1685" s="59">
        <v>110</v>
      </c>
      <c r="L1685" s="60">
        <f t="shared" si="26"/>
        <v>3630</v>
      </c>
      <c r="M1685" s="64"/>
      <c r="N1685" s="25"/>
      <c r="O1685" s="25">
        <v>11</v>
      </c>
      <c r="P1685" s="25">
        <v>16</v>
      </c>
      <c r="Q1685" s="25">
        <v>2</v>
      </c>
      <c r="R1685" s="25">
        <v>2</v>
      </c>
      <c r="S1685" s="25">
        <v>2</v>
      </c>
      <c r="T1685" s="25"/>
      <c r="U1685" s="25"/>
      <c r="V1685" s="25"/>
      <c r="W1685" s="25"/>
      <c r="X1685" s="25"/>
      <c r="Y1685" s="25"/>
      <c r="Z1685" s="25"/>
      <c r="AA1685" s="31"/>
    </row>
    <row r="1686" spans="2:27" ht="45" customHeight="1">
      <c r="B1686" s="9"/>
      <c r="C1686" s="3" t="s">
        <v>2571</v>
      </c>
      <c r="D1686" s="3" t="s">
        <v>2576</v>
      </c>
      <c r="E1686" s="3" t="s">
        <v>2</v>
      </c>
      <c r="F1686" s="3" t="s">
        <v>5858</v>
      </c>
      <c r="G1686" s="3" t="s">
        <v>5859</v>
      </c>
      <c r="H1686" s="3" t="s">
        <v>5</v>
      </c>
      <c r="I1686" s="50" t="s">
        <v>2575</v>
      </c>
      <c r="J1686" s="53">
        <v>7</v>
      </c>
      <c r="K1686" s="59">
        <v>110</v>
      </c>
      <c r="L1686" s="60">
        <f t="shared" si="26"/>
        <v>770</v>
      </c>
      <c r="M1686" s="64"/>
      <c r="N1686" s="25"/>
      <c r="O1686" s="25"/>
      <c r="P1686" s="25">
        <v>5</v>
      </c>
      <c r="Q1686" s="25"/>
      <c r="R1686" s="25">
        <v>1</v>
      </c>
      <c r="S1686" s="25"/>
      <c r="T1686" s="25"/>
      <c r="U1686" s="25">
        <v>1</v>
      </c>
      <c r="V1686" s="25"/>
      <c r="W1686" s="25"/>
      <c r="X1686" s="25"/>
      <c r="Y1686" s="25"/>
      <c r="Z1686" s="25"/>
      <c r="AA1686" s="31"/>
    </row>
    <row r="1687" spans="2:27" ht="45" customHeight="1">
      <c r="B1687" s="9"/>
      <c r="C1687" s="3" t="s">
        <v>2571</v>
      </c>
      <c r="D1687" s="3" t="s">
        <v>2572</v>
      </c>
      <c r="E1687" s="3" t="s">
        <v>2</v>
      </c>
      <c r="F1687" s="3" t="s">
        <v>5957</v>
      </c>
      <c r="G1687" s="3" t="s">
        <v>5958</v>
      </c>
      <c r="H1687" s="3" t="s">
        <v>30</v>
      </c>
      <c r="I1687" s="50" t="s">
        <v>2575</v>
      </c>
      <c r="J1687" s="53">
        <v>90</v>
      </c>
      <c r="K1687" s="59">
        <v>75</v>
      </c>
      <c r="L1687" s="60">
        <f t="shared" si="26"/>
        <v>6750</v>
      </c>
      <c r="M1687" s="64"/>
      <c r="N1687" s="25"/>
      <c r="O1687" s="25">
        <v>10</v>
      </c>
      <c r="P1687" s="25"/>
      <c r="Q1687" s="25">
        <v>10</v>
      </c>
      <c r="R1687" s="25"/>
      <c r="S1687" s="25">
        <v>20</v>
      </c>
      <c r="T1687" s="25">
        <v>9</v>
      </c>
      <c r="U1687" s="25">
        <v>23</v>
      </c>
      <c r="V1687" s="25"/>
      <c r="W1687" s="25">
        <v>14</v>
      </c>
      <c r="X1687" s="25"/>
      <c r="Y1687" s="25">
        <v>4</v>
      </c>
      <c r="Z1687" s="25"/>
      <c r="AA1687" s="31"/>
    </row>
    <row r="1688" spans="2:27" ht="45" customHeight="1">
      <c r="B1688" s="9"/>
      <c r="C1688" s="3" t="s">
        <v>2571</v>
      </c>
      <c r="D1688" s="3" t="s">
        <v>2572</v>
      </c>
      <c r="E1688" s="3" t="s">
        <v>2</v>
      </c>
      <c r="F1688" s="3" t="s">
        <v>3030</v>
      </c>
      <c r="G1688" s="3" t="s">
        <v>3031</v>
      </c>
      <c r="H1688" s="3" t="s">
        <v>30</v>
      </c>
      <c r="I1688" s="50" t="s">
        <v>2918</v>
      </c>
      <c r="J1688" s="53">
        <v>2</v>
      </c>
      <c r="K1688" s="59">
        <v>89.95</v>
      </c>
      <c r="L1688" s="60">
        <f t="shared" si="26"/>
        <v>179.9</v>
      </c>
      <c r="M1688" s="64"/>
      <c r="N1688" s="25"/>
      <c r="O1688" s="25"/>
      <c r="P1688" s="25"/>
      <c r="Q1688" s="25"/>
      <c r="R1688" s="25"/>
      <c r="S1688" s="25"/>
      <c r="T1688" s="25"/>
      <c r="U1688" s="25">
        <v>1</v>
      </c>
      <c r="V1688" s="25">
        <v>1</v>
      </c>
      <c r="W1688" s="25"/>
      <c r="X1688" s="25"/>
      <c r="Y1688" s="25"/>
      <c r="Z1688" s="25"/>
      <c r="AA1688" s="31"/>
    </row>
    <row r="1689" spans="2:27" ht="45" customHeight="1">
      <c r="B1689" s="9"/>
      <c r="C1689" s="3" t="s">
        <v>2571</v>
      </c>
      <c r="D1689" s="3" t="s">
        <v>2572</v>
      </c>
      <c r="E1689" s="3" t="s">
        <v>2</v>
      </c>
      <c r="F1689" s="3" t="s">
        <v>2795</v>
      </c>
      <c r="G1689" s="3" t="s">
        <v>2796</v>
      </c>
      <c r="H1689" s="3" t="s">
        <v>30</v>
      </c>
      <c r="I1689" s="50" t="s">
        <v>2575</v>
      </c>
      <c r="J1689" s="53">
        <v>2</v>
      </c>
      <c r="K1689" s="59">
        <v>89.95</v>
      </c>
      <c r="L1689" s="60">
        <f t="shared" si="26"/>
        <v>179.9</v>
      </c>
      <c r="M1689" s="64"/>
      <c r="N1689" s="25"/>
      <c r="O1689" s="25"/>
      <c r="P1689" s="25"/>
      <c r="Q1689" s="25"/>
      <c r="R1689" s="25"/>
      <c r="S1689" s="25"/>
      <c r="T1689" s="25">
        <v>1</v>
      </c>
      <c r="U1689" s="25">
        <v>1</v>
      </c>
      <c r="V1689" s="25"/>
      <c r="W1689" s="25"/>
      <c r="X1689" s="25"/>
      <c r="Y1689" s="25"/>
      <c r="Z1689" s="25"/>
      <c r="AA1689" s="31"/>
    </row>
    <row r="1690" spans="2:27" ht="45" customHeight="1">
      <c r="B1690" s="9"/>
      <c r="C1690" s="3" t="s">
        <v>2571</v>
      </c>
      <c r="D1690" s="3" t="s">
        <v>2572</v>
      </c>
      <c r="E1690" s="3" t="s">
        <v>2</v>
      </c>
      <c r="F1690" s="3" t="s">
        <v>2852</v>
      </c>
      <c r="G1690" s="3" t="s">
        <v>2853</v>
      </c>
      <c r="H1690" s="3" t="s">
        <v>5</v>
      </c>
      <c r="I1690" s="50" t="s">
        <v>2575</v>
      </c>
      <c r="J1690" s="53">
        <v>3</v>
      </c>
      <c r="K1690" s="59">
        <v>89.95</v>
      </c>
      <c r="L1690" s="60">
        <f t="shared" si="26"/>
        <v>269.85000000000002</v>
      </c>
      <c r="M1690" s="64"/>
      <c r="N1690" s="25"/>
      <c r="O1690" s="25"/>
      <c r="P1690" s="25"/>
      <c r="Q1690" s="25"/>
      <c r="R1690" s="25"/>
      <c r="S1690" s="25">
        <v>1</v>
      </c>
      <c r="T1690" s="25"/>
      <c r="U1690" s="25">
        <v>2</v>
      </c>
      <c r="V1690" s="25"/>
      <c r="W1690" s="25"/>
      <c r="X1690" s="25"/>
      <c r="Y1690" s="25"/>
      <c r="Z1690" s="25"/>
      <c r="AA1690" s="31"/>
    </row>
    <row r="1691" spans="2:27" ht="45" customHeight="1">
      <c r="B1691" s="9"/>
      <c r="C1691" s="3" t="s">
        <v>2571</v>
      </c>
      <c r="D1691" s="3" t="s">
        <v>2572</v>
      </c>
      <c r="E1691" s="3" t="s">
        <v>2</v>
      </c>
      <c r="F1691" s="3" t="s">
        <v>2880</v>
      </c>
      <c r="G1691" s="3" t="s">
        <v>2881</v>
      </c>
      <c r="H1691" s="3" t="s">
        <v>24</v>
      </c>
      <c r="I1691" s="50" t="s">
        <v>2575</v>
      </c>
      <c r="J1691" s="53">
        <v>2</v>
      </c>
      <c r="K1691" s="59">
        <v>89.95</v>
      </c>
      <c r="L1691" s="60">
        <f t="shared" si="26"/>
        <v>179.9</v>
      </c>
      <c r="M1691" s="64"/>
      <c r="N1691" s="25"/>
      <c r="O1691" s="25"/>
      <c r="P1691" s="25">
        <v>1</v>
      </c>
      <c r="Q1691" s="25"/>
      <c r="R1691" s="25"/>
      <c r="S1691" s="25"/>
      <c r="T1691" s="25">
        <v>1</v>
      </c>
      <c r="U1691" s="25"/>
      <c r="V1691" s="25"/>
      <c r="W1691" s="25"/>
      <c r="X1691" s="25"/>
      <c r="Y1691" s="25"/>
      <c r="Z1691" s="25"/>
      <c r="AA1691" s="31"/>
    </row>
    <row r="1692" spans="2:27" ht="45" customHeight="1">
      <c r="B1692" s="9"/>
      <c r="C1692" s="3" t="s">
        <v>2571</v>
      </c>
      <c r="D1692" s="3" t="s">
        <v>2572</v>
      </c>
      <c r="E1692" s="3" t="s">
        <v>2</v>
      </c>
      <c r="F1692" s="3" t="s">
        <v>6071</v>
      </c>
      <c r="G1692" s="3" t="s">
        <v>6072</v>
      </c>
      <c r="H1692" s="3" t="s">
        <v>5</v>
      </c>
      <c r="I1692" s="50" t="s">
        <v>2575</v>
      </c>
      <c r="J1692" s="53">
        <v>2</v>
      </c>
      <c r="K1692" s="59">
        <v>89.95</v>
      </c>
      <c r="L1692" s="60">
        <f t="shared" si="26"/>
        <v>179.9</v>
      </c>
      <c r="M1692" s="64"/>
      <c r="N1692" s="25"/>
      <c r="O1692" s="25"/>
      <c r="P1692" s="25"/>
      <c r="Q1692" s="25"/>
      <c r="R1692" s="25"/>
      <c r="S1692" s="25"/>
      <c r="T1692" s="25"/>
      <c r="U1692" s="25">
        <v>1</v>
      </c>
      <c r="V1692" s="25"/>
      <c r="W1692" s="25">
        <v>1</v>
      </c>
      <c r="X1692" s="25"/>
      <c r="Y1692" s="25"/>
      <c r="Z1692" s="25"/>
      <c r="AA1692" s="31"/>
    </row>
    <row r="1693" spans="2:27" ht="45" customHeight="1">
      <c r="B1693" s="9"/>
      <c r="C1693" s="3" t="s">
        <v>2571</v>
      </c>
      <c r="D1693" s="3" t="s">
        <v>2572</v>
      </c>
      <c r="E1693" s="3" t="s">
        <v>2</v>
      </c>
      <c r="F1693" s="3" t="s">
        <v>3032</v>
      </c>
      <c r="G1693" s="3" t="s">
        <v>3033</v>
      </c>
      <c r="H1693" s="3" t="s">
        <v>30</v>
      </c>
      <c r="I1693" s="50" t="s">
        <v>2918</v>
      </c>
      <c r="J1693" s="53">
        <v>1</v>
      </c>
      <c r="K1693" s="59">
        <v>99.95</v>
      </c>
      <c r="L1693" s="60">
        <f t="shared" si="26"/>
        <v>99.95</v>
      </c>
      <c r="M1693" s="64"/>
      <c r="N1693" s="25"/>
      <c r="O1693" s="25"/>
      <c r="P1693" s="25">
        <v>1</v>
      </c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31"/>
    </row>
    <row r="1694" spans="2:27" ht="45" customHeight="1">
      <c r="B1694" s="9"/>
      <c r="C1694" s="3" t="s">
        <v>2571</v>
      </c>
      <c r="D1694" s="3" t="s">
        <v>2572</v>
      </c>
      <c r="E1694" s="3" t="s">
        <v>2</v>
      </c>
      <c r="F1694" s="3" t="s">
        <v>3112</v>
      </c>
      <c r="G1694" s="3" t="s">
        <v>3113</v>
      </c>
      <c r="H1694" s="3" t="s">
        <v>30</v>
      </c>
      <c r="I1694" s="50" t="s">
        <v>2575</v>
      </c>
      <c r="J1694" s="53">
        <v>1</v>
      </c>
      <c r="K1694" s="59">
        <v>99.95</v>
      </c>
      <c r="L1694" s="60">
        <f t="shared" si="26"/>
        <v>99.95</v>
      </c>
      <c r="M1694" s="64"/>
      <c r="N1694" s="25"/>
      <c r="O1694" s="25"/>
      <c r="P1694" s="25"/>
      <c r="Q1694" s="25"/>
      <c r="R1694" s="25"/>
      <c r="S1694" s="25">
        <v>1</v>
      </c>
      <c r="T1694" s="25"/>
      <c r="U1694" s="25"/>
      <c r="V1694" s="25"/>
      <c r="W1694" s="25"/>
      <c r="X1694" s="25"/>
      <c r="Y1694" s="25"/>
      <c r="Z1694" s="25"/>
      <c r="AA1694" s="31"/>
    </row>
    <row r="1695" spans="2:27" ht="45" customHeight="1">
      <c r="B1695" s="9"/>
      <c r="C1695" s="3" t="s">
        <v>2571</v>
      </c>
      <c r="D1695" s="3" t="s">
        <v>2572</v>
      </c>
      <c r="E1695" s="3" t="s">
        <v>2</v>
      </c>
      <c r="F1695" s="3" t="s">
        <v>2854</v>
      </c>
      <c r="G1695" s="3" t="s">
        <v>2855</v>
      </c>
      <c r="H1695" s="3" t="s">
        <v>5</v>
      </c>
      <c r="I1695" s="50" t="s">
        <v>2575</v>
      </c>
      <c r="J1695" s="53">
        <v>3</v>
      </c>
      <c r="K1695" s="59">
        <v>110</v>
      </c>
      <c r="L1695" s="60">
        <f t="shared" si="26"/>
        <v>330</v>
      </c>
      <c r="M1695" s="64"/>
      <c r="N1695" s="25"/>
      <c r="O1695" s="25"/>
      <c r="P1695" s="25"/>
      <c r="Q1695" s="25"/>
      <c r="R1695" s="25"/>
      <c r="S1695" s="25">
        <v>1</v>
      </c>
      <c r="T1695" s="25">
        <v>2</v>
      </c>
      <c r="U1695" s="25"/>
      <c r="V1695" s="25"/>
      <c r="W1695" s="25"/>
      <c r="X1695" s="25"/>
      <c r="Y1695" s="25"/>
      <c r="Z1695" s="25"/>
      <c r="AA1695" s="31"/>
    </row>
    <row r="1696" spans="2:27" ht="45" customHeight="1">
      <c r="B1696" s="9"/>
      <c r="C1696" s="3" t="s">
        <v>2571</v>
      </c>
      <c r="D1696" s="3" t="s">
        <v>2572</v>
      </c>
      <c r="E1696" s="3" t="s">
        <v>2</v>
      </c>
      <c r="F1696" s="3" t="s">
        <v>6128</v>
      </c>
      <c r="G1696" s="3" t="s">
        <v>6129</v>
      </c>
      <c r="H1696" s="3" t="s">
        <v>5</v>
      </c>
      <c r="I1696" s="50" t="s">
        <v>2918</v>
      </c>
      <c r="J1696" s="53">
        <v>1</v>
      </c>
      <c r="K1696" s="59">
        <v>110</v>
      </c>
      <c r="L1696" s="60">
        <f t="shared" si="26"/>
        <v>110</v>
      </c>
      <c r="M1696" s="64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>
        <v>1</v>
      </c>
      <c r="X1696" s="25"/>
      <c r="Y1696" s="25"/>
      <c r="Z1696" s="25"/>
      <c r="AA1696" s="31"/>
    </row>
    <row r="1697" spans="2:27" ht="45" customHeight="1">
      <c r="B1697" s="9"/>
      <c r="C1697" s="3" t="s">
        <v>2571</v>
      </c>
      <c r="D1697" s="3" t="s">
        <v>2684</v>
      </c>
      <c r="E1697" s="3" t="s">
        <v>2</v>
      </c>
      <c r="F1697" s="3" t="s">
        <v>2713</v>
      </c>
      <c r="G1697" s="3" t="s">
        <v>2714</v>
      </c>
      <c r="H1697" s="3" t="s">
        <v>5</v>
      </c>
      <c r="I1697" s="50" t="s">
        <v>2575</v>
      </c>
      <c r="J1697" s="53">
        <v>3</v>
      </c>
      <c r="K1697" s="59">
        <v>110</v>
      </c>
      <c r="L1697" s="60">
        <f t="shared" si="26"/>
        <v>330</v>
      </c>
      <c r="M1697" s="64"/>
      <c r="N1697" s="25"/>
      <c r="O1697" s="25"/>
      <c r="P1697" s="25"/>
      <c r="Q1697" s="25"/>
      <c r="R1697" s="25"/>
      <c r="S1697" s="25"/>
      <c r="T1697" s="25"/>
      <c r="U1697" s="25"/>
      <c r="V1697" s="25">
        <v>1</v>
      </c>
      <c r="W1697" s="25">
        <v>1</v>
      </c>
      <c r="X1697" s="25">
        <v>1</v>
      </c>
      <c r="Y1697" s="25"/>
      <c r="Z1697" s="25"/>
      <c r="AA1697" s="31"/>
    </row>
    <row r="1698" spans="2:27" ht="45" customHeight="1">
      <c r="B1698" s="9"/>
      <c r="C1698" s="3" t="s">
        <v>2571</v>
      </c>
      <c r="D1698" s="3" t="s">
        <v>2572</v>
      </c>
      <c r="E1698" s="3" t="s">
        <v>2</v>
      </c>
      <c r="F1698" s="3" t="s">
        <v>3046</v>
      </c>
      <c r="G1698" s="3" t="s">
        <v>3047</v>
      </c>
      <c r="H1698" s="3" t="s">
        <v>24</v>
      </c>
      <c r="I1698" s="50" t="s">
        <v>2575</v>
      </c>
      <c r="J1698" s="53">
        <v>1</v>
      </c>
      <c r="K1698" s="59">
        <v>110</v>
      </c>
      <c r="L1698" s="60">
        <f t="shared" si="26"/>
        <v>110</v>
      </c>
      <c r="M1698" s="64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>
        <v>1</v>
      </c>
      <c r="Y1698" s="25"/>
      <c r="Z1698" s="25"/>
      <c r="AA1698" s="31"/>
    </row>
    <row r="1699" spans="2:27" ht="45" customHeight="1">
      <c r="B1699" s="9"/>
      <c r="C1699" s="3" t="s">
        <v>2571</v>
      </c>
      <c r="D1699" s="3" t="s">
        <v>2576</v>
      </c>
      <c r="E1699" s="3" t="s">
        <v>2</v>
      </c>
      <c r="F1699" s="3" t="s">
        <v>5625</v>
      </c>
      <c r="G1699" s="3" t="s">
        <v>5626</v>
      </c>
      <c r="H1699" s="3" t="s">
        <v>5</v>
      </c>
      <c r="I1699" s="50" t="s">
        <v>2575</v>
      </c>
      <c r="J1699" s="53">
        <v>1</v>
      </c>
      <c r="K1699" s="59">
        <v>110</v>
      </c>
      <c r="L1699" s="60">
        <f t="shared" si="26"/>
        <v>110</v>
      </c>
      <c r="M1699" s="64"/>
      <c r="N1699" s="25"/>
      <c r="O1699" s="25"/>
      <c r="P1699" s="25"/>
      <c r="Q1699" s="25"/>
      <c r="R1699" s="25"/>
      <c r="S1699" s="25"/>
      <c r="T1699" s="25">
        <v>1</v>
      </c>
      <c r="U1699" s="25"/>
      <c r="V1699" s="25"/>
      <c r="W1699" s="25"/>
      <c r="X1699" s="25"/>
      <c r="Y1699" s="25"/>
      <c r="Z1699" s="25"/>
      <c r="AA1699" s="31"/>
    </row>
    <row r="1700" spans="2:27" ht="45" customHeight="1">
      <c r="B1700" s="9"/>
      <c r="C1700" s="3" t="s">
        <v>2571</v>
      </c>
      <c r="D1700" s="3" t="s">
        <v>2576</v>
      </c>
      <c r="E1700" s="3" t="s">
        <v>2</v>
      </c>
      <c r="F1700" s="3" t="s">
        <v>5525</v>
      </c>
      <c r="G1700" s="3" t="s">
        <v>5526</v>
      </c>
      <c r="H1700" s="3" t="s">
        <v>5</v>
      </c>
      <c r="I1700" s="50" t="s">
        <v>2575</v>
      </c>
      <c r="J1700" s="53">
        <v>2</v>
      </c>
      <c r="K1700" s="59">
        <v>110</v>
      </c>
      <c r="L1700" s="60">
        <f t="shared" si="26"/>
        <v>220</v>
      </c>
      <c r="M1700" s="64"/>
      <c r="N1700" s="25"/>
      <c r="O1700" s="25"/>
      <c r="P1700" s="25"/>
      <c r="Q1700" s="25"/>
      <c r="R1700" s="25"/>
      <c r="S1700" s="25">
        <v>1</v>
      </c>
      <c r="T1700" s="25"/>
      <c r="U1700" s="25"/>
      <c r="V1700" s="25"/>
      <c r="W1700" s="25">
        <v>1</v>
      </c>
      <c r="X1700" s="25"/>
      <c r="Y1700" s="25"/>
      <c r="Z1700" s="25"/>
      <c r="AA1700" s="31"/>
    </row>
    <row r="1701" spans="2:27" ht="45" customHeight="1">
      <c r="B1701" s="9"/>
      <c r="C1701" s="3" t="s">
        <v>2571</v>
      </c>
      <c r="D1701" s="3" t="s">
        <v>2576</v>
      </c>
      <c r="E1701" s="3" t="s">
        <v>2</v>
      </c>
      <c r="F1701" s="3" t="s">
        <v>5567</v>
      </c>
      <c r="G1701" s="3" t="s">
        <v>5568</v>
      </c>
      <c r="H1701" s="3" t="s">
        <v>5</v>
      </c>
      <c r="I1701" s="50" t="s">
        <v>2575</v>
      </c>
      <c r="J1701" s="53">
        <v>8</v>
      </c>
      <c r="K1701" s="59">
        <v>110</v>
      </c>
      <c r="L1701" s="60">
        <f t="shared" si="26"/>
        <v>880</v>
      </c>
      <c r="M1701" s="64"/>
      <c r="N1701" s="25"/>
      <c r="O1701" s="25">
        <v>1</v>
      </c>
      <c r="P1701" s="25"/>
      <c r="Q1701" s="25"/>
      <c r="R1701" s="25"/>
      <c r="S1701" s="25">
        <v>2</v>
      </c>
      <c r="T1701" s="25">
        <v>1</v>
      </c>
      <c r="U1701" s="25">
        <v>1</v>
      </c>
      <c r="V1701" s="25">
        <v>2</v>
      </c>
      <c r="W1701" s="25"/>
      <c r="X1701" s="25"/>
      <c r="Y1701" s="25">
        <v>1</v>
      </c>
      <c r="Z1701" s="25"/>
      <c r="AA1701" s="31"/>
    </row>
    <row r="1702" spans="2:27" ht="45" customHeight="1">
      <c r="B1702" s="9"/>
      <c r="C1702" s="3" t="s">
        <v>2571</v>
      </c>
      <c r="D1702" s="3" t="s">
        <v>2572</v>
      </c>
      <c r="E1702" s="3" t="s">
        <v>2</v>
      </c>
      <c r="F1702" s="3" t="s">
        <v>2789</v>
      </c>
      <c r="G1702" s="3" t="s">
        <v>2790</v>
      </c>
      <c r="H1702" s="3" t="s">
        <v>30</v>
      </c>
      <c r="I1702" s="50" t="s">
        <v>2575</v>
      </c>
      <c r="J1702" s="53">
        <v>9</v>
      </c>
      <c r="K1702" s="59">
        <v>110</v>
      </c>
      <c r="L1702" s="60">
        <f t="shared" si="26"/>
        <v>990</v>
      </c>
      <c r="M1702" s="64"/>
      <c r="N1702" s="25"/>
      <c r="O1702" s="25"/>
      <c r="P1702" s="25"/>
      <c r="Q1702" s="25">
        <v>1</v>
      </c>
      <c r="R1702" s="25"/>
      <c r="S1702" s="25"/>
      <c r="T1702" s="25">
        <v>4</v>
      </c>
      <c r="U1702" s="25"/>
      <c r="V1702" s="25">
        <v>1</v>
      </c>
      <c r="W1702" s="25">
        <v>1</v>
      </c>
      <c r="X1702" s="25">
        <v>1</v>
      </c>
      <c r="Y1702" s="25">
        <v>1</v>
      </c>
      <c r="Z1702" s="25"/>
      <c r="AA1702" s="31"/>
    </row>
    <row r="1703" spans="2:27" ht="45" customHeight="1">
      <c r="B1703" s="9"/>
      <c r="C1703" s="3" t="s">
        <v>2571</v>
      </c>
      <c r="D1703" s="3" t="s">
        <v>2572</v>
      </c>
      <c r="E1703" s="3" t="s">
        <v>2</v>
      </c>
      <c r="F1703" s="3" t="s">
        <v>6097</v>
      </c>
      <c r="G1703" s="3" t="s">
        <v>6098</v>
      </c>
      <c r="H1703" s="3" t="s">
        <v>30</v>
      </c>
      <c r="I1703" s="50" t="s">
        <v>2575</v>
      </c>
      <c r="J1703" s="53">
        <v>2</v>
      </c>
      <c r="K1703" s="59">
        <v>110</v>
      </c>
      <c r="L1703" s="60">
        <f t="shared" si="26"/>
        <v>220</v>
      </c>
      <c r="M1703" s="64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>
        <v>2</v>
      </c>
      <c r="Z1703" s="25"/>
      <c r="AA1703" s="31"/>
    </row>
    <row r="1704" spans="2:27" ht="45" customHeight="1">
      <c r="B1704" s="9"/>
      <c r="C1704" s="3" t="s">
        <v>2571</v>
      </c>
      <c r="D1704" s="3" t="s">
        <v>2572</v>
      </c>
      <c r="E1704" s="3" t="s">
        <v>2</v>
      </c>
      <c r="F1704" s="3" t="s">
        <v>6099</v>
      </c>
      <c r="G1704" s="3" t="s">
        <v>6100</v>
      </c>
      <c r="H1704" s="3" t="s">
        <v>30</v>
      </c>
      <c r="I1704" s="50" t="s">
        <v>2575</v>
      </c>
      <c r="J1704" s="53">
        <v>2</v>
      </c>
      <c r="K1704" s="59">
        <v>110</v>
      </c>
      <c r="L1704" s="60">
        <f t="shared" si="26"/>
        <v>220</v>
      </c>
      <c r="M1704" s="64"/>
      <c r="N1704" s="25"/>
      <c r="O1704" s="25"/>
      <c r="P1704" s="25"/>
      <c r="Q1704" s="25"/>
      <c r="R1704" s="25"/>
      <c r="S1704" s="25">
        <v>1</v>
      </c>
      <c r="T1704" s="25">
        <v>1</v>
      </c>
      <c r="U1704" s="25"/>
      <c r="V1704" s="25"/>
      <c r="W1704" s="25"/>
      <c r="X1704" s="25"/>
      <c r="Y1704" s="25"/>
      <c r="Z1704" s="25"/>
      <c r="AA1704" s="31"/>
    </row>
    <row r="1705" spans="2:27" ht="45" customHeight="1">
      <c r="B1705" s="9"/>
      <c r="C1705" s="3" t="s">
        <v>2571</v>
      </c>
      <c r="D1705" s="3" t="s">
        <v>2576</v>
      </c>
      <c r="E1705" s="3" t="s">
        <v>2</v>
      </c>
      <c r="F1705" s="3" t="s">
        <v>5623</v>
      </c>
      <c r="G1705" s="3" t="s">
        <v>5624</v>
      </c>
      <c r="H1705" s="3" t="s">
        <v>5</v>
      </c>
      <c r="I1705" s="50" t="s">
        <v>2575</v>
      </c>
      <c r="J1705" s="53">
        <v>2</v>
      </c>
      <c r="K1705" s="59">
        <v>120</v>
      </c>
      <c r="L1705" s="60">
        <f t="shared" si="26"/>
        <v>240</v>
      </c>
      <c r="M1705" s="64"/>
      <c r="N1705" s="25"/>
      <c r="O1705" s="25"/>
      <c r="P1705" s="25"/>
      <c r="Q1705" s="25"/>
      <c r="R1705" s="25"/>
      <c r="S1705" s="25"/>
      <c r="T1705" s="25"/>
      <c r="U1705" s="25">
        <v>1</v>
      </c>
      <c r="V1705" s="25"/>
      <c r="W1705" s="25"/>
      <c r="X1705" s="25">
        <v>1</v>
      </c>
      <c r="Y1705" s="25"/>
      <c r="Z1705" s="25"/>
      <c r="AA1705" s="31"/>
    </row>
    <row r="1706" spans="2:27" ht="45" customHeight="1">
      <c r="B1706" s="9"/>
      <c r="C1706" s="3" t="s">
        <v>2571</v>
      </c>
      <c r="D1706" s="3" t="s">
        <v>2576</v>
      </c>
      <c r="E1706" s="3" t="s">
        <v>2</v>
      </c>
      <c r="F1706" s="3" t="s">
        <v>5579</v>
      </c>
      <c r="G1706" s="3" t="s">
        <v>5580</v>
      </c>
      <c r="H1706" s="3" t="s">
        <v>5</v>
      </c>
      <c r="I1706" s="50" t="s">
        <v>2575</v>
      </c>
      <c r="J1706" s="53">
        <v>7</v>
      </c>
      <c r="K1706" s="59">
        <v>110</v>
      </c>
      <c r="L1706" s="60">
        <f t="shared" si="26"/>
        <v>770</v>
      </c>
      <c r="M1706" s="64"/>
      <c r="N1706" s="25"/>
      <c r="O1706" s="25">
        <v>1</v>
      </c>
      <c r="P1706" s="25"/>
      <c r="Q1706" s="25"/>
      <c r="R1706" s="25"/>
      <c r="S1706" s="25">
        <v>2</v>
      </c>
      <c r="T1706" s="25">
        <v>1</v>
      </c>
      <c r="U1706" s="25">
        <v>1</v>
      </c>
      <c r="V1706" s="25">
        <v>1</v>
      </c>
      <c r="W1706" s="25"/>
      <c r="X1706" s="25"/>
      <c r="Y1706" s="25">
        <v>1</v>
      </c>
      <c r="Z1706" s="25"/>
      <c r="AA1706" s="31"/>
    </row>
    <row r="1707" spans="2:27" ht="45" customHeight="1">
      <c r="B1707" s="9"/>
      <c r="C1707" s="3" t="s">
        <v>2571</v>
      </c>
      <c r="D1707" s="3" t="s">
        <v>2576</v>
      </c>
      <c r="E1707" s="3" t="s">
        <v>2</v>
      </c>
      <c r="F1707" s="3" t="s">
        <v>5527</v>
      </c>
      <c r="G1707" s="3" t="s">
        <v>5528</v>
      </c>
      <c r="H1707" s="3" t="s">
        <v>24</v>
      </c>
      <c r="I1707" s="50" t="s">
        <v>2575</v>
      </c>
      <c r="J1707" s="53">
        <v>1</v>
      </c>
      <c r="K1707" s="59">
        <v>130</v>
      </c>
      <c r="L1707" s="60">
        <f t="shared" si="26"/>
        <v>130</v>
      </c>
      <c r="M1707" s="64"/>
      <c r="N1707" s="25"/>
      <c r="O1707" s="25"/>
      <c r="P1707" s="25"/>
      <c r="Q1707" s="25"/>
      <c r="R1707" s="25"/>
      <c r="S1707" s="25">
        <v>1</v>
      </c>
      <c r="T1707" s="25"/>
      <c r="U1707" s="25"/>
      <c r="V1707" s="25"/>
      <c r="W1707" s="25"/>
      <c r="X1707" s="25"/>
      <c r="Y1707" s="25"/>
      <c r="Z1707" s="25"/>
      <c r="AA1707" s="31"/>
    </row>
    <row r="1708" spans="2:27" ht="45" customHeight="1">
      <c r="B1708" s="9"/>
      <c r="C1708" s="3" t="s">
        <v>2571</v>
      </c>
      <c r="D1708" s="3" t="s">
        <v>2576</v>
      </c>
      <c r="E1708" s="3" t="s">
        <v>2</v>
      </c>
      <c r="F1708" s="3" t="s">
        <v>6130</v>
      </c>
      <c r="G1708" s="3" t="s">
        <v>6131</v>
      </c>
      <c r="H1708" s="3" t="s">
        <v>5</v>
      </c>
      <c r="I1708" s="50" t="s">
        <v>2575</v>
      </c>
      <c r="J1708" s="53">
        <v>1</v>
      </c>
      <c r="K1708" s="59">
        <v>130</v>
      </c>
      <c r="L1708" s="60">
        <f t="shared" si="26"/>
        <v>130</v>
      </c>
      <c r="M1708" s="64"/>
      <c r="N1708" s="25"/>
      <c r="O1708" s="25"/>
      <c r="P1708" s="25"/>
      <c r="Q1708" s="25"/>
      <c r="R1708" s="25"/>
      <c r="S1708" s="25"/>
      <c r="T1708" s="25"/>
      <c r="U1708" s="25"/>
      <c r="V1708" s="25">
        <v>1</v>
      </c>
      <c r="W1708" s="25"/>
      <c r="X1708" s="25"/>
      <c r="Y1708" s="25"/>
      <c r="Z1708" s="25"/>
      <c r="AA1708" s="31"/>
    </row>
    <row r="1709" spans="2:27" ht="45" customHeight="1">
      <c r="B1709" s="9"/>
      <c r="C1709" s="3" t="s">
        <v>2571</v>
      </c>
      <c r="D1709" s="3" t="s">
        <v>2576</v>
      </c>
      <c r="E1709" s="3" t="s">
        <v>2</v>
      </c>
      <c r="F1709" s="3" t="s">
        <v>5549</v>
      </c>
      <c r="G1709" s="3" t="s">
        <v>5550</v>
      </c>
      <c r="H1709" s="3" t="s">
        <v>5</v>
      </c>
      <c r="I1709" s="50" t="s">
        <v>2918</v>
      </c>
      <c r="J1709" s="53">
        <v>1</v>
      </c>
      <c r="K1709" s="59">
        <v>110</v>
      </c>
      <c r="L1709" s="60">
        <f t="shared" si="26"/>
        <v>110</v>
      </c>
      <c r="M1709" s="64"/>
      <c r="N1709" s="25"/>
      <c r="O1709" s="25"/>
      <c r="P1709" s="25"/>
      <c r="Q1709" s="25"/>
      <c r="R1709" s="25"/>
      <c r="S1709" s="25">
        <v>1</v>
      </c>
      <c r="T1709" s="25"/>
      <c r="U1709" s="25"/>
      <c r="V1709" s="25"/>
      <c r="W1709" s="25"/>
      <c r="X1709" s="25"/>
      <c r="Y1709" s="25"/>
      <c r="Z1709" s="25"/>
      <c r="AA1709" s="31"/>
    </row>
    <row r="1710" spans="2:27" ht="45" customHeight="1">
      <c r="B1710" s="9"/>
      <c r="C1710" s="3" t="s">
        <v>2571</v>
      </c>
      <c r="D1710" s="3" t="s">
        <v>2576</v>
      </c>
      <c r="E1710" s="3" t="s">
        <v>2</v>
      </c>
      <c r="F1710" s="3" t="s">
        <v>5563</v>
      </c>
      <c r="G1710" s="3" t="s">
        <v>5564</v>
      </c>
      <c r="H1710" s="3" t="s">
        <v>24</v>
      </c>
      <c r="I1710" s="50" t="s">
        <v>2575</v>
      </c>
      <c r="J1710" s="53">
        <v>1</v>
      </c>
      <c r="K1710" s="59">
        <v>120</v>
      </c>
      <c r="L1710" s="60">
        <f t="shared" si="26"/>
        <v>120</v>
      </c>
      <c r="M1710" s="64"/>
      <c r="N1710" s="25"/>
      <c r="O1710" s="25"/>
      <c r="P1710" s="25"/>
      <c r="Q1710" s="25"/>
      <c r="R1710" s="25"/>
      <c r="S1710" s="25"/>
      <c r="T1710" s="25">
        <v>1</v>
      </c>
      <c r="U1710" s="25"/>
      <c r="V1710" s="25"/>
      <c r="W1710" s="25"/>
      <c r="X1710" s="25"/>
      <c r="Y1710" s="25"/>
      <c r="Z1710" s="25"/>
      <c r="AA1710" s="31"/>
    </row>
    <row r="1711" spans="2:27" ht="45" customHeight="1">
      <c r="B1711" s="9"/>
      <c r="C1711" s="3" t="s">
        <v>2571</v>
      </c>
      <c r="D1711" s="3" t="s">
        <v>2576</v>
      </c>
      <c r="E1711" s="3" t="s">
        <v>2</v>
      </c>
      <c r="F1711" s="3" t="s">
        <v>5621</v>
      </c>
      <c r="G1711" s="3" t="s">
        <v>5622</v>
      </c>
      <c r="H1711" s="3" t="s">
        <v>5</v>
      </c>
      <c r="I1711" s="50" t="s">
        <v>2575</v>
      </c>
      <c r="J1711" s="53">
        <v>1</v>
      </c>
      <c r="K1711" s="59">
        <v>99.95</v>
      </c>
      <c r="L1711" s="60">
        <f t="shared" si="26"/>
        <v>99.95</v>
      </c>
      <c r="M1711" s="64"/>
      <c r="N1711" s="25"/>
      <c r="O1711" s="25"/>
      <c r="P1711" s="25">
        <v>1</v>
      </c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31"/>
    </row>
    <row r="1712" spans="2:27" ht="45" customHeight="1">
      <c r="B1712" s="9"/>
      <c r="C1712" s="3" t="s">
        <v>2571</v>
      </c>
      <c r="D1712" s="3" t="s">
        <v>2576</v>
      </c>
      <c r="E1712" s="3" t="s">
        <v>2</v>
      </c>
      <c r="F1712" s="3" t="s">
        <v>5646</v>
      </c>
      <c r="G1712" s="3" t="s">
        <v>5647</v>
      </c>
      <c r="H1712" s="3" t="s">
        <v>5</v>
      </c>
      <c r="I1712" s="50" t="s">
        <v>2575</v>
      </c>
      <c r="J1712" s="53">
        <v>2</v>
      </c>
      <c r="K1712" s="59">
        <v>99.95</v>
      </c>
      <c r="L1712" s="60">
        <f t="shared" si="26"/>
        <v>199.9</v>
      </c>
      <c r="M1712" s="64"/>
      <c r="N1712" s="25"/>
      <c r="O1712" s="25"/>
      <c r="P1712" s="25"/>
      <c r="Q1712" s="25"/>
      <c r="R1712" s="25"/>
      <c r="S1712" s="25">
        <v>2</v>
      </c>
      <c r="T1712" s="25"/>
      <c r="U1712" s="25"/>
      <c r="V1712" s="25"/>
      <c r="W1712" s="25"/>
      <c r="X1712" s="25"/>
      <c r="Y1712" s="25"/>
      <c r="Z1712" s="25"/>
      <c r="AA1712" s="31"/>
    </row>
    <row r="1713" spans="2:27" ht="45" customHeight="1">
      <c r="B1713" s="9"/>
      <c r="C1713" s="3" t="s">
        <v>2571</v>
      </c>
      <c r="D1713" s="3" t="s">
        <v>2576</v>
      </c>
      <c r="E1713" s="3" t="s">
        <v>2</v>
      </c>
      <c r="F1713" s="3" t="s">
        <v>2886</v>
      </c>
      <c r="G1713" s="3" t="s">
        <v>2887</v>
      </c>
      <c r="H1713" s="3" t="s">
        <v>5</v>
      </c>
      <c r="I1713" s="50" t="s">
        <v>2575</v>
      </c>
      <c r="J1713" s="53">
        <v>1</v>
      </c>
      <c r="K1713" s="59">
        <v>99.95</v>
      </c>
      <c r="L1713" s="60">
        <f t="shared" si="26"/>
        <v>99.95</v>
      </c>
      <c r="M1713" s="64"/>
      <c r="N1713" s="25"/>
      <c r="O1713" s="25"/>
      <c r="P1713" s="25"/>
      <c r="Q1713" s="25"/>
      <c r="R1713" s="25"/>
      <c r="S1713" s="25">
        <v>1</v>
      </c>
      <c r="T1713" s="25"/>
      <c r="U1713" s="25"/>
      <c r="V1713" s="25"/>
      <c r="W1713" s="25"/>
      <c r="X1713" s="25"/>
      <c r="Y1713" s="25"/>
      <c r="Z1713" s="25"/>
      <c r="AA1713" s="31"/>
    </row>
    <row r="1714" spans="2:27" ht="45" customHeight="1">
      <c r="B1714" s="9"/>
      <c r="C1714" s="3" t="s">
        <v>2571</v>
      </c>
      <c r="D1714" s="3" t="s">
        <v>2576</v>
      </c>
      <c r="E1714" s="3" t="s">
        <v>2</v>
      </c>
      <c r="F1714" s="3" t="s">
        <v>5641</v>
      </c>
      <c r="G1714" s="3" t="s">
        <v>5642</v>
      </c>
      <c r="H1714" s="3" t="s">
        <v>5</v>
      </c>
      <c r="I1714" s="50" t="s">
        <v>2575</v>
      </c>
      <c r="J1714" s="53">
        <v>1</v>
      </c>
      <c r="K1714" s="59">
        <v>99.95</v>
      </c>
      <c r="L1714" s="60">
        <f t="shared" si="26"/>
        <v>99.95</v>
      </c>
      <c r="M1714" s="64"/>
      <c r="N1714" s="25"/>
      <c r="O1714" s="25"/>
      <c r="P1714" s="25"/>
      <c r="Q1714" s="25"/>
      <c r="R1714" s="25"/>
      <c r="S1714" s="25">
        <v>1</v>
      </c>
      <c r="T1714" s="25"/>
      <c r="U1714" s="25"/>
      <c r="V1714" s="25"/>
      <c r="W1714" s="25"/>
      <c r="X1714" s="25"/>
      <c r="Y1714" s="25"/>
      <c r="Z1714" s="25"/>
      <c r="AA1714" s="31"/>
    </row>
    <row r="1715" spans="2:27" ht="45" customHeight="1">
      <c r="B1715" s="9"/>
      <c r="C1715" s="3" t="s">
        <v>2571</v>
      </c>
      <c r="D1715" s="3" t="s">
        <v>2572</v>
      </c>
      <c r="E1715" s="3" t="s">
        <v>2</v>
      </c>
      <c r="F1715" s="3" t="s">
        <v>2872</v>
      </c>
      <c r="G1715" s="3" t="s">
        <v>2873</v>
      </c>
      <c r="H1715" s="3" t="s">
        <v>24</v>
      </c>
      <c r="I1715" s="50" t="s">
        <v>2575</v>
      </c>
      <c r="J1715" s="53">
        <v>2</v>
      </c>
      <c r="K1715" s="59">
        <v>120</v>
      </c>
      <c r="L1715" s="60">
        <f t="shared" si="26"/>
        <v>240</v>
      </c>
      <c r="M1715" s="64"/>
      <c r="N1715" s="25"/>
      <c r="O1715" s="25"/>
      <c r="P1715" s="25"/>
      <c r="Q1715" s="25">
        <v>1</v>
      </c>
      <c r="R1715" s="25"/>
      <c r="S1715" s="25"/>
      <c r="T1715" s="25"/>
      <c r="U1715" s="25">
        <v>1</v>
      </c>
      <c r="V1715" s="25"/>
      <c r="W1715" s="25"/>
      <c r="X1715" s="25"/>
      <c r="Y1715" s="25"/>
      <c r="Z1715" s="25"/>
      <c r="AA1715" s="31"/>
    </row>
    <row r="1716" spans="2:27" ht="45" customHeight="1">
      <c r="B1716" s="9"/>
      <c r="C1716" s="3" t="s">
        <v>2571</v>
      </c>
      <c r="D1716" s="3" t="s">
        <v>2572</v>
      </c>
      <c r="E1716" s="3" t="s">
        <v>2</v>
      </c>
      <c r="F1716" s="3" t="s">
        <v>2611</v>
      </c>
      <c r="G1716" s="3" t="s">
        <v>2612</v>
      </c>
      <c r="H1716" s="3" t="s">
        <v>30</v>
      </c>
      <c r="I1716" s="50" t="s">
        <v>2575</v>
      </c>
      <c r="J1716" s="53">
        <v>3</v>
      </c>
      <c r="K1716" s="59">
        <v>120</v>
      </c>
      <c r="L1716" s="60">
        <f t="shared" si="26"/>
        <v>360</v>
      </c>
      <c r="M1716" s="64"/>
      <c r="N1716" s="25"/>
      <c r="O1716" s="25"/>
      <c r="P1716" s="25"/>
      <c r="Q1716" s="25"/>
      <c r="R1716" s="25"/>
      <c r="S1716" s="25"/>
      <c r="T1716" s="25">
        <v>2</v>
      </c>
      <c r="U1716" s="25"/>
      <c r="V1716" s="25">
        <v>1</v>
      </c>
      <c r="W1716" s="25"/>
      <c r="X1716" s="25"/>
      <c r="Y1716" s="25"/>
      <c r="Z1716" s="25"/>
      <c r="AA1716" s="31"/>
    </row>
    <row r="1717" spans="2:27" ht="45" customHeight="1">
      <c r="B1717" s="9"/>
      <c r="C1717" s="3" t="s">
        <v>2571</v>
      </c>
      <c r="D1717" s="3" t="s">
        <v>2572</v>
      </c>
      <c r="E1717" s="3" t="s">
        <v>2</v>
      </c>
      <c r="F1717" s="3" t="s">
        <v>5940</v>
      </c>
      <c r="G1717" s="3" t="s">
        <v>5941</v>
      </c>
      <c r="H1717" s="3" t="s">
        <v>30</v>
      </c>
      <c r="I1717" s="50" t="s">
        <v>2575</v>
      </c>
      <c r="J1717" s="53">
        <v>3</v>
      </c>
      <c r="K1717" s="59">
        <v>120</v>
      </c>
      <c r="L1717" s="60">
        <f t="shared" si="26"/>
        <v>360</v>
      </c>
      <c r="M1717" s="64"/>
      <c r="N1717" s="25"/>
      <c r="O1717" s="25"/>
      <c r="P1717" s="25">
        <v>1</v>
      </c>
      <c r="Q1717" s="25"/>
      <c r="R1717" s="25"/>
      <c r="S1717" s="25"/>
      <c r="T1717" s="25">
        <v>1</v>
      </c>
      <c r="U1717" s="25">
        <v>1</v>
      </c>
      <c r="V1717" s="25"/>
      <c r="W1717" s="25"/>
      <c r="X1717" s="25"/>
      <c r="Y1717" s="25"/>
      <c r="Z1717" s="25"/>
      <c r="AA1717" s="31"/>
    </row>
    <row r="1718" spans="2:27" ht="45" customHeight="1">
      <c r="B1718" s="9"/>
      <c r="C1718" s="3" t="s">
        <v>2571</v>
      </c>
      <c r="D1718" s="3" t="s">
        <v>2572</v>
      </c>
      <c r="E1718" s="3" t="s">
        <v>1310</v>
      </c>
      <c r="F1718" s="3" t="s">
        <v>4231</v>
      </c>
      <c r="G1718" s="3" t="s">
        <v>4232</v>
      </c>
      <c r="H1718" s="3" t="s">
        <v>30</v>
      </c>
      <c r="I1718" s="50" t="s">
        <v>2575</v>
      </c>
      <c r="J1718" s="53">
        <v>2</v>
      </c>
      <c r="K1718" s="59">
        <v>99.95</v>
      </c>
      <c r="L1718" s="60">
        <f t="shared" si="26"/>
        <v>199.9</v>
      </c>
      <c r="M1718" s="64"/>
      <c r="N1718" s="25"/>
      <c r="O1718" s="25"/>
      <c r="P1718" s="25"/>
      <c r="Q1718" s="25"/>
      <c r="R1718" s="25">
        <v>1</v>
      </c>
      <c r="S1718" s="25">
        <v>1</v>
      </c>
      <c r="T1718" s="25"/>
      <c r="U1718" s="25"/>
      <c r="V1718" s="25"/>
      <c r="W1718" s="25"/>
      <c r="X1718" s="25"/>
      <c r="Y1718" s="25"/>
      <c r="Z1718" s="25"/>
      <c r="AA1718" s="31"/>
    </row>
    <row r="1719" spans="2:27" ht="45" customHeight="1">
      <c r="B1719" s="9"/>
      <c r="C1719" s="3" t="s">
        <v>2571</v>
      </c>
      <c r="D1719" s="3" t="s">
        <v>2572</v>
      </c>
      <c r="E1719" s="3" t="s">
        <v>2</v>
      </c>
      <c r="F1719" s="3" t="s">
        <v>6101</v>
      </c>
      <c r="G1719" s="3" t="s">
        <v>6102</v>
      </c>
      <c r="H1719" s="3" t="s">
        <v>30</v>
      </c>
      <c r="I1719" s="50" t="s">
        <v>2575</v>
      </c>
      <c r="J1719" s="53">
        <v>4</v>
      </c>
      <c r="K1719" s="59">
        <v>99.95</v>
      </c>
      <c r="L1719" s="60">
        <f t="shared" si="26"/>
        <v>399.8</v>
      </c>
      <c r="M1719" s="64"/>
      <c r="N1719" s="25"/>
      <c r="O1719" s="25"/>
      <c r="P1719" s="25"/>
      <c r="Q1719" s="25"/>
      <c r="R1719" s="25"/>
      <c r="S1719" s="25"/>
      <c r="T1719" s="25"/>
      <c r="U1719" s="25">
        <v>3</v>
      </c>
      <c r="V1719" s="25"/>
      <c r="W1719" s="25">
        <v>1</v>
      </c>
      <c r="X1719" s="25"/>
      <c r="Y1719" s="25"/>
      <c r="Z1719" s="25"/>
      <c r="AA1719" s="31"/>
    </row>
    <row r="1720" spans="2:27" ht="45" customHeight="1">
      <c r="B1720" s="9"/>
      <c r="C1720" s="3" t="s">
        <v>2571</v>
      </c>
      <c r="D1720" s="3" t="s">
        <v>2572</v>
      </c>
      <c r="E1720" s="3" t="s">
        <v>1310</v>
      </c>
      <c r="F1720" s="3" t="s">
        <v>4237</v>
      </c>
      <c r="G1720" s="3" t="s">
        <v>4238</v>
      </c>
      <c r="H1720" s="3" t="s">
        <v>30</v>
      </c>
      <c r="I1720" s="50" t="s">
        <v>2575</v>
      </c>
      <c r="J1720" s="53">
        <v>2</v>
      </c>
      <c r="K1720" s="59">
        <v>99.95</v>
      </c>
      <c r="L1720" s="60">
        <f t="shared" si="26"/>
        <v>199.9</v>
      </c>
      <c r="M1720" s="64"/>
      <c r="N1720" s="25"/>
      <c r="O1720" s="25"/>
      <c r="P1720" s="25">
        <v>1</v>
      </c>
      <c r="Q1720" s="25"/>
      <c r="R1720" s="25"/>
      <c r="S1720" s="25"/>
      <c r="T1720" s="25"/>
      <c r="U1720" s="25">
        <v>1</v>
      </c>
      <c r="V1720" s="25"/>
      <c r="W1720" s="25"/>
      <c r="X1720" s="25"/>
      <c r="Y1720" s="25"/>
      <c r="Z1720" s="25"/>
      <c r="AA1720" s="31"/>
    </row>
    <row r="1721" spans="2:27" ht="45" customHeight="1">
      <c r="B1721" s="9"/>
      <c r="C1721" s="3" t="s">
        <v>2571</v>
      </c>
      <c r="D1721" s="3" t="s">
        <v>2572</v>
      </c>
      <c r="E1721" s="3" t="s">
        <v>2</v>
      </c>
      <c r="F1721" s="3" t="s">
        <v>6103</v>
      </c>
      <c r="G1721" s="3" t="s">
        <v>6104</v>
      </c>
      <c r="H1721" s="3" t="s">
        <v>30</v>
      </c>
      <c r="I1721" s="50" t="s">
        <v>2575</v>
      </c>
      <c r="J1721" s="53">
        <v>2</v>
      </c>
      <c r="K1721" s="59">
        <v>99.95</v>
      </c>
      <c r="L1721" s="60">
        <f t="shared" si="26"/>
        <v>199.9</v>
      </c>
      <c r="M1721" s="64"/>
      <c r="N1721" s="25"/>
      <c r="O1721" s="25"/>
      <c r="P1721" s="25">
        <v>1</v>
      </c>
      <c r="Q1721" s="25"/>
      <c r="R1721" s="25"/>
      <c r="S1721" s="25">
        <v>1</v>
      </c>
      <c r="T1721" s="25"/>
      <c r="U1721" s="25"/>
      <c r="V1721" s="25"/>
      <c r="W1721" s="25"/>
      <c r="X1721" s="25"/>
      <c r="Y1721" s="25"/>
      <c r="Z1721" s="25"/>
      <c r="AA1721" s="31"/>
    </row>
    <row r="1722" spans="2:27" ht="45" customHeight="1">
      <c r="B1722" s="9"/>
      <c r="C1722" s="3" t="s">
        <v>2571</v>
      </c>
      <c r="D1722" s="3" t="s">
        <v>2572</v>
      </c>
      <c r="E1722" s="3" t="s">
        <v>2</v>
      </c>
      <c r="F1722" s="3" t="s">
        <v>3122</v>
      </c>
      <c r="G1722" s="3" t="s">
        <v>3123</v>
      </c>
      <c r="H1722" s="3" t="s">
        <v>30</v>
      </c>
      <c r="I1722" s="50" t="s">
        <v>2575</v>
      </c>
      <c r="J1722" s="53">
        <v>3</v>
      </c>
      <c r="K1722" s="59">
        <v>110</v>
      </c>
      <c r="L1722" s="60">
        <f t="shared" si="26"/>
        <v>330</v>
      </c>
      <c r="M1722" s="64"/>
      <c r="N1722" s="25"/>
      <c r="O1722" s="25"/>
      <c r="P1722" s="25"/>
      <c r="Q1722" s="25"/>
      <c r="R1722" s="25"/>
      <c r="S1722" s="25"/>
      <c r="T1722" s="25"/>
      <c r="U1722" s="25">
        <v>2</v>
      </c>
      <c r="V1722" s="25"/>
      <c r="W1722" s="25"/>
      <c r="X1722" s="25">
        <v>1</v>
      </c>
      <c r="Y1722" s="25"/>
      <c r="Z1722" s="25"/>
      <c r="AA1722" s="31"/>
    </row>
    <row r="1723" spans="2:27" ht="45" customHeight="1">
      <c r="B1723" s="9"/>
      <c r="C1723" s="3" t="s">
        <v>2571</v>
      </c>
      <c r="D1723" s="3" t="s">
        <v>2572</v>
      </c>
      <c r="E1723" s="3" t="s">
        <v>1310</v>
      </c>
      <c r="F1723" s="3" t="s">
        <v>4233</v>
      </c>
      <c r="G1723" s="3" t="s">
        <v>4234</v>
      </c>
      <c r="H1723" s="3" t="s">
        <v>30</v>
      </c>
      <c r="I1723" s="50" t="s">
        <v>2575</v>
      </c>
      <c r="J1723" s="53">
        <v>2</v>
      </c>
      <c r="K1723" s="59">
        <v>99.95</v>
      </c>
      <c r="L1723" s="60">
        <f t="shared" si="26"/>
        <v>199.9</v>
      </c>
      <c r="M1723" s="64"/>
      <c r="N1723" s="25"/>
      <c r="O1723" s="25"/>
      <c r="P1723" s="25"/>
      <c r="Q1723" s="25"/>
      <c r="R1723" s="25"/>
      <c r="S1723" s="25">
        <v>1</v>
      </c>
      <c r="T1723" s="25"/>
      <c r="U1723" s="25"/>
      <c r="V1723" s="25"/>
      <c r="W1723" s="25"/>
      <c r="X1723" s="25"/>
      <c r="Y1723" s="25">
        <v>1</v>
      </c>
      <c r="Z1723" s="25"/>
      <c r="AA1723" s="31"/>
    </row>
    <row r="1724" spans="2:27" ht="45" customHeight="1">
      <c r="B1724" s="9"/>
      <c r="C1724" s="3" t="s">
        <v>2571</v>
      </c>
      <c r="D1724" s="3" t="s">
        <v>2572</v>
      </c>
      <c r="E1724" s="3" t="s">
        <v>2</v>
      </c>
      <c r="F1724" s="3" t="s">
        <v>2791</v>
      </c>
      <c r="G1724" s="3" t="s">
        <v>2792</v>
      </c>
      <c r="H1724" s="3" t="s">
        <v>30</v>
      </c>
      <c r="I1724" s="50" t="s">
        <v>2575</v>
      </c>
      <c r="J1724" s="53">
        <v>1</v>
      </c>
      <c r="K1724" s="59">
        <v>99.95</v>
      </c>
      <c r="L1724" s="60">
        <f t="shared" si="26"/>
        <v>99.95</v>
      </c>
      <c r="M1724" s="64"/>
      <c r="N1724" s="25"/>
      <c r="O1724" s="25"/>
      <c r="P1724" s="25">
        <v>1</v>
      </c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31"/>
    </row>
    <row r="1725" spans="2:27" ht="45" customHeight="1">
      <c r="B1725" s="9"/>
      <c r="C1725" s="3" t="s">
        <v>2571</v>
      </c>
      <c r="D1725" s="3" t="s">
        <v>2572</v>
      </c>
      <c r="E1725" s="3" t="s">
        <v>2</v>
      </c>
      <c r="F1725" s="3" t="s">
        <v>3110</v>
      </c>
      <c r="G1725" s="3" t="s">
        <v>3111</v>
      </c>
      <c r="H1725" s="3" t="s">
        <v>30</v>
      </c>
      <c r="I1725" s="50" t="s">
        <v>2575</v>
      </c>
      <c r="J1725" s="53">
        <v>1</v>
      </c>
      <c r="K1725" s="59">
        <v>110</v>
      </c>
      <c r="L1725" s="60">
        <f t="shared" si="26"/>
        <v>110</v>
      </c>
      <c r="M1725" s="64"/>
      <c r="N1725" s="25"/>
      <c r="O1725" s="25"/>
      <c r="P1725" s="25"/>
      <c r="Q1725" s="25"/>
      <c r="R1725" s="25"/>
      <c r="S1725" s="25"/>
      <c r="T1725" s="25">
        <v>1</v>
      </c>
      <c r="U1725" s="25"/>
      <c r="V1725" s="25"/>
      <c r="W1725" s="25"/>
      <c r="X1725" s="25"/>
      <c r="Y1725" s="25"/>
      <c r="Z1725" s="25"/>
      <c r="AA1725" s="31"/>
    </row>
    <row r="1726" spans="2:27" ht="45" customHeight="1">
      <c r="B1726" s="9"/>
      <c r="C1726" s="3" t="s">
        <v>2571</v>
      </c>
      <c r="D1726" s="3" t="s">
        <v>2572</v>
      </c>
      <c r="E1726" s="3" t="s">
        <v>2</v>
      </c>
      <c r="F1726" s="3" t="s">
        <v>3048</v>
      </c>
      <c r="G1726" s="3" t="s">
        <v>3049</v>
      </c>
      <c r="H1726" s="3" t="s">
        <v>24</v>
      </c>
      <c r="I1726" s="50" t="s">
        <v>2575</v>
      </c>
      <c r="J1726" s="53">
        <v>1</v>
      </c>
      <c r="K1726" s="59">
        <v>120</v>
      </c>
      <c r="L1726" s="60">
        <f t="shared" si="26"/>
        <v>120</v>
      </c>
      <c r="M1726" s="64"/>
      <c r="N1726" s="25"/>
      <c r="O1726" s="25"/>
      <c r="P1726" s="25"/>
      <c r="Q1726" s="25"/>
      <c r="R1726" s="25"/>
      <c r="S1726" s="25"/>
      <c r="T1726" s="25">
        <v>1</v>
      </c>
      <c r="U1726" s="25"/>
      <c r="V1726" s="25"/>
      <c r="W1726" s="25"/>
      <c r="X1726" s="25"/>
      <c r="Y1726" s="25"/>
      <c r="Z1726" s="25"/>
      <c r="AA1726" s="31"/>
    </row>
    <row r="1727" spans="2:27" ht="45" customHeight="1">
      <c r="B1727" s="9"/>
      <c r="C1727" s="3" t="s">
        <v>2571</v>
      </c>
      <c r="D1727" s="3" t="s">
        <v>2572</v>
      </c>
      <c r="E1727" s="3" t="s">
        <v>2</v>
      </c>
      <c r="F1727" s="3" t="s">
        <v>2874</v>
      </c>
      <c r="G1727" s="3" t="s">
        <v>2875</v>
      </c>
      <c r="H1727" s="3" t="s">
        <v>24</v>
      </c>
      <c r="I1727" s="50" t="s">
        <v>2575</v>
      </c>
      <c r="J1727" s="53">
        <v>3</v>
      </c>
      <c r="K1727" s="59">
        <v>120</v>
      </c>
      <c r="L1727" s="60">
        <f t="shared" si="26"/>
        <v>360</v>
      </c>
      <c r="M1727" s="64"/>
      <c r="N1727" s="25"/>
      <c r="O1727" s="25"/>
      <c r="P1727" s="25"/>
      <c r="Q1727" s="25"/>
      <c r="R1727" s="25"/>
      <c r="S1727" s="25"/>
      <c r="T1727" s="25"/>
      <c r="U1727" s="25">
        <v>2</v>
      </c>
      <c r="V1727" s="25"/>
      <c r="W1727" s="25">
        <v>1</v>
      </c>
      <c r="X1727" s="25"/>
      <c r="Y1727" s="25"/>
      <c r="Z1727" s="25"/>
      <c r="AA1727" s="31"/>
    </row>
    <row r="1728" spans="2:27" ht="45" customHeight="1">
      <c r="B1728" s="9"/>
      <c r="C1728" s="3" t="s">
        <v>2571</v>
      </c>
      <c r="D1728" s="3" t="s">
        <v>2572</v>
      </c>
      <c r="E1728" s="3" t="s">
        <v>2</v>
      </c>
      <c r="F1728" s="3" t="s">
        <v>3050</v>
      </c>
      <c r="G1728" s="3" t="s">
        <v>3051</v>
      </c>
      <c r="H1728" s="3" t="s">
        <v>24</v>
      </c>
      <c r="I1728" s="50" t="s">
        <v>2575</v>
      </c>
      <c r="J1728" s="53">
        <v>1</v>
      </c>
      <c r="K1728" s="59">
        <v>120</v>
      </c>
      <c r="L1728" s="60">
        <f t="shared" si="26"/>
        <v>120</v>
      </c>
      <c r="M1728" s="64"/>
      <c r="N1728" s="25"/>
      <c r="O1728" s="25"/>
      <c r="P1728" s="25"/>
      <c r="Q1728" s="25"/>
      <c r="R1728" s="25">
        <v>1</v>
      </c>
      <c r="S1728" s="25"/>
      <c r="T1728" s="25"/>
      <c r="U1728" s="25"/>
      <c r="V1728" s="25"/>
      <c r="W1728" s="25"/>
      <c r="X1728" s="25"/>
      <c r="Y1728" s="25"/>
      <c r="Z1728" s="25"/>
      <c r="AA1728" s="31"/>
    </row>
    <row r="1729" spans="2:27" ht="45" customHeight="1">
      <c r="B1729" s="9"/>
      <c r="C1729" s="3" t="s">
        <v>2571</v>
      </c>
      <c r="D1729" s="3" t="s">
        <v>2572</v>
      </c>
      <c r="E1729" s="3" t="s">
        <v>2</v>
      </c>
      <c r="F1729" s="3" t="s">
        <v>3050</v>
      </c>
      <c r="G1729" s="3" t="s">
        <v>3051</v>
      </c>
      <c r="H1729" s="3" t="s">
        <v>24</v>
      </c>
      <c r="I1729" s="50" t="s">
        <v>2918</v>
      </c>
      <c r="J1729" s="53">
        <v>2</v>
      </c>
      <c r="K1729" s="59">
        <v>120</v>
      </c>
      <c r="L1729" s="60">
        <f t="shared" si="26"/>
        <v>240</v>
      </c>
      <c r="M1729" s="64"/>
      <c r="N1729" s="25"/>
      <c r="O1729" s="25"/>
      <c r="P1729" s="25"/>
      <c r="Q1729" s="25"/>
      <c r="R1729" s="25"/>
      <c r="S1729" s="25"/>
      <c r="T1729" s="25"/>
      <c r="U1729" s="25"/>
      <c r="V1729" s="25">
        <v>1</v>
      </c>
      <c r="W1729" s="25">
        <v>1</v>
      </c>
      <c r="X1729" s="25"/>
      <c r="Y1729" s="25"/>
      <c r="Z1729" s="25"/>
      <c r="AA1729" s="31"/>
    </row>
    <row r="1730" spans="2:27" ht="45" customHeight="1">
      <c r="B1730" s="9"/>
      <c r="C1730" s="3" t="s">
        <v>2571</v>
      </c>
      <c r="D1730" s="3" t="s">
        <v>2572</v>
      </c>
      <c r="E1730" s="3" t="s">
        <v>2</v>
      </c>
      <c r="F1730" s="3" t="s">
        <v>2943</v>
      </c>
      <c r="G1730" s="3" t="s">
        <v>2944</v>
      </c>
      <c r="H1730" s="3" t="s">
        <v>5</v>
      </c>
      <c r="I1730" s="50" t="s">
        <v>2575</v>
      </c>
      <c r="J1730" s="53">
        <v>5</v>
      </c>
      <c r="K1730" s="59">
        <v>120</v>
      </c>
      <c r="L1730" s="60">
        <f t="shared" si="26"/>
        <v>600</v>
      </c>
      <c r="M1730" s="64"/>
      <c r="N1730" s="25"/>
      <c r="O1730" s="25"/>
      <c r="P1730" s="25"/>
      <c r="Q1730" s="25"/>
      <c r="R1730" s="25"/>
      <c r="S1730" s="25"/>
      <c r="T1730" s="25">
        <v>1</v>
      </c>
      <c r="U1730" s="25"/>
      <c r="V1730" s="25"/>
      <c r="W1730" s="25">
        <v>4</v>
      </c>
      <c r="X1730" s="25"/>
      <c r="Y1730" s="25"/>
      <c r="Z1730" s="25"/>
      <c r="AA1730" s="31"/>
    </row>
    <row r="1731" spans="2:27" ht="45" customHeight="1">
      <c r="B1731" s="9"/>
      <c r="C1731" s="3" t="s">
        <v>2571</v>
      </c>
      <c r="D1731" s="3" t="s">
        <v>2572</v>
      </c>
      <c r="E1731" s="3" t="s">
        <v>2</v>
      </c>
      <c r="F1731" s="3" t="s">
        <v>3570</v>
      </c>
      <c r="G1731" s="3" t="s">
        <v>3571</v>
      </c>
      <c r="H1731" s="3" t="s">
        <v>5</v>
      </c>
      <c r="I1731" s="50" t="s">
        <v>2575</v>
      </c>
      <c r="J1731" s="53">
        <v>372</v>
      </c>
      <c r="K1731" s="59">
        <v>120</v>
      </c>
      <c r="L1731" s="60">
        <f t="shared" si="26"/>
        <v>44640</v>
      </c>
      <c r="M1731" s="64"/>
      <c r="N1731" s="25"/>
      <c r="O1731" s="25"/>
      <c r="P1731" s="25">
        <v>12</v>
      </c>
      <c r="Q1731" s="25">
        <v>23</v>
      </c>
      <c r="R1731" s="25">
        <v>28</v>
      </c>
      <c r="S1731" s="25">
        <v>76</v>
      </c>
      <c r="T1731" s="25">
        <v>44</v>
      </c>
      <c r="U1731" s="25">
        <v>53</v>
      </c>
      <c r="V1731" s="25">
        <v>62</v>
      </c>
      <c r="W1731" s="25">
        <v>47</v>
      </c>
      <c r="X1731" s="25">
        <v>16</v>
      </c>
      <c r="Y1731" s="25">
        <v>11</v>
      </c>
      <c r="Z1731" s="25"/>
      <c r="AA1731" s="31"/>
    </row>
    <row r="1732" spans="2:27" ht="45" customHeight="1">
      <c r="B1732" s="9"/>
      <c r="C1732" s="3" t="s">
        <v>2571</v>
      </c>
      <c r="D1732" s="3" t="s">
        <v>2572</v>
      </c>
      <c r="E1732" s="3" t="s">
        <v>2</v>
      </c>
      <c r="F1732" s="3" t="s">
        <v>3596</v>
      </c>
      <c r="G1732" s="3" t="s">
        <v>3597</v>
      </c>
      <c r="H1732" s="3" t="s">
        <v>5</v>
      </c>
      <c r="I1732" s="50" t="s">
        <v>2575</v>
      </c>
      <c r="J1732" s="53">
        <v>13</v>
      </c>
      <c r="K1732" s="59">
        <v>120</v>
      </c>
      <c r="L1732" s="60">
        <f t="shared" ref="L1732:L1795" si="27">J1732*K1732</f>
        <v>1560</v>
      </c>
      <c r="M1732" s="64"/>
      <c r="N1732" s="25"/>
      <c r="O1732" s="25"/>
      <c r="P1732" s="25">
        <v>1</v>
      </c>
      <c r="Q1732" s="25">
        <v>3</v>
      </c>
      <c r="R1732" s="25">
        <v>2</v>
      </c>
      <c r="S1732" s="25">
        <v>1</v>
      </c>
      <c r="T1732" s="25">
        <v>2</v>
      </c>
      <c r="U1732" s="25">
        <v>1</v>
      </c>
      <c r="V1732" s="25">
        <v>1</v>
      </c>
      <c r="W1732" s="25">
        <v>1</v>
      </c>
      <c r="X1732" s="25">
        <v>1</v>
      </c>
      <c r="Y1732" s="25"/>
      <c r="Z1732" s="25"/>
      <c r="AA1732" s="31"/>
    </row>
    <row r="1733" spans="2:27" ht="45" customHeight="1">
      <c r="B1733" s="9"/>
      <c r="C1733" s="3" t="s">
        <v>2571</v>
      </c>
      <c r="D1733" s="3" t="s">
        <v>2572</v>
      </c>
      <c r="E1733" s="3" t="s">
        <v>2</v>
      </c>
      <c r="F1733" s="3" t="s">
        <v>3594</v>
      </c>
      <c r="G1733" s="3" t="s">
        <v>3595</v>
      </c>
      <c r="H1733" s="3" t="s">
        <v>5</v>
      </c>
      <c r="I1733" s="50" t="s">
        <v>2575</v>
      </c>
      <c r="J1733" s="53">
        <v>12</v>
      </c>
      <c r="K1733" s="59">
        <v>120</v>
      </c>
      <c r="L1733" s="60">
        <f t="shared" si="27"/>
        <v>1440</v>
      </c>
      <c r="M1733" s="64"/>
      <c r="N1733" s="25"/>
      <c r="O1733" s="25">
        <v>1</v>
      </c>
      <c r="P1733" s="25"/>
      <c r="Q1733" s="25">
        <v>4</v>
      </c>
      <c r="R1733" s="25">
        <v>1</v>
      </c>
      <c r="S1733" s="25">
        <v>1</v>
      </c>
      <c r="T1733" s="25">
        <v>1</v>
      </c>
      <c r="U1733" s="25">
        <v>2</v>
      </c>
      <c r="V1733" s="25"/>
      <c r="W1733" s="25">
        <v>1</v>
      </c>
      <c r="X1733" s="25"/>
      <c r="Y1733" s="25">
        <v>1</v>
      </c>
      <c r="Z1733" s="25"/>
      <c r="AA1733" s="31"/>
    </row>
    <row r="1734" spans="2:27" ht="45" customHeight="1">
      <c r="B1734" s="9"/>
      <c r="C1734" s="3" t="s">
        <v>2571</v>
      </c>
      <c r="D1734" s="3" t="s">
        <v>2572</v>
      </c>
      <c r="E1734" s="3" t="s">
        <v>2</v>
      </c>
      <c r="F1734" s="3" t="s">
        <v>3572</v>
      </c>
      <c r="G1734" s="3" t="s">
        <v>3573</v>
      </c>
      <c r="H1734" s="3" t="s">
        <v>24</v>
      </c>
      <c r="I1734" s="50" t="s">
        <v>2575</v>
      </c>
      <c r="J1734" s="53">
        <v>6</v>
      </c>
      <c r="K1734" s="59">
        <v>130</v>
      </c>
      <c r="L1734" s="60">
        <f t="shared" si="27"/>
        <v>780</v>
      </c>
      <c r="M1734" s="64"/>
      <c r="N1734" s="25"/>
      <c r="O1734" s="25">
        <v>1</v>
      </c>
      <c r="P1734" s="25"/>
      <c r="Q1734" s="25">
        <v>2</v>
      </c>
      <c r="R1734" s="25"/>
      <c r="S1734" s="25">
        <v>1</v>
      </c>
      <c r="T1734" s="25"/>
      <c r="U1734" s="25">
        <v>1</v>
      </c>
      <c r="V1734" s="25">
        <v>1</v>
      </c>
      <c r="W1734" s="25"/>
      <c r="X1734" s="25"/>
      <c r="Y1734" s="25"/>
      <c r="Z1734" s="25"/>
      <c r="AA1734" s="31"/>
    </row>
    <row r="1735" spans="2:27" ht="45" customHeight="1">
      <c r="B1735" s="9"/>
      <c r="C1735" s="3" t="s">
        <v>2571</v>
      </c>
      <c r="D1735" s="3" t="s">
        <v>2572</v>
      </c>
      <c r="E1735" s="3" t="s">
        <v>2</v>
      </c>
      <c r="F1735" s="3" t="s">
        <v>3566</v>
      </c>
      <c r="G1735" s="3" t="s">
        <v>3567</v>
      </c>
      <c r="H1735" s="3" t="s">
        <v>24</v>
      </c>
      <c r="I1735" s="50" t="s">
        <v>2575</v>
      </c>
      <c r="J1735" s="53">
        <v>2</v>
      </c>
      <c r="K1735" s="59">
        <v>130</v>
      </c>
      <c r="L1735" s="60">
        <f t="shared" si="27"/>
        <v>260</v>
      </c>
      <c r="M1735" s="64"/>
      <c r="N1735" s="25"/>
      <c r="O1735" s="25"/>
      <c r="P1735" s="25">
        <v>1</v>
      </c>
      <c r="Q1735" s="25"/>
      <c r="R1735" s="25"/>
      <c r="S1735" s="25"/>
      <c r="T1735" s="25"/>
      <c r="U1735" s="25"/>
      <c r="V1735" s="25">
        <v>1</v>
      </c>
      <c r="W1735" s="25"/>
      <c r="X1735" s="25"/>
      <c r="Y1735" s="25"/>
      <c r="Z1735" s="25"/>
      <c r="AA1735" s="31"/>
    </row>
    <row r="1736" spans="2:27" ht="45" customHeight="1">
      <c r="B1736" s="9"/>
      <c r="C1736" s="3" t="s">
        <v>2571</v>
      </c>
      <c r="D1736" s="3" t="s">
        <v>2572</v>
      </c>
      <c r="E1736" s="3" t="s">
        <v>2</v>
      </c>
      <c r="F1736" s="3" t="s">
        <v>3568</v>
      </c>
      <c r="G1736" s="3" t="s">
        <v>3569</v>
      </c>
      <c r="H1736" s="3" t="s">
        <v>24</v>
      </c>
      <c r="I1736" s="50" t="s">
        <v>2918</v>
      </c>
      <c r="J1736" s="53">
        <v>1</v>
      </c>
      <c r="K1736" s="59">
        <v>130</v>
      </c>
      <c r="L1736" s="60">
        <f t="shared" si="27"/>
        <v>130</v>
      </c>
      <c r="M1736" s="64"/>
      <c r="N1736" s="25"/>
      <c r="O1736" s="25"/>
      <c r="P1736" s="25"/>
      <c r="Q1736" s="25"/>
      <c r="R1736" s="25"/>
      <c r="S1736" s="25">
        <v>1</v>
      </c>
      <c r="T1736" s="25"/>
      <c r="U1736" s="25"/>
      <c r="V1736" s="25"/>
      <c r="W1736" s="25"/>
      <c r="X1736" s="25"/>
      <c r="Y1736" s="25"/>
      <c r="Z1736" s="25"/>
      <c r="AA1736" s="31"/>
    </row>
    <row r="1737" spans="2:27" ht="45" customHeight="1">
      <c r="B1737" s="9"/>
      <c r="C1737" s="3" t="s">
        <v>2571</v>
      </c>
      <c r="D1737" s="3" t="s">
        <v>2684</v>
      </c>
      <c r="E1737" s="3" t="s">
        <v>2</v>
      </c>
      <c r="F1737" s="3" t="s">
        <v>2832</v>
      </c>
      <c r="G1737" s="3" t="s">
        <v>2833</v>
      </c>
      <c r="H1737" s="3" t="s">
        <v>5</v>
      </c>
      <c r="I1737" s="50" t="s">
        <v>2575</v>
      </c>
      <c r="J1737" s="53">
        <v>2</v>
      </c>
      <c r="K1737" s="59">
        <v>110</v>
      </c>
      <c r="L1737" s="60">
        <f t="shared" si="27"/>
        <v>220</v>
      </c>
      <c r="M1737" s="64"/>
      <c r="N1737" s="25"/>
      <c r="O1737" s="25"/>
      <c r="P1737" s="25"/>
      <c r="Q1737" s="25"/>
      <c r="R1737" s="25"/>
      <c r="S1737" s="25">
        <v>1</v>
      </c>
      <c r="T1737" s="25"/>
      <c r="U1737" s="25"/>
      <c r="V1737" s="25">
        <v>1</v>
      </c>
      <c r="W1737" s="25"/>
      <c r="X1737" s="25"/>
      <c r="Y1737" s="25"/>
      <c r="Z1737" s="25"/>
      <c r="AA1737" s="31"/>
    </row>
    <row r="1738" spans="2:27" ht="45" customHeight="1">
      <c r="B1738" s="9"/>
      <c r="C1738" s="3" t="s">
        <v>2571</v>
      </c>
      <c r="D1738" s="3" t="s">
        <v>2684</v>
      </c>
      <c r="E1738" s="3" t="s">
        <v>2</v>
      </c>
      <c r="F1738" s="3" t="s">
        <v>2747</v>
      </c>
      <c r="G1738" s="3" t="s">
        <v>2748</v>
      </c>
      <c r="H1738" s="3" t="s">
        <v>5</v>
      </c>
      <c r="I1738" s="50" t="s">
        <v>2575</v>
      </c>
      <c r="J1738" s="53">
        <v>6</v>
      </c>
      <c r="K1738" s="59">
        <v>110</v>
      </c>
      <c r="L1738" s="60">
        <f t="shared" si="27"/>
        <v>660</v>
      </c>
      <c r="M1738" s="64"/>
      <c r="N1738" s="25"/>
      <c r="O1738" s="25"/>
      <c r="P1738" s="25"/>
      <c r="Q1738" s="25"/>
      <c r="R1738" s="25"/>
      <c r="S1738" s="25">
        <v>2</v>
      </c>
      <c r="T1738" s="25">
        <v>3</v>
      </c>
      <c r="U1738" s="25"/>
      <c r="V1738" s="25">
        <v>1</v>
      </c>
      <c r="W1738" s="25"/>
      <c r="X1738" s="25"/>
      <c r="Y1738" s="25"/>
      <c r="Z1738" s="25"/>
      <c r="AA1738" s="31"/>
    </row>
    <row r="1739" spans="2:27" ht="45" customHeight="1">
      <c r="B1739" s="9"/>
      <c r="C1739" s="3" t="s">
        <v>2571</v>
      </c>
      <c r="D1739" s="3" t="s">
        <v>2684</v>
      </c>
      <c r="E1739" s="3" t="s">
        <v>2</v>
      </c>
      <c r="F1739" s="3" t="s">
        <v>2749</v>
      </c>
      <c r="G1739" s="3" t="s">
        <v>2750</v>
      </c>
      <c r="H1739" s="3" t="s">
        <v>5</v>
      </c>
      <c r="I1739" s="50" t="s">
        <v>2575</v>
      </c>
      <c r="J1739" s="53">
        <v>5</v>
      </c>
      <c r="K1739" s="59">
        <v>110</v>
      </c>
      <c r="L1739" s="60">
        <f t="shared" si="27"/>
        <v>550</v>
      </c>
      <c r="M1739" s="64"/>
      <c r="N1739" s="25"/>
      <c r="O1739" s="25"/>
      <c r="P1739" s="25"/>
      <c r="Q1739" s="25"/>
      <c r="R1739" s="25">
        <v>1</v>
      </c>
      <c r="S1739" s="25"/>
      <c r="T1739" s="25">
        <v>1</v>
      </c>
      <c r="U1739" s="25"/>
      <c r="V1739" s="25">
        <v>1</v>
      </c>
      <c r="W1739" s="25">
        <v>2</v>
      </c>
      <c r="X1739" s="25"/>
      <c r="Y1739" s="25"/>
      <c r="Z1739" s="25"/>
      <c r="AA1739" s="31"/>
    </row>
    <row r="1740" spans="2:27" ht="45" customHeight="1">
      <c r="B1740" s="9"/>
      <c r="C1740" s="3" t="s">
        <v>2571</v>
      </c>
      <c r="D1740" s="3" t="s">
        <v>2845</v>
      </c>
      <c r="E1740" s="3" t="s">
        <v>2</v>
      </c>
      <c r="F1740" s="3" t="s">
        <v>4858</v>
      </c>
      <c r="G1740" s="3" t="s">
        <v>4859</v>
      </c>
      <c r="H1740" s="3" t="s">
        <v>5</v>
      </c>
      <c r="I1740" s="50" t="s">
        <v>2575</v>
      </c>
      <c r="J1740" s="53">
        <v>1</v>
      </c>
      <c r="K1740" s="59">
        <v>110</v>
      </c>
      <c r="L1740" s="60">
        <f t="shared" si="27"/>
        <v>110</v>
      </c>
      <c r="M1740" s="64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>
        <v>1</v>
      </c>
      <c r="X1740" s="25"/>
      <c r="Y1740" s="25"/>
      <c r="Z1740" s="25"/>
      <c r="AA1740" s="31"/>
    </row>
    <row r="1741" spans="2:27" ht="45" customHeight="1">
      <c r="B1741" s="9"/>
      <c r="C1741" s="3" t="s">
        <v>2571</v>
      </c>
      <c r="D1741" s="3" t="s">
        <v>2845</v>
      </c>
      <c r="E1741" s="3" t="s">
        <v>2</v>
      </c>
      <c r="F1741" s="3" t="s">
        <v>5046</v>
      </c>
      <c r="G1741" s="3" t="s">
        <v>5047</v>
      </c>
      <c r="H1741" s="3" t="s">
        <v>5</v>
      </c>
      <c r="I1741" s="50" t="s">
        <v>2575</v>
      </c>
      <c r="J1741" s="53">
        <v>2</v>
      </c>
      <c r="K1741" s="59">
        <v>99.95</v>
      </c>
      <c r="L1741" s="60">
        <f t="shared" si="27"/>
        <v>199.9</v>
      </c>
      <c r="M1741" s="64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>
        <v>2</v>
      </c>
      <c r="X1741" s="25"/>
      <c r="Y1741" s="25"/>
      <c r="Z1741" s="25"/>
      <c r="AA1741" s="31"/>
    </row>
    <row r="1742" spans="2:27" ht="45" customHeight="1">
      <c r="B1742" s="9"/>
      <c r="C1742" s="3" t="s">
        <v>2571</v>
      </c>
      <c r="D1742" s="3" t="s">
        <v>2845</v>
      </c>
      <c r="E1742" s="3" t="s">
        <v>2</v>
      </c>
      <c r="F1742" s="3" t="s">
        <v>5026</v>
      </c>
      <c r="G1742" s="3" t="s">
        <v>5027</v>
      </c>
      <c r="H1742" s="3" t="s">
        <v>5</v>
      </c>
      <c r="I1742" s="50" t="s">
        <v>2575</v>
      </c>
      <c r="J1742" s="53">
        <v>1</v>
      </c>
      <c r="K1742" s="59">
        <v>99.95</v>
      </c>
      <c r="L1742" s="60">
        <f t="shared" si="27"/>
        <v>99.95</v>
      </c>
      <c r="M1742" s="64"/>
      <c r="N1742" s="25"/>
      <c r="O1742" s="25"/>
      <c r="P1742" s="25"/>
      <c r="Q1742" s="25"/>
      <c r="R1742" s="25"/>
      <c r="S1742" s="25">
        <v>1</v>
      </c>
      <c r="T1742" s="25"/>
      <c r="U1742" s="25"/>
      <c r="V1742" s="25"/>
      <c r="W1742" s="25"/>
      <c r="X1742" s="25"/>
      <c r="Y1742" s="25"/>
      <c r="Z1742" s="25"/>
      <c r="AA1742" s="31"/>
    </row>
    <row r="1743" spans="2:27" ht="45" customHeight="1">
      <c r="B1743" s="9"/>
      <c r="C1743" s="3" t="s">
        <v>2571</v>
      </c>
      <c r="D1743" s="3" t="s">
        <v>2684</v>
      </c>
      <c r="E1743" s="3" t="s">
        <v>2</v>
      </c>
      <c r="F1743" s="3" t="s">
        <v>2721</v>
      </c>
      <c r="G1743" s="3" t="s">
        <v>2722</v>
      </c>
      <c r="H1743" s="3" t="s">
        <v>5</v>
      </c>
      <c r="I1743" s="50" t="s">
        <v>2575</v>
      </c>
      <c r="J1743" s="53">
        <v>1</v>
      </c>
      <c r="K1743" s="59">
        <v>99.95</v>
      </c>
      <c r="L1743" s="60">
        <f t="shared" si="27"/>
        <v>99.95</v>
      </c>
      <c r="M1743" s="64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>
        <v>1</v>
      </c>
      <c r="Z1743" s="25"/>
      <c r="AA1743" s="31"/>
    </row>
    <row r="1744" spans="2:27" ht="45" customHeight="1">
      <c r="B1744" s="9"/>
      <c r="C1744" s="3" t="s">
        <v>2571</v>
      </c>
      <c r="D1744" s="3" t="s">
        <v>2684</v>
      </c>
      <c r="E1744" s="3" t="s">
        <v>2</v>
      </c>
      <c r="F1744" s="3" t="s">
        <v>2834</v>
      </c>
      <c r="G1744" s="3" t="s">
        <v>2722</v>
      </c>
      <c r="H1744" s="3" t="s">
        <v>5</v>
      </c>
      <c r="I1744" s="50" t="s">
        <v>2575</v>
      </c>
      <c r="J1744" s="53">
        <v>5</v>
      </c>
      <c r="K1744" s="59">
        <v>99.95</v>
      </c>
      <c r="L1744" s="60">
        <f t="shared" si="27"/>
        <v>499.75</v>
      </c>
      <c r="M1744" s="64"/>
      <c r="N1744" s="25"/>
      <c r="O1744" s="25"/>
      <c r="P1744" s="25"/>
      <c r="Q1744" s="25"/>
      <c r="R1744" s="25">
        <v>1</v>
      </c>
      <c r="S1744" s="25"/>
      <c r="T1744" s="25">
        <v>1</v>
      </c>
      <c r="U1744" s="25">
        <v>3</v>
      </c>
      <c r="V1744" s="25"/>
      <c r="W1744" s="25"/>
      <c r="X1744" s="25"/>
      <c r="Y1744" s="25"/>
      <c r="Z1744" s="25"/>
      <c r="AA1744" s="31"/>
    </row>
    <row r="1745" spans="2:27" ht="45" customHeight="1">
      <c r="B1745" s="9"/>
      <c r="C1745" s="3" t="s">
        <v>2571</v>
      </c>
      <c r="D1745" s="3" t="s">
        <v>2845</v>
      </c>
      <c r="E1745" s="3" t="s">
        <v>2</v>
      </c>
      <c r="F1745" s="3" t="s">
        <v>4786</v>
      </c>
      <c r="G1745" s="3" t="s">
        <v>4787</v>
      </c>
      <c r="H1745" s="3" t="s">
        <v>5</v>
      </c>
      <c r="I1745" s="50" t="s">
        <v>2575</v>
      </c>
      <c r="J1745" s="53">
        <v>8</v>
      </c>
      <c r="K1745" s="59">
        <v>110</v>
      </c>
      <c r="L1745" s="60">
        <f t="shared" si="27"/>
        <v>880</v>
      </c>
      <c r="M1745" s="64"/>
      <c r="N1745" s="25"/>
      <c r="O1745" s="25"/>
      <c r="P1745" s="25"/>
      <c r="Q1745" s="25"/>
      <c r="R1745" s="25">
        <v>1</v>
      </c>
      <c r="S1745" s="25">
        <v>4</v>
      </c>
      <c r="T1745" s="25">
        <v>3</v>
      </c>
      <c r="U1745" s="25"/>
      <c r="V1745" s="25"/>
      <c r="W1745" s="25"/>
      <c r="X1745" s="25"/>
      <c r="Y1745" s="25"/>
      <c r="Z1745" s="25"/>
      <c r="AA1745" s="31"/>
    </row>
    <row r="1746" spans="2:27" ht="45" customHeight="1">
      <c r="B1746" s="9"/>
      <c r="C1746" s="3" t="s">
        <v>2571</v>
      </c>
      <c r="D1746" s="3" t="s">
        <v>2845</v>
      </c>
      <c r="E1746" s="3" t="s">
        <v>2</v>
      </c>
      <c r="F1746" s="3" t="s">
        <v>5044</v>
      </c>
      <c r="G1746" s="3" t="s">
        <v>5045</v>
      </c>
      <c r="H1746" s="3" t="s">
        <v>5</v>
      </c>
      <c r="I1746" s="50" t="s">
        <v>2575</v>
      </c>
      <c r="J1746" s="53">
        <v>1</v>
      </c>
      <c r="K1746" s="59">
        <v>99.95</v>
      </c>
      <c r="L1746" s="60">
        <f t="shared" si="27"/>
        <v>99.95</v>
      </c>
      <c r="M1746" s="64"/>
      <c r="N1746" s="25"/>
      <c r="O1746" s="25"/>
      <c r="P1746" s="25"/>
      <c r="Q1746" s="25"/>
      <c r="R1746" s="25"/>
      <c r="S1746" s="25">
        <v>1</v>
      </c>
      <c r="T1746" s="25"/>
      <c r="U1746" s="25"/>
      <c r="V1746" s="25"/>
      <c r="W1746" s="25"/>
      <c r="X1746" s="25"/>
      <c r="Y1746" s="25"/>
      <c r="Z1746" s="25"/>
      <c r="AA1746" s="31"/>
    </row>
    <row r="1747" spans="2:27" ht="45" customHeight="1">
      <c r="B1747" s="9"/>
      <c r="C1747" s="3" t="s">
        <v>2571</v>
      </c>
      <c r="D1747" s="3" t="s">
        <v>2845</v>
      </c>
      <c r="E1747" s="3" t="s">
        <v>2</v>
      </c>
      <c r="F1747" s="3" t="s">
        <v>4972</v>
      </c>
      <c r="G1747" s="3" t="s">
        <v>4973</v>
      </c>
      <c r="H1747" s="3" t="s">
        <v>5</v>
      </c>
      <c r="I1747" s="50" t="s">
        <v>2575</v>
      </c>
      <c r="J1747" s="53">
        <v>2</v>
      </c>
      <c r="K1747" s="59">
        <v>99.95</v>
      </c>
      <c r="L1747" s="60">
        <f t="shared" si="27"/>
        <v>199.9</v>
      </c>
      <c r="M1747" s="64"/>
      <c r="N1747" s="25"/>
      <c r="O1747" s="25"/>
      <c r="P1747" s="25"/>
      <c r="Q1747" s="25">
        <v>1</v>
      </c>
      <c r="R1747" s="25"/>
      <c r="S1747" s="25"/>
      <c r="T1747" s="25">
        <v>1</v>
      </c>
      <c r="U1747" s="25"/>
      <c r="V1747" s="25"/>
      <c r="W1747" s="25"/>
      <c r="X1747" s="25"/>
      <c r="Y1747" s="25"/>
      <c r="Z1747" s="25"/>
      <c r="AA1747" s="31"/>
    </row>
    <row r="1748" spans="2:27" ht="45" customHeight="1">
      <c r="B1748" s="9"/>
      <c r="C1748" s="3" t="s">
        <v>2571</v>
      </c>
      <c r="D1748" s="3" t="s">
        <v>2684</v>
      </c>
      <c r="E1748" s="3" t="s">
        <v>2</v>
      </c>
      <c r="F1748" s="3" t="s">
        <v>2751</v>
      </c>
      <c r="G1748" s="3" t="s">
        <v>2752</v>
      </c>
      <c r="H1748" s="3" t="s">
        <v>5</v>
      </c>
      <c r="I1748" s="50" t="s">
        <v>2575</v>
      </c>
      <c r="J1748" s="53">
        <v>5</v>
      </c>
      <c r="K1748" s="59">
        <v>99.95</v>
      </c>
      <c r="L1748" s="60">
        <f t="shared" si="27"/>
        <v>499.75</v>
      </c>
      <c r="M1748" s="64"/>
      <c r="N1748" s="25"/>
      <c r="O1748" s="25"/>
      <c r="P1748" s="25">
        <v>1</v>
      </c>
      <c r="Q1748" s="25"/>
      <c r="R1748" s="25"/>
      <c r="S1748" s="25">
        <v>1</v>
      </c>
      <c r="T1748" s="25">
        <v>2</v>
      </c>
      <c r="U1748" s="25"/>
      <c r="V1748" s="25"/>
      <c r="W1748" s="25">
        <v>1</v>
      </c>
      <c r="X1748" s="25"/>
      <c r="Y1748" s="25"/>
      <c r="Z1748" s="25"/>
      <c r="AA1748" s="31"/>
    </row>
    <row r="1749" spans="2:27" ht="45" customHeight="1">
      <c r="B1749" s="9"/>
      <c r="C1749" s="3" t="s">
        <v>2571</v>
      </c>
      <c r="D1749" s="3" t="s">
        <v>2845</v>
      </c>
      <c r="E1749" s="3" t="s">
        <v>2</v>
      </c>
      <c r="F1749" s="3" t="s">
        <v>4808</v>
      </c>
      <c r="G1749" s="3" t="s">
        <v>4809</v>
      </c>
      <c r="H1749" s="3" t="s">
        <v>5</v>
      </c>
      <c r="I1749" s="50" t="s">
        <v>2575</v>
      </c>
      <c r="J1749" s="53">
        <v>1</v>
      </c>
      <c r="K1749" s="59">
        <v>99.95</v>
      </c>
      <c r="L1749" s="60">
        <f t="shared" si="27"/>
        <v>99.95</v>
      </c>
      <c r="M1749" s="64"/>
      <c r="N1749" s="25"/>
      <c r="O1749" s="25"/>
      <c r="P1749" s="25"/>
      <c r="Q1749" s="25">
        <v>1</v>
      </c>
      <c r="R1749" s="25"/>
      <c r="S1749" s="25"/>
      <c r="T1749" s="25"/>
      <c r="U1749" s="25"/>
      <c r="V1749" s="25"/>
      <c r="W1749" s="25"/>
      <c r="X1749" s="25"/>
      <c r="Y1749" s="25"/>
      <c r="Z1749" s="25"/>
      <c r="AA1749" s="31"/>
    </row>
    <row r="1750" spans="2:27" ht="45" customHeight="1">
      <c r="B1750" s="9"/>
      <c r="C1750" s="3" t="s">
        <v>2571</v>
      </c>
      <c r="D1750" s="3" t="s">
        <v>2684</v>
      </c>
      <c r="E1750" s="3" t="s">
        <v>2</v>
      </c>
      <c r="F1750" s="3" t="s">
        <v>2753</v>
      </c>
      <c r="G1750" s="3" t="s">
        <v>2754</v>
      </c>
      <c r="H1750" s="3" t="s">
        <v>5</v>
      </c>
      <c r="I1750" s="50" t="s">
        <v>2575</v>
      </c>
      <c r="J1750" s="53">
        <v>6</v>
      </c>
      <c r="K1750" s="59">
        <v>99.95</v>
      </c>
      <c r="L1750" s="60">
        <f t="shared" si="27"/>
        <v>599.70000000000005</v>
      </c>
      <c r="M1750" s="64"/>
      <c r="N1750" s="25"/>
      <c r="O1750" s="25"/>
      <c r="P1750" s="25"/>
      <c r="Q1750" s="25">
        <v>1</v>
      </c>
      <c r="R1750" s="25">
        <v>1</v>
      </c>
      <c r="S1750" s="25">
        <v>1</v>
      </c>
      <c r="T1750" s="25"/>
      <c r="U1750" s="25">
        <v>1</v>
      </c>
      <c r="V1750" s="25">
        <v>2</v>
      </c>
      <c r="W1750" s="25"/>
      <c r="X1750" s="25"/>
      <c r="Y1750" s="25"/>
      <c r="Z1750" s="25"/>
      <c r="AA1750" s="31"/>
    </row>
    <row r="1751" spans="2:27" ht="45" customHeight="1">
      <c r="B1751" s="9"/>
      <c r="C1751" s="3" t="s">
        <v>2571</v>
      </c>
      <c r="D1751" s="3" t="s">
        <v>2845</v>
      </c>
      <c r="E1751" s="3" t="s">
        <v>2</v>
      </c>
      <c r="F1751" s="3" t="s">
        <v>4790</v>
      </c>
      <c r="G1751" s="3" t="s">
        <v>4791</v>
      </c>
      <c r="H1751" s="3" t="s">
        <v>5</v>
      </c>
      <c r="I1751" s="50" t="s">
        <v>2575</v>
      </c>
      <c r="J1751" s="53">
        <v>1</v>
      </c>
      <c r="K1751" s="59">
        <v>99.95</v>
      </c>
      <c r="L1751" s="60">
        <f t="shared" si="27"/>
        <v>99.95</v>
      </c>
      <c r="M1751" s="64"/>
      <c r="N1751" s="25"/>
      <c r="O1751" s="25"/>
      <c r="P1751" s="25"/>
      <c r="Q1751" s="25"/>
      <c r="R1751" s="25"/>
      <c r="S1751" s="25"/>
      <c r="T1751" s="25"/>
      <c r="U1751" s="25">
        <v>1</v>
      </c>
      <c r="V1751" s="25"/>
      <c r="W1751" s="25"/>
      <c r="X1751" s="25"/>
      <c r="Y1751" s="25"/>
      <c r="Z1751" s="25"/>
      <c r="AA1751" s="31"/>
    </row>
    <row r="1752" spans="2:27" ht="45" customHeight="1">
      <c r="B1752" s="9"/>
      <c r="C1752" s="3" t="s">
        <v>2571</v>
      </c>
      <c r="D1752" s="3" t="s">
        <v>2684</v>
      </c>
      <c r="E1752" s="3" t="s">
        <v>2</v>
      </c>
      <c r="F1752" s="3" t="s">
        <v>2755</v>
      </c>
      <c r="G1752" s="3" t="s">
        <v>2756</v>
      </c>
      <c r="H1752" s="3" t="s">
        <v>5</v>
      </c>
      <c r="I1752" s="50" t="s">
        <v>2575</v>
      </c>
      <c r="J1752" s="53">
        <v>2</v>
      </c>
      <c r="K1752" s="59">
        <v>99.95</v>
      </c>
      <c r="L1752" s="60">
        <f t="shared" si="27"/>
        <v>199.9</v>
      </c>
      <c r="M1752" s="64"/>
      <c r="N1752" s="25"/>
      <c r="O1752" s="25"/>
      <c r="P1752" s="25"/>
      <c r="Q1752" s="25"/>
      <c r="R1752" s="25"/>
      <c r="S1752" s="25"/>
      <c r="T1752" s="25">
        <v>1</v>
      </c>
      <c r="U1752" s="25"/>
      <c r="V1752" s="25"/>
      <c r="W1752" s="25">
        <v>1</v>
      </c>
      <c r="X1752" s="25"/>
      <c r="Y1752" s="25"/>
      <c r="Z1752" s="25"/>
      <c r="AA1752" s="31"/>
    </row>
    <row r="1753" spans="2:27" ht="45" customHeight="1">
      <c r="B1753" s="9"/>
      <c r="C1753" s="3" t="s">
        <v>2571</v>
      </c>
      <c r="D1753" s="3" t="s">
        <v>2845</v>
      </c>
      <c r="E1753" s="3" t="s">
        <v>2</v>
      </c>
      <c r="F1753" s="3" t="s">
        <v>5028</v>
      </c>
      <c r="G1753" s="3" t="s">
        <v>5029</v>
      </c>
      <c r="H1753" s="3" t="s">
        <v>5</v>
      </c>
      <c r="I1753" s="50" t="s">
        <v>2575</v>
      </c>
      <c r="J1753" s="53">
        <v>7</v>
      </c>
      <c r="K1753" s="59">
        <v>110</v>
      </c>
      <c r="L1753" s="60">
        <f t="shared" si="27"/>
        <v>770</v>
      </c>
      <c r="M1753" s="64"/>
      <c r="N1753" s="25"/>
      <c r="O1753" s="25"/>
      <c r="P1753" s="25"/>
      <c r="Q1753" s="25"/>
      <c r="R1753" s="25">
        <v>1</v>
      </c>
      <c r="S1753" s="25">
        <v>1</v>
      </c>
      <c r="T1753" s="25"/>
      <c r="U1753" s="25">
        <v>2</v>
      </c>
      <c r="V1753" s="25">
        <v>2</v>
      </c>
      <c r="W1753" s="25">
        <v>1</v>
      </c>
      <c r="X1753" s="25"/>
      <c r="Y1753" s="25"/>
      <c r="Z1753" s="25"/>
      <c r="AA1753" s="31"/>
    </row>
    <row r="1754" spans="2:27" ht="45" customHeight="1">
      <c r="B1754" s="9"/>
      <c r="C1754" s="3" t="s">
        <v>2571</v>
      </c>
      <c r="D1754" s="3" t="s">
        <v>2845</v>
      </c>
      <c r="E1754" s="3" t="s">
        <v>2</v>
      </c>
      <c r="F1754" s="3" t="s">
        <v>4788</v>
      </c>
      <c r="G1754" s="3" t="s">
        <v>4789</v>
      </c>
      <c r="H1754" s="3" t="s">
        <v>5</v>
      </c>
      <c r="I1754" s="50" t="s">
        <v>2575</v>
      </c>
      <c r="J1754" s="53">
        <v>6</v>
      </c>
      <c r="K1754" s="59">
        <v>99.95</v>
      </c>
      <c r="L1754" s="60">
        <f t="shared" si="27"/>
        <v>599.70000000000005</v>
      </c>
      <c r="M1754" s="64"/>
      <c r="N1754" s="25"/>
      <c r="O1754" s="25"/>
      <c r="P1754" s="25"/>
      <c r="Q1754" s="25"/>
      <c r="R1754" s="25"/>
      <c r="S1754" s="25">
        <v>2</v>
      </c>
      <c r="T1754" s="25">
        <v>1</v>
      </c>
      <c r="U1754" s="25"/>
      <c r="V1754" s="25">
        <v>1</v>
      </c>
      <c r="W1754" s="25">
        <v>1</v>
      </c>
      <c r="X1754" s="25"/>
      <c r="Y1754" s="25">
        <v>1</v>
      </c>
      <c r="Z1754" s="25"/>
      <c r="AA1754" s="31"/>
    </row>
    <row r="1755" spans="2:27" ht="45" customHeight="1">
      <c r="B1755" s="9"/>
      <c r="C1755" s="3" t="s">
        <v>2571</v>
      </c>
      <c r="D1755" s="3" t="s">
        <v>2845</v>
      </c>
      <c r="E1755" s="3" t="s">
        <v>2</v>
      </c>
      <c r="F1755" s="3" t="s">
        <v>4820</v>
      </c>
      <c r="G1755" s="3" t="s">
        <v>4821</v>
      </c>
      <c r="H1755" s="3" t="s">
        <v>5</v>
      </c>
      <c r="I1755" s="50" t="s">
        <v>2575</v>
      </c>
      <c r="J1755" s="53">
        <v>1</v>
      </c>
      <c r="K1755" s="59">
        <v>99.95</v>
      </c>
      <c r="L1755" s="60">
        <f t="shared" si="27"/>
        <v>99.95</v>
      </c>
      <c r="M1755" s="64"/>
      <c r="N1755" s="25"/>
      <c r="O1755" s="25"/>
      <c r="P1755" s="25"/>
      <c r="Q1755" s="25"/>
      <c r="R1755" s="25"/>
      <c r="S1755" s="25"/>
      <c r="T1755" s="25">
        <v>1</v>
      </c>
      <c r="U1755" s="25"/>
      <c r="V1755" s="25"/>
      <c r="W1755" s="25"/>
      <c r="X1755" s="25"/>
      <c r="Y1755" s="25"/>
      <c r="Z1755" s="25"/>
      <c r="AA1755" s="31"/>
    </row>
    <row r="1756" spans="2:27" ht="45" customHeight="1">
      <c r="B1756" s="9"/>
      <c r="C1756" s="3" t="s">
        <v>2571</v>
      </c>
      <c r="D1756" s="3" t="s">
        <v>2684</v>
      </c>
      <c r="E1756" s="3" t="s">
        <v>2</v>
      </c>
      <c r="F1756" s="3" t="s">
        <v>2835</v>
      </c>
      <c r="G1756" s="3" t="s">
        <v>2836</v>
      </c>
      <c r="H1756" s="3" t="s">
        <v>5</v>
      </c>
      <c r="I1756" s="50" t="s">
        <v>2575</v>
      </c>
      <c r="J1756" s="53">
        <v>7</v>
      </c>
      <c r="K1756" s="59">
        <v>99.95</v>
      </c>
      <c r="L1756" s="60">
        <f t="shared" si="27"/>
        <v>699.65</v>
      </c>
      <c r="M1756" s="64"/>
      <c r="N1756" s="25"/>
      <c r="O1756" s="25"/>
      <c r="P1756" s="25"/>
      <c r="Q1756" s="25">
        <v>1</v>
      </c>
      <c r="R1756" s="25">
        <v>2</v>
      </c>
      <c r="S1756" s="25">
        <v>2</v>
      </c>
      <c r="T1756" s="25">
        <v>1</v>
      </c>
      <c r="U1756" s="25">
        <v>1</v>
      </c>
      <c r="V1756" s="25"/>
      <c r="W1756" s="25"/>
      <c r="X1756" s="25"/>
      <c r="Y1756" s="25"/>
      <c r="Z1756" s="25"/>
      <c r="AA1756" s="31"/>
    </row>
    <row r="1757" spans="2:27" ht="45" customHeight="1">
      <c r="B1757" s="9"/>
      <c r="C1757" s="3" t="s">
        <v>2571</v>
      </c>
      <c r="D1757" s="3" t="s">
        <v>2572</v>
      </c>
      <c r="E1757" s="3" t="s">
        <v>2</v>
      </c>
      <c r="F1757" s="3" t="s">
        <v>2701</v>
      </c>
      <c r="G1757" s="3" t="s">
        <v>2702</v>
      </c>
      <c r="H1757" s="3" t="s">
        <v>24</v>
      </c>
      <c r="I1757" s="50" t="s">
        <v>2575</v>
      </c>
      <c r="J1757" s="53">
        <v>1</v>
      </c>
      <c r="K1757" s="59">
        <v>150</v>
      </c>
      <c r="L1757" s="60">
        <f t="shared" si="27"/>
        <v>150</v>
      </c>
      <c r="M1757" s="64"/>
      <c r="N1757" s="25"/>
      <c r="O1757" s="25"/>
      <c r="P1757" s="25"/>
      <c r="Q1757" s="25"/>
      <c r="R1757" s="25"/>
      <c r="S1757" s="25"/>
      <c r="T1757" s="25"/>
      <c r="U1757" s="25"/>
      <c r="V1757" s="25">
        <v>1</v>
      </c>
      <c r="W1757" s="25"/>
      <c r="X1757" s="25"/>
      <c r="Y1757" s="25"/>
      <c r="Z1757" s="25"/>
      <c r="AA1757" s="31"/>
    </row>
    <row r="1758" spans="2:27" ht="45" customHeight="1">
      <c r="B1758" s="9"/>
      <c r="C1758" s="3" t="s">
        <v>2571</v>
      </c>
      <c r="D1758" s="3" t="s">
        <v>2572</v>
      </c>
      <c r="E1758" s="3" t="s">
        <v>2</v>
      </c>
      <c r="F1758" s="3" t="s">
        <v>3120</v>
      </c>
      <c r="G1758" s="3" t="s">
        <v>3121</v>
      </c>
      <c r="H1758" s="3" t="s">
        <v>30</v>
      </c>
      <c r="I1758" s="50" t="s">
        <v>2575</v>
      </c>
      <c r="J1758" s="53">
        <v>1</v>
      </c>
      <c r="K1758" s="59">
        <v>110</v>
      </c>
      <c r="L1758" s="60">
        <f t="shared" si="27"/>
        <v>110</v>
      </c>
      <c r="M1758" s="64"/>
      <c r="N1758" s="25"/>
      <c r="O1758" s="25">
        <v>1</v>
      </c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31"/>
    </row>
    <row r="1759" spans="2:27" ht="45" customHeight="1">
      <c r="B1759" s="9"/>
      <c r="C1759" s="3" t="s">
        <v>2571</v>
      </c>
      <c r="D1759" s="3" t="s">
        <v>2572</v>
      </c>
      <c r="E1759" s="3" t="s">
        <v>2</v>
      </c>
      <c r="F1759" s="3" t="s">
        <v>3124</v>
      </c>
      <c r="G1759" s="3" t="s">
        <v>3125</v>
      </c>
      <c r="H1759" s="3" t="s">
        <v>30</v>
      </c>
      <c r="I1759" s="50" t="s">
        <v>2575</v>
      </c>
      <c r="J1759" s="53">
        <v>1</v>
      </c>
      <c r="K1759" s="59">
        <v>110</v>
      </c>
      <c r="L1759" s="60">
        <f t="shared" si="27"/>
        <v>110</v>
      </c>
      <c r="M1759" s="64"/>
      <c r="N1759" s="25"/>
      <c r="O1759" s="25"/>
      <c r="P1759" s="25"/>
      <c r="Q1759" s="25"/>
      <c r="R1759" s="25">
        <v>1</v>
      </c>
      <c r="S1759" s="25"/>
      <c r="T1759" s="25"/>
      <c r="U1759" s="25"/>
      <c r="V1759" s="25"/>
      <c r="W1759" s="25"/>
      <c r="X1759" s="25"/>
      <c r="Y1759" s="25"/>
      <c r="Z1759" s="25"/>
      <c r="AA1759" s="31"/>
    </row>
    <row r="1760" spans="2:27" ht="45" customHeight="1">
      <c r="B1760" s="9"/>
      <c r="C1760" s="3" t="s">
        <v>2571</v>
      </c>
      <c r="D1760" s="3" t="s">
        <v>2572</v>
      </c>
      <c r="E1760" s="3" t="s">
        <v>2</v>
      </c>
      <c r="F1760" s="3" t="s">
        <v>3106</v>
      </c>
      <c r="G1760" s="3" t="s">
        <v>3107</v>
      </c>
      <c r="H1760" s="3" t="s">
        <v>30</v>
      </c>
      <c r="I1760" s="50" t="s">
        <v>2575</v>
      </c>
      <c r="J1760" s="53">
        <v>66</v>
      </c>
      <c r="K1760" s="59">
        <v>110</v>
      </c>
      <c r="L1760" s="60">
        <f t="shared" si="27"/>
        <v>7260</v>
      </c>
      <c r="M1760" s="64"/>
      <c r="N1760" s="25"/>
      <c r="O1760" s="25">
        <v>8</v>
      </c>
      <c r="P1760" s="25"/>
      <c r="Q1760" s="25"/>
      <c r="R1760" s="25"/>
      <c r="S1760" s="25">
        <v>21</v>
      </c>
      <c r="T1760" s="25">
        <v>6</v>
      </c>
      <c r="U1760" s="25">
        <v>31</v>
      </c>
      <c r="V1760" s="25"/>
      <c r="W1760" s="25"/>
      <c r="X1760" s="25"/>
      <c r="Y1760" s="25"/>
      <c r="Z1760" s="25"/>
      <c r="AA1760" s="31"/>
    </row>
    <row r="1761" spans="2:27" ht="45" customHeight="1">
      <c r="B1761" s="9"/>
      <c r="C1761" s="3" t="s">
        <v>2571</v>
      </c>
      <c r="D1761" s="3" t="s">
        <v>2572</v>
      </c>
      <c r="E1761" s="3" t="s">
        <v>2</v>
      </c>
      <c r="F1761" s="3" t="s">
        <v>3108</v>
      </c>
      <c r="G1761" s="3" t="s">
        <v>3109</v>
      </c>
      <c r="H1761" s="3" t="s">
        <v>30</v>
      </c>
      <c r="I1761" s="50" t="s">
        <v>2575</v>
      </c>
      <c r="J1761" s="53">
        <v>1</v>
      </c>
      <c r="K1761" s="59">
        <v>110</v>
      </c>
      <c r="L1761" s="60">
        <f t="shared" si="27"/>
        <v>110</v>
      </c>
      <c r="M1761" s="64"/>
      <c r="N1761" s="25"/>
      <c r="O1761" s="25"/>
      <c r="P1761" s="25"/>
      <c r="Q1761" s="25"/>
      <c r="R1761" s="25"/>
      <c r="S1761" s="25"/>
      <c r="T1761" s="25"/>
      <c r="U1761" s="25">
        <v>1</v>
      </c>
      <c r="V1761" s="25"/>
      <c r="W1761" s="25"/>
      <c r="X1761" s="25"/>
      <c r="Y1761" s="25"/>
      <c r="Z1761" s="25"/>
      <c r="AA1761" s="31"/>
    </row>
    <row r="1762" spans="2:27" ht="45" customHeight="1">
      <c r="B1762" s="9"/>
      <c r="C1762" s="3" t="s">
        <v>2571</v>
      </c>
      <c r="D1762" s="3" t="s">
        <v>2572</v>
      </c>
      <c r="E1762" s="3" t="s">
        <v>2</v>
      </c>
      <c r="F1762" s="3" t="s">
        <v>6105</v>
      </c>
      <c r="G1762" s="3" t="s">
        <v>6106</v>
      </c>
      <c r="H1762" s="3" t="s">
        <v>30</v>
      </c>
      <c r="I1762" s="50" t="s">
        <v>2575</v>
      </c>
      <c r="J1762" s="53">
        <v>3</v>
      </c>
      <c r="K1762" s="59">
        <v>89.95</v>
      </c>
      <c r="L1762" s="60">
        <f t="shared" si="27"/>
        <v>269.85000000000002</v>
      </c>
      <c r="M1762" s="64"/>
      <c r="N1762" s="25"/>
      <c r="O1762" s="25"/>
      <c r="P1762" s="25">
        <v>1</v>
      </c>
      <c r="Q1762" s="25"/>
      <c r="R1762" s="25"/>
      <c r="S1762" s="25"/>
      <c r="T1762" s="25"/>
      <c r="U1762" s="25">
        <v>1</v>
      </c>
      <c r="V1762" s="25">
        <v>1</v>
      </c>
      <c r="W1762" s="25"/>
      <c r="X1762" s="25"/>
      <c r="Y1762" s="25"/>
      <c r="Z1762" s="25"/>
      <c r="AA1762" s="31"/>
    </row>
    <row r="1763" spans="2:27" ht="45" customHeight="1">
      <c r="B1763" s="9"/>
      <c r="C1763" s="3" t="s">
        <v>2571</v>
      </c>
      <c r="D1763" s="3" t="s">
        <v>2572</v>
      </c>
      <c r="E1763" s="3" t="s">
        <v>2</v>
      </c>
      <c r="F1763" s="3" t="s">
        <v>6015</v>
      </c>
      <c r="G1763" s="3" t="s">
        <v>6016</v>
      </c>
      <c r="H1763" s="3" t="s">
        <v>30</v>
      </c>
      <c r="I1763" s="50" t="s">
        <v>2575</v>
      </c>
      <c r="J1763" s="53">
        <v>4</v>
      </c>
      <c r="K1763" s="59">
        <v>89.95</v>
      </c>
      <c r="L1763" s="60">
        <f t="shared" si="27"/>
        <v>359.8</v>
      </c>
      <c r="M1763" s="64"/>
      <c r="N1763" s="25"/>
      <c r="O1763" s="25">
        <v>1</v>
      </c>
      <c r="P1763" s="25"/>
      <c r="Q1763" s="25"/>
      <c r="R1763" s="25"/>
      <c r="S1763" s="25">
        <v>2</v>
      </c>
      <c r="T1763" s="25"/>
      <c r="U1763" s="25"/>
      <c r="V1763" s="25"/>
      <c r="W1763" s="25">
        <v>1</v>
      </c>
      <c r="X1763" s="25"/>
      <c r="Y1763" s="25"/>
      <c r="Z1763" s="25"/>
      <c r="AA1763" s="31"/>
    </row>
    <row r="1764" spans="2:27" ht="45" customHeight="1">
      <c r="B1764" s="9"/>
      <c r="C1764" s="3" t="s">
        <v>2571</v>
      </c>
      <c r="D1764" s="3" t="s">
        <v>2572</v>
      </c>
      <c r="E1764" s="3" t="s">
        <v>2</v>
      </c>
      <c r="F1764" s="3" t="s">
        <v>2998</v>
      </c>
      <c r="G1764" s="3" t="s">
        <v>2999</v>
      </c>
      <c r="H1764" s="3" t="s">
        <v>30</v>
      </c>
      <c r="I1764" s="50" t="s">
        <v>2918</v>
      </c>
      <c r="J1764" s="53">
        <v>23</v>
      </c>
      <c r="K1764" s="59">
        <v>89.95</v>
      </c>
      <c r="L1764" s="60">
        <f t="shared" si="27"/>
        <v>2068.85</v>
      </c>
      <c r="M1764" s="64"/>
      <c r="N1764" s="25"/>
      <c r="O1764" s="25">
        <v>3</v>
      </c>
      <c r="P1764" s="25">
        <v>4</v>
      </c>
      <c r="Q1764" s="25"/>
      <c r="R1764" s="25">
        <v>6</v>
      </c>
      <c r="S1764" s="25"/>
      <c r="T1764" s="25"/>
      <c r="U1764" s="25"/>
      <c r="V1764" s="25"/>
      <c r="W1764" s="25"/>
      <c r="X1764" s="25">
        <v>5</v>
      </c>
      <c r="Y1764" s="25">
        <v>5</v>
      </c>
      <c r="Z1764" s="25"/>
      <c r="AA1764" s="31"/>
    </row>
    <row r="1765" spans="2:27" ht="45" customHeight="1">
      <c r="B1765" s="9"/>
      <c r="C1765" s="3" t="s">
        <v>2571</v>
      </c>
      <c r="D1765" s="3" t="s">
        <v>2845</v>
      </c>
      <c r="E1765" s="3" t="s">
        <v>2</v>
      </c>
      <c r="F1765" s="3" t="s">
        <v>5064</v>
      </c>
      <c r="G1765" s="3" t="s">
        <v>5065</v>
      </c>
      <c r="H1765" s="3" t="s">
        <v>5</v>
      </c>
      <c r="I1765" s="50" t="s">
        <v>2575</v>
      </c>
      <c r="J1765" s="53">
        <v>1</v>
      </c>
      <c r="K1765" s="59">
        <v>110</v>
      </c>
      <c r="L1765" s="60">
        <f t="shared" si="27"/>
        <v>110</v>
      </c>
      <c r="M1765" s="64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>
        <v>1</v>
      </c>
      <c r="X1765" s="25"/>
      <c r="Y1765" s="25"/>
      <c r="Z1765" s="25"/>
      <c r="AA1765" s="31"/>
    </row>
    <row r="1766" spans="2:27" ht="45" customHeight="1">
      <c r="B1766" s="9"/>
      <c r="C1766" s="3" t="s">
        <v>2571</v>
      </c>
      <c r="D1766" s="3" t="s">
        <v>2845</v>
      </c>
      <c r="E1766" s="3" t="s">
        <v>2</v>
      </c>
      <c r="F1766" s="3" t="s">
        <v>5066</v>
      </c>
      <c r="G1766" s="3" t="s">
        <v>5067</v>
      </c>
      <c r="H1766" s="3" t="s">
        <v>5</v>
      </c>
      <c r="I1766" s="50" t="s">
        <v>2575</v>
      </c>
      <c r="J1766" s="53">
        <v>1</v>
      </c>
      <c r="K1766" s="59">
        <v>110</v>
      </c>
      <c r="L1766" s="60">
        <f t="shared" si="27"/>
        <v>110</v>
      </c>
      <c r="M1766" s="64"/>
      <c r="N1766" s="25"/>
      <c r="O1766" s="25"/>
      <c r="P1766" s="25"/>
      <c r="Q1766" s="25"/>
      <c r="R1766" s="25"/>
      <c r="S1766" s="25"/>
      <c r="T1766" s="25"/>
      <c r="U1766" s="25">
        <v>1</v>
      </c>
      <c r="V1766" s="25"/>
      <c r="W1766" s="25"/>
      <c r="X1766" s="25"/>
      <c r="Y1766" s="25"/>
      <c r="Z1766" s="25"/>
      <c r="AA1766" s="31"/>
    </row>
    <row r="1767" spans="2:27" ht="45" customHeight="1">
      <c r="B1767" s="9"/>
      <c r="C1767" s="3" t="s">
        <v>2571</v>
      </c>
      <c r="D1767" s="3" t="s">
        <v>2845</v>
      </c>
      <c r="E1767" s="3" t="s">
        <v>2</v>
      </c>
      <c r="F1767" s="3" t="s">
        <v>4984</v>
      </c>
      <c r="G1767" s="3" t="s">
        <v>4985</v>
      </c>
      <c r="H1767" s="3" t="s">
        <v>5</v>
      </c>
      <c r="I1767" s="50" t="s">
        <v>2575</v>
      </c>
      <c r="J1767" s="53">
        <v>1</v>
      </c>
      <c r="K1767" s="59">
        <v>110</v>
      </c>
      <c r="L1767" s="60">
        <f t="shared" si="27"/>
        <v>110</v>
      </c>
      <c r="M1767" s="64"/>
      <c r="N1767" s="25"/>
      <c r="O1767" s="25"/>
      <c r="P1767" s="25"/>
      <c r="Q1767" s="25"/>
      <c r="R1767" s="25"/>
      <c r="S1767" s="25">
        <v>1</v>
      </c>
      <c r="T1767" s="25"/>
      <c r="U1767" s="25"/>
      <c r="V1767" s="25"/>
      <c r="W1767" s="25"/>
      <c r="X1767" s="25"/>
      <c r="Y1767" s="25"/>
      <c r="Z1767" s="25"/>
      <c r="AA1767" s="31"/>
    </row>
    <row r="1768" spans="2:27" ht="45" customHeight="1">
      <c r="B1768" s="9"/>
      <c r="C1768" s="3" t="s">
        <v>2571</v>
      </c>
      <c r="D1768" s="3" t="s">
        <v>2845</v>
      </c>
      <c r="E1768" s="3" t="s">
        <v>2</v>
      </c>
      <c r="F1768" s="3" t="s">
        <v>4970</v>
      </c>
      <c r="G1768" s="3" t="s">
        <v>4971</v>
      </c>
      <c r="H1768" s="3" t="s">
        <v>5</v>
      </c>
      <c r="I1768" s="50" t="s">
        <v>2575</v>
      </c>
      <c r="J1768" s="53">
        <v>2</v>
      </c>
      <c r="K1768" s="59">
        <v>110</v>
      </c>
      <c r="L1768" s="60">
        <f t="shared" si="27"/>
        <v>220</v>
      </c>
      <c r="M1768" s="64"/>
      <c r="N1768" s="25"/>
      <c r="O1768" s="25"/>
      <c r="P1768" s="25"/>
      <c r="Q1768" s="25"/>
      <c r="R1768" s="25"/>
      <c r="S1768" s="25">
        <v>1</v>
      </c>
      <c r="T1768" s="25">
        <v>1</v>
      </c>
      <c r="U1768" s="25"/>
      <c r="V1768" s="25"/>
      <c r="W1768" s="25"/>
      <c r="X1768" s="25"/>
      <c r="Y1768" s="25"/>
      <c r="Z1768" s="25"/>
      <c r="AA1768" s="31"/>
    </row>
    <row r="1769" spans="2:27" ht="45" customHeight="1">
      <c r="B1769" s="9"/>
      <c r="C1769" s="3" t="s">
        <v>2571</v>
      </c>
      <c r="D1769" s="3" t="s">
        <v>2845</v>
      </c>
      <c r="E1769" s="3" t="s">
        <v>2</v>
      </c>
      <c r="F1769" s="3" t="s">
        <v>4970</v>
      </c>
      <c r="G1769" s="3" t="s">
        <v>4971</v>
      </c>
      <c r="H1769" s="3" t="s">
        <v>5</v>
      </c>
      <c r="I1769" s="50" t="s">
        <v>2918</v>
      </c>
      <c r="J1769" s="53">
        <v>40</v>
      </c>
      <c r="K1769" s="59">
        <v>110</v>
      </c>
      <c r="L1769" s="60">
        <f t="shared" si="27"/>
        <v>4400</v>
      </c>
      <c r="M1769" s="64"/>
      <c r="N1769" s="25"/>
      <c r="O1769" s="25"/>
      <c r="P1769" s="25"/>
      <c r="Q1769" s="25"/>
      <c r="R1769" s="25">
        <v>9</v>
      </c>
      <c r="S1769" s="25">
        <v>8</v>
      </c>
      <c r="T1769" s="25">
        <v>7</v>
      </c>
      <c r="U1769" s="25">
        <v>9</v>
      </c>
      <c r="V1769" s="25">
        <v>7</v>
      </c>
      <c r="W1769" s="25"/>
      <c r="X1769" s="25"/>
      <c r="Y1769" s="25"/>
      <c r="Z1769" s="25"/>
      <c r="AA1769" s="31"/>
    </row>
    <row r="1770" spans="2:27" ht="45" customHeight="1">
      <c r="B1770" s="9"/>
      <c r="C1770" s="3" t="s">
        <v>2571</v>
      </c>
      <c r="D1770" s="3" t="s">
        <v>2845</v>
      </c>
      <c r="E1770" s="3" t="s">
        <v>2</v>
      </c>
      <c r="F1770" s="3" t="s">
        <v>4804</v>
      </c>
      <c r="G1770" s="3" t="s">
        <v>4805</v>
      </c>
      <c r="H1770" s="3" t="s">
        <v>5</v>
      </c>
      <c r="I1770" s="50" t="s">
        <v>2575</v>
      </c>
      <c r="J1770" s="53">
        <v>3</v>
      </c>
      <c r="K1770" s="59">
        <v>110</v>
      </c>
      <c r="L1770" s="60">
        <f t="shared" si="27"/>
        <v>330</v>
      </c>
      <c r="M1770" s="64"/>
      <c r="N1770" s="25"/>
      <c r="O1770" s="25"/>
      <c r="P1770" s="25">
        <v>1</v>
      </c>
      <c r="Q1770" s="25">
        <v>2</v>
      </c>
      <c r="R1770" s="25"/>
      <c r="S1770" s="25"/>
      <c r="T1770" s="25"/>
      <c r="U1770" s="25"/>
      <c r="V1770" s="25"/>
      <c r="W1770" s="25"/>
      <c r="X1770" s="25"/>
      <c r="Y1770" s="25"/>
      <c r="Z1770" s="25"/>
      <c r="AA1770" s="31"/>
    </row>
    <row r="1771" spans="2:27" ht="45" customHeight="1">
      <c r="B1771" s="9"/>
      <c r="C1771" s="3" t="s">
        <v>2571</v>
      </c>
      <c r="D1771" s="3" t="s">
        <v>2845</v>
      </c>
      <c r="E1771" s="3" t="s">
        <v>2</v>
      </c>
      <c r="F1771" s="3" t="s">
        <v>4792</v>
      </c>
      <c r="G1771" s="3" t="s">
        <v>4793</v>
      </c>
      <c r="H1771" s="3" t="s">
        <v>5</v>
      </c>
      <c r="I1771" s="50" t="s">
        <v>2575</v>
      </c>
      <c r="J1771" s="53">
        <v>1</v>
      </c>
      <c r="K1771" s="59">
        <v>110</v>
      </c>
      <c r="L1771" s="60">
        <f t="shared" si="27"/>
        <v>110</v>
      </c>
      <c r="M1771" s="64"/>
      <c r="N1771" s="25"/>
      <c r="O1771" s="25"/>
      <c r="P1771" s="25"/>
      <c r="Q1771" s="25"/>
      <c r="R1771" s="25"/>
      <c r="S1771" s="25"/>
      <c r="T1771" s="25"/>
      <c r="U1771" s="25"/>
      <c r="V1771" s="25">
        <v>1</v>
      </c>
      <c r="W1771" s="25"/>
      <c r="X1771" s="25"/>
      <c r="Y1771" s="25"/>
      <c r="Z1771" s="25"/>
      <c r="AA1771" s="31"/>
    </row>
    <row r="1772" spans="2:27" ht="45" customHeight="1">
      <c r="B1772" s="9"/>
      <c r="C1772" s="3" t="s">
        <v>2571</v>
      </c>
      <c r="D1772" s="3" t="s">
        <v>2845</v>
      </c>
      <c r="E1772" s="3" t="s">
        <v>2</v>
      </c>
      <c r="F1772" s="3" t="s">
        <v>6112</v>
      </c>
      <c r="G1772" s="3" t="s">
        <v>6113</v>
      </c>
      <c r="H1772" s="3" t="s">
        <v>5</v>
      </c>
      <c r="I1772" s="50" t="s">
        <v>2575</v>
      </c>
      <c r="J1772" s="53">
        <v>2</v>
      </c>
      <c r="K1772" s="59">
        <v>110</v>
      </c>
      <c r="L1772" s="60">
        <f t="shared" si="27"/>
        <v>220</v>
      </c>
      <c r="M1772" s="64"/>
      <c r="N1772" s="25"/>
      <c r="O1772" s="25"/>
      <c r="P1772" s="25"/>
      <c r="Q1772" s="25"/>
      <c r="R1772" s="25"/>
      <c r="S1772" s="25"/>
      <c r="T1772" s="25">
        <v>1</v>
      </c>
      <c r="U1772" s="25">
        <v>1</v>
      </c>
      <c r="V1772" s="25"/>
      <c r="W1772" s="25"/>
      <c r="X1772" s="25"/>
      <c r="Y1772" s="25"/>
      <c r="Z1772" s="25"/>
      <c r="AA1772" s="31"/>
    </row>
    <row r="1773" spans="2:27" ht="45" customHeight="1">
      <c r="B1773" s="9"/>
      <c r="C1773" s="3" t="s">
        <v>2571</v>
      </c>
      <c r="D1773" s="3" t="s">
        <v>2845</v>
      </c>
      <c r="E1773" s="3" t="s">
        <v>2</v>
      </c>
      <c r="F1773" s="3" t="s">
        <v>4887</v>
      </c>
      <c r="G1773" s="3" t="s">
        <v>4888</v>
      </c>
      <c r="H1773" s="3" t="s">
        <v>5</v>
      </c>
      <c r="I1773" s="50" t="s">
        <v>2575</v>
      </c>
      <c r="J1773" s="53">
        <v>1</v>
      </c>
      <c r="K1773" s="59">
        <v>110</v>
      </c>
      <c r="L1773" s="60">
        <f t="shared" si="27"/>
        <v>110</v>
      </c>
      <c r="M1773" s="64"/>
      <c r="N1773" s="25"/>
      <c r="O1773" s="25"/>
      <c r="P1773" s="25"/>
      <c r="Q1773" s="25"/>
      <c r="R1773" s="25"/>
      <c r="S1773" s="25"/>
      <c r="T1773" s="25"/>
      <c r="U1773" s="25"/>
      <c r="V1773" s="25">
        <v>1</v>
      </c>
      <c r="W1773" s="25"/>
      <c r="X1773" s="25"/>
      <c r="Y1773" s="25"/>
      <c r="Z1773" s="25"/>
      <c r="AA1773" s="31"/>
    </row>
    <row r="1774" spans="2:27" ht="45" customHeight="1">
      <c r="B1774" s="9"/>
      <c r="C1774" s="3" t="s">
        <v>2571</v>
      </c>
      <c r="D1774" s="3" t="s">
        <v>2684</v>
      </c>
      <c r="E1774" s="3" t="s">
        <v>2</v>
      </c>
      <c r="F1774" s="3" t="s">
        <v>2821</v>
      </c>
      <c r="G1774" s="3" t="s">
        <v>2822</v>
      </c>
      <c r="H1774" s="3" t="s">
        <v>5</v>
      </c>
      <c r="I1774" s="50" t="s">
        <v>2575</v>
      </c>
      <c r="J1774" s="53">
        <v>13</v>
      </c>
      <c r="K1774" s="59">
        <v>110</v>
      </c>
      <c r="L1774" s="60">
        <f t="shared" si="27"/>
        <v>1430</v>
      </c>
      <c r="M1774" s="64"/>
      <c r="N1774" s="25"/>
      <c r="O1774" s="25"/>
      <c r="P1774" s="25"/>
      <c r="Q1774" s="25">
        <v>2</v>
      </c>
      <c r="R1774" s="25">
        <v>1</v>
      </c>
      <c r="S1774" s="25"/>
      <c r="T1774" s="25">
        <v>1</v>
      </c>
      <c r="U1774" s="25">
        <v>1</v>
      </c>
      <c r="V1774" s="25"/>
      <c r="W1774" s="25"/>
      <c r="X1774" s="25"/>
      <c r="Y1774" s="25"/>
      <c r="Z1774" s="25"/>
      <c r="AA1774" s="31">
        <v>8</v>
      </c>
    </row>
    <row r="1775" spans="2:27" ht="45" customHeight="1">
      <c r="B1775" s="9"/>
      <c r="C1775" s="3" t="s">
        <v>2571</v>
      </c>
      <c r="D1775" s="3" t="s">
        <v>2845</v>
      </c>
      <c r="E1775" s="3" t="s">
        <v>2</v>
      </c>
      <c r="F1775" s="3" t="s">
        <v>4822</v>
      </c>
      <c r="G1775" s="3" t="s">
        <v>4823</v>
      </c>
      <c r="H1775" s="3" t="s">
        <v>5</v>
      </c>
      <c r="I1775" s="50" t="s">
        <v>2575</v>
      </c>
      <c r="J1775" s="53">
        <v>1</v>
      </c>
      <c r="K1775" s="59">
        <v>110</v>
      </c>
      <c r="L1775" s="60">
        <f t="shared" si="27"/>
        <v>110</v>
      </c>
      <c r="M1775" s="64"/>
      <c r="N1775" s="25"/>
      <c r="O1775" s="25"/>
      <c r="P1775" s="25"/>
      <c r="Q1775" s="25"/>
      <c r="R1775" s="25"/>
      <c r="S1775" s="25"/>
      <c r="T1775" s="25">
        <v>1</v>
      </c>
      <c r="U1775" s="25"/>
      <c r="V1775" s="25"/>
      <c r="W1775" s="25"/>
      <c r="X1775" s="25"/>
      <c r="Y1775" s="25"/>
      <c r="Z1775" s="25"/>
      <c r="AA1775" s="31"/>
    </row>
    <row r="1776" spans="2:27" ht="45" customHeight="1">
      <c r="B1776" s="9"/>
      <c r="C1776" s="3" t="s">
        <v>2571</v>
      </c>
      <c r="D1776" s="3" t="s">
        <v>2845</v>
      </c>
      <c r="E1776" s="3" t="s">
        <v>2</v>
      </c>
      <c r="F1776" s="3" t="s">
        <v>4885</v>
      </c>
      <c r="G1776" s="3" t="s">
        <v>4886</v>
      </c>
      <c r="H1776" s="3" t="s">
        <v>5</v>
      </c>
      <c r="I1776" s="50" t="s">
        <v>2575</v>
      </c>
      <c r="J1776" s="53">
        <v>1</v>
      </c>
      <c r="K1776" s="59">
        <v>110</v>
      </c>
      <c r="L1776" s="60">
        <f t="shared" si="27"/>
        <v>110</v>
      </c>
      <c r="M1776" s="64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>
        <v>1</v>
      </c>
      <c r="X1776" s="25"/>
      <c r="Y1776" s="25"/>
      <c r="Z1776" s="25"/>
      <c r="AA1776" s="31"/>
    </row>
    <row r="1777" spans="2:27" ht="45" customHeight="1">
      <c r="B1777" s="9"/>
      <c r="C1777" s="3" t="s">
        <v>2571</v>
      </c>
      <c r="D1777" s="3" t="s">
        <v>2845</v>
      </c>
      <c r="E1777" s="3" t="s">
        <v>2</v>
      </c>
      <c r="F1777" s="3" t="s">
        <v>4794</v>
      </c>
      <c r="G1777" s="3" t="s">
        <v>4795</v>
      </c>
      <c r="H1777" s="3" t="s">
        <v>5</v>
      </c>
      <c r="I1777" s="50" t="s">
        <v>2575</v>
      </c>
      <c r="J1777" s="53">
        <v>4</v>
      </c>
      <c r="K1777" s="59">
        <v>110</v>
      </c>
      <c r="L1777" s="60">
        <f t="shared" si="27"/>
        <v>440</v>
      </c>
      <c r="M1777" s="64"/>
      <c r="N1777" s="25"/>
      <c r="O1777" s="25"/>
      <c r="P1777" s="25"/>
      <c r="Q1777" s="25"/>
      <c r="R1777" s="25"/>
      <c r="S1777" s="25"/>
      <c r="T1777" s="25">
        <v>2</v>
      </c>
      <c r="U1777" s="25"/>
      <c r="V1777" s="25">
        <v>2</v>
      </c>
      <c r="W1777" s="25"/>
      <c r="X1777" s="25"/>
      <c r="Y1777" s="25"/>
      <c r="Z1777" s="25"/>
      <c r="AA1777" s="31"/>
    </row>
    <row r="1778" spans="2:27" ht="45" customHeight="1">
      <c r="B1778" s="9"/>
      <c r="C1778" s="3" t="s">
        <v>2571</v>
      </c>
      <c r="D1778" s="3" t="s">
        <v>2684</v>
      </c>
      <c r="E1778" s="3" t="s">
        <v>2</v>
      </c>
      <c r="F1778" s="3" t="s">
        <v>2823</v>
      </c>
      <c r="G1778" s="3" t="s">
        <v>2824</v>
      </c>
      <c r="H1778" s="3" t="s">
        <v>5</v>
      </c>
      <c r="I1778" s="50" t="s">
        <v>2575</v>
      </c>
      <c r="J1778" s="53">
        <v>5</v>
      </c>
      <c r="K1778" s="59">
        <v>110</v>
      </c>
      <c r="L1778" s="60">
        <f t="shared" si="27"/>
        <v>550</v>
      </c>
      <c r="M1778" s="64"/>
      <c r="N1778" s="25"/>
      <c r="O1778" s="25"/>
      <c r="P1778" s="25"/>
      <c r="Q1778" s="25">
        <v>1</v>
      </c>
      <c r="R1778" s="25"/>
      <c r="S1778" s="25">
        <v>2</v>
      </c>
      <c r="T1778" s="25">
        <v>1</v>
      </c>
      <c r="U1778" s="25"/>
      <c r="V1778" s="25"/>
      <c r="W1778" s="25">
        <v>1</v>
      </c>
      <c r="X1778" s="25"/>
      <c r="Y1778" s="25"/>
      <c r="Z1778" s="25"/>
      <c r="AA1778" s="31"/>
    </row>
    <row r="1779" spans="2:27" ht="45" customHeight="1">
      <c r="B1779" s="9"/>
      <c r="C1779" s="3" t="s">
        <v>2571</v>
      </c>
      <c r="D1779" s="3" t="s">
        <v>2845</v>
      </c>
      <c r="E1779" s="3" t="s">
        <v>2</v>
      </c>
      <c r="F1779" s="3" t="s">
        <v>5038</v>
      </c>
      <c r="G1779" s="3" t="s">
        <v>5039</v>
      </c>
      <c r="H1779" s="3" t="s">
        <v>5</v>
      </c>
      <c r="I1779" s="50" t="s">
        <v>2575</v>
      </c>
      <c r="J1779" s="53">
        <v>4</v>
      </c>
      <c r="K1779" s="59">
        <v>110</v>
      </c>
      <c r="L1779" s="60">
        <f t="shared" si="27"/>
        <v>440</v>
      </c>
      <c r="M1779" s="64"/>
      <c r="N1779" s="25"/>
      <c r="O1779" s="25"/>
      <c r="P1779" s="25">
        <v>1</v>
      </c>
      <c r="Q1779" s="25"/>
      <c r="R1779" s="25">
        <v>1</v>
      </c>
      <c r="S1779" s="25">
        <v>1</v>
      </c>
      <c r="T1779" s="25">
        <v>1</v>
      </c>
      <c r="U1779" s="25"/>
      <c r="V1779" s="25"/>
      <c r="W1779" s="25"/>
      <c r="X1779" s="25"/>
      <c r="Y1779" s="25"/>
      <c r="Z1779" s="25"/>
      <c r="AA1779" s="31"/>
    </row>
    <row r="1780" spans="2:27" ht="45" customHeight="1">
      <c r="B1780" s="9"/>
      <c r="C1780" s="3" t="s">
        <v>2571</v>
      </c>
      <c r="D1780" s="3" t="s">
        <v>2845</v>
      </c>
      <c r="E1780" s="3" t="s">
        <v>2</v>
      </c>
      <c r="F1780" s="3" t="s">
        <v>4796</v>
      </c>
      <c r="G1780" s="3" t="s">
        <v>4797</v>
      </c>
      <c r="H1780" s="3" t="s">
        <v>5</v>
      </c>
      <c r="I1780" s="50" t="s">
        <v>2575</v>
      </c>
      <c r="J1780" s="53">
        <v>1</v>
      </c>
      <c r="K1780" s="59">
        <v>120</v>
      </c>
      <c r="L1780" s="60">
        <f t="shared" si="27"/>
        <v>120</v>
      </c>
      <c r="M1780" s="64"/>
      <c r="N1780" s="25"/>
      <c r="O1780" s="25"/>
      <c r="P1780" s="25"/>
      <c r="Q1780" s="25"/>
      <c r="R1780" s="25">
        <v>1</v>
      </c>
      <c r="S1780" s="25"/>
      <c r="T1780" s="25"/>
      <c r="U1780" s="25"/>
      <c r="V1780" s="25"/>
      <c r="W1780" s="25"/>
      <c r="X1780" s="25"/>
      <c r="Y1780" s="25"/>
      <c r="Z1780" s="25"/>
      <c r="AA1780" s="31"/>
    </row>
    <row r="1781" spans="2:27" ht="45" customHeight="1">
      <c r="B1781" s="9"/>
      <c r="C1781" s="3" t="s">
        <v>2571</v>
      </c>
      <c r="D1781" s="3" t="s">
        <v>2684</v>
      </c>
      <c r="E1781" s="3" t="s">
        <v>2</v>
      </c>
      <c r="F1781" s="3" t="s">
        <v>2825</v>
      </c>
      <c r="G1781" s="3" t="s">
        <v>2826</v>
      </c>
      <c r="H1781" s="3" t="s">
        <v>5</v>
      </c>
      <c r="I1781" s="50" t="s">
        <v>2575</v>
      </c>
      <c r="J1781" s="53">
        <v>2</v>
      </c>
      <c r="K1781" s="59">
        <v>110</v>
      </c>
      <c r="L1781" s="60">
        <f t="shared" si="27"/>
        <v>220</v>
      </c>
      <c r="M1781" s="64"/>
      <c r="N1781" s="25"/>
      <c r="O1781" s="25"/>
      <c r="P1781" s="25"/>
      <c r="Q1781" s="25"/>
      <c r="R1781" s="25"/>
      <c r="S1781" s="25">
        <v>1</v>
      </c>
      <c r="T1781" s="25"/>
      <c r="U1781" s="25"/>
      <c r="V1781" s="25">
        <v>1</v>
      </c>
      <c r="W1781" s="25"/>
      <c r="X1781" s="25"/>
      <c r="Y1781" s="25"/>
      <c r="Z1781" s="25"/>
      <c r="AA1781" s="31"/>
    </row>
    <row r="1782" spans="2:27" ht="45" customHeight="1">
      <c r="B1782" s="9"/>
      <c r="C1782" s="3" t="s">
        <v>2571</v>
      </c>
      <c r="D1782" s="3" t="s">
        <v>2845</v>
      </c>
      <c r="E1782" s="3" t="s">
        <v>2</v>
      </c>
      <c r="F1782" s="3" t="s">
        <v>4864</v>
      </c>
      <c r="G1782" s="3" t="s">
        <v>4865</v>
      </c>
      <c r="H1782" s="3" t="s">
        <v>5</v>
      </c>
      <c r="I1782" s="50" t="s">
        <v>2575</v>
      </c>
      <c r="J1782" s="53">
        <v>2</v>
      </c>
      <c r="K1782" s="59">
        <v>110</v>
      </c>
      <c r="L1782" s="60">
        <f t="shared" si="27"/>
        <v>220</v>
      </c>
      <c r="M1782" s="64"/>
      <c r="N1782" s="25"/>
      <c r="O1782" s="25"/>
      <c r="P1782" s="25"/>
      <c r="Q1782" s="25"/>
      <c r="R1782" s="25">
        <v>1</v>
      </c>
      <c r="S1782" s="25"/>
      <c r="T1782" s="25"/>
      <c r="U1782" s="25"/>
      <c r="V1782" s="25"/>
      <c r="W1782" s="25"/>
      <c r="X1782" s="25">
        <v>1</v>
      </c>
      <c r="Y1782" s="25"/>
      <c r="Z1782" s="25"/>
      <c r="AA1782" s="31"/>
    </row>
    <row r="1783" spans="2:27" ht="45" customHeight="1">
      <c r="B1783" s="9"/>
      <c r="C1783" s="3" t="s">
        <v>2571</v>
      </c>
      <c r="D1783" s="3" t="s">
        <v>2572</v>
      </c>
      <c r="E1783" s="3" t="s">
        <v>2</v>
      </c>
      <c r="F1783" s="3" t="s">
        <v>6114</v>
      </c>
      <c r="G1783" s="3" t="s">
        <v>6115</v>
      </c>
      <c r="H1783" s="3" t="s">
        <v>5</v>
      </c>
      <c r="I1783" s="50" t="s">
        <v>2575</v>
      </c>
      <c r="J1783" s="53">
        <v>3</v>
      </c>
      <c r="K1783" s="59">
        <v>110</v>
      </c>
      <c r="L1783" s="60">
        <f t="shared" si="27"/>
        <v>330</v>
      </c>
      <c r="M1783" s="64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31">
        <v>3</v>
      </c>
    </row>
    <row r="1784" spans="2:27" ht="45" customHeight="1">
      <c r="B1784" s="9"/>
      <c r="C1784" s="3" t="s">
        <v>2571</v>
      </c>
      <c r="D1784" s="3" t="s">
        <v>2684</v>
      </c>
      <c r="E1784" s="3" t="s">
        <v>2</v>
      </c>
      <c r="F1784" s="3" t="s">
        <v>2757</v>
      </c>
      <c r="G1784" s="3" t="s">
        <v>2758</v>
      </c>
      <c r="H1784" s="3" t="s">
        <v>5</v>
      </c>
      <c r="I1784" s="50" t="s">
        <v>2575</v>
      </c>
      <c r="J1784" s="53">
        <v>4</v>
      </c>
      <c r="K1784" s="59">
        <v>110</v>
      </c>
      <c r="L1784" s="60">
        <f t="shared" si="27"/>
        <v>440</v>
      </c>
      <c r="M1784" s="64"/>
      <c r="N1784" s="25"/>
      <c r="O1784" s="25"/>
      <c r="P1784" s="25"/>
      <c r="Q1784" s="25">
        <v>2</v>
      </c>
      <c r="R1784" s="25"/>
      <c r="S1784" s="25">
        <v>1</v>
      </c>
      <c r="T1784" s="25"/>
      <c r="U1784" s="25">
        <v>1</v>
      </c>
      <c r="V1784" s="25"/>
      <c r="W1784" s="25"/>
      <c r="X1784" s="25"/>
      <c r="Y1784" s="25"/>
      <c r="Z1784" s="25"/>
      <c r="AA1784" s="31"/>
    </row>
    <row r="1785" spans="2:27" ht="45" customHeight="1">
      <c r="B1785" s="9"/>
      <c r="C1785" s="3" t="s">
        <v>2571</v>
      </c>
      <c r="D1785" s="3" t="s">
        <v>2684</v>
      </c>
      <c r="E1785" s="3" t="s">
        <v>2</v>
      </c>
      <c r="F1785" s="3" t="s">
        <v>2827</v>
      </c>
      <c r="G1785" s="3" t="s">
        <v>2758</v>
      </c>
      <c r="H1785" s="3" t="s">
        <v>5</v>
      </c>
      <c r="I1785" s="50" t="s">
        <v>2575</v>
      </c>
      <c r="J1785" s="53">
        <v>5</v>
      </c>
      <c r="K1785" s="59">
        <v>110</v>
      </c>
      <c r="L1785" s="60">
        <f t="shared" si="27"/>
        <v>550</v>
      </c>
      <c r="M1785" s="64"/>
      <c r="N1785" s="25"/>
      <c r="O1785" s="25"/>
      <c r="P1785" s="25"/>
      <c r="Q1785" s="25">
        <v>1</v>
      </c>
      <c r="R1785" s="25"/>
      <c r="S1785" s="25">
        <v>1</v>
      </c>
      <c r="T1785" s="25">
        <v>1</v>
      </c>
      <c r="U1785" s="25"/>
      <c r="V1785" s="25"/>
      <c r="W1785" s="25">
        <v>2</v>
      </c>
      <c r="X1785" s="25"/>
      <c r="Y1785" s="25"/>
      <c r="Z1785" s="25"/>
      <c r="AA1785" s="31"/>
    </row>
    <row r="1786" spans="2:27" ht="45" customHeight="1">
      <c r="B1786" s="9"/>
      <c r="C1786" s="3" t="s">
        <v>2571</v>
      </c>
      <c r="D1786" s="3" t="s">
        <v>2845</v>
      </c>
      <c r="E1786" s="3" t="s">
        <v>2</v>
      </c>
      <c r="F1786" s="3" t="s">
        <v>4856</v>
      </c>
      <c r="G1786" s="3" t="s">
        <v>4857</v>
      </c>
      <c r="H1786" s="3" t="s">
        <v>5</v>
      </c>
      <c r="I1786" s="50" t="s">
        <v>2575</v>
      </c>
      <c r="J1786" s="53">
        <v>1</v>
      </c>
      <c r="K1786" s="59">
        <v>110</v>
      </c>
      <c r="L1786" s="60">
        <f t="shared" si="27"/>
        <v>110</v>
      </c>
      <c r="M1786" s="64"/>
      <c r="N1786" s="25"/>
      <c r="O1786" s="25"/>
      <c r="P1786" s="25"/>
      <c r="Q1786" s="25"/>
      <c r="R1786" s="25"/>
      <c r="S1786" s="25"/>
      <c r="T1786" s="25">
        <v>1</v>
      </c>
      <c r="U1786" s="25"/>
      <c r="V1786" s="25"/>
      <c r="W1786" s="25"/>
      <c r="X1786" s="25"/>
      <c r="Y1786" s="25"/>
      <c r="Z1786" s="25"/>
      <c r="AA1786" s="31"/>
    </row>
    <row r="1787" spans="2:27" ht="45" customHeight="1">
      <c r="B1787" s="9"/>
      <c r="C1787" s="3" t="s">
        <v>2571</v>
      </c>
      <c r="D1787" s="3" t="s">
        <v>2845</v>
      </c>
      <c r="E1787" s="3" t="s">
        <v>2</v>
      </c>
      <c r="F1787" s="3" t="s">
        <v>4925</v>
      </c>
      <c r="G1787" s="3" t="s">
        <v>4926</v>
      </c>
      <c r="H1787" s="3" t="s">
        <v>5</v>
      </c>
      <c r="I1787" s="50" t="s">
        <v>2575</v>
      </c>
      <c r="J1787" s="53">
        <v>275</v>
      </c>
      <c r="K1787" s="59">
        <v>110</v>
      </c>
      <c r="L1787" s="60">
        <f t="shared" si="27"/>
        <v>30250</v>
      </c>
      <c r="M1787" s="64"/>
      <c r="N1787" s="25"/>
      <c r="O1787" s="25">
        <v>8</v>
      </c>
      <c r="P1787" s="25">
        <v>24</v>
      </c>
      <c r="Q1787" s="25">
        <v>24</v>
      </c>
      <c r="R1787" s="25">
        <v>24</v>
      </c>
      <c r="S1787" s="25">
        <v>32</v>
      </c>
      <c r="T1787" s="25">
        <v>31</v>
      </c>
      <c r="U1787" s="25">
        <v>31</v>
      </c>
      <c r="V1787" s="25">
        <v>31</v>
      </c>
      <c r="W1787" s="25">
        <v>30</v>
      </c>
      <c r="X1787" s="25">
        <v>20</v>
      </c>
      <c r="Y1787" s="25">
        <v>20</v>
      </c>
      <c r="Z1787" s="25"/>
      <c r="AA1787" s="31"/>
    </row>
    <row r="1788" spans="2:27" ht="45" customHeight="1">
      <c r="B1788" s="9"/>
      <c r="C1788" s="3" t="s">
        <v>2571</v>
      </c>
      <c r="D1788" s="3" t="s">
        <v>2845</v>
      </c>
      <c r="E1788" s="3" t="s">
        <v>2</v>
      </c>
      <c r="F1788" s="3" t="s">
        <v>5002</v>
      </c>
      <c r="G1788" s="3" t="s">
        <v>5003</v>
      </c>
      <c r="H1788" s="3" t="s">
        <v>5</v>
      </c>
      <c r="I1788" s="50" t="s">
        <v>2575</v>
      </c>
      <c r="J1788" s="53">
        <v>1</v>
      </c>
      <c r="K1788" s="59">
        <v>99.95</v>
      </c>
      <c r="L1788" s="60">
        <f t="shared" si="27"/>
        <v>99.95</v>
      </c>
      <c r="M1788" s="64"/>
      <c r="N1788" s="25"/>
      <c r="O1788" s="25"/>
      <c r="P1788" s="25"/>
      <c r="Q1788" s="25"/>
      <c r="R1788" s="25">
        <v>1</v>
      </c>
      <c r="S1788" s="25"/>
      <c r="T1788" s="25"/>
      <c r="U1788" s="25"/>
      <c r="V1788" s="25"/>
      <c r="W1788" s="25"/>
      <c r="X1788" s="25"/>
      <c r="Y1788" s="25"/>
      <c r="Z1788" s="25"/>
      <c r="AA1788" s="31"/>
    </row>
    <row r="1789" spans="2:27" ht="45" customHeight="1">
      <c r="B1789" s="9"/>
      <c r="C1789" s="3" t="s">
        <v>2571</v>
      </c>
      <c r="D1789" s="3" t="s">
        <v>2845</v>
      </c>
      <c r="E1789" s="3" t="s">
        <v>2</v>
      </c>
      <c r="F1789" s="3" t="s">
        <v>4950</v>
      </c>
      <c r="G1789" s="3" t="s">
        <v>4951</v>
      </c>
      <c r="H1789" s="3" t="s">
        <v>5</v>
      </c>
      <c r="I1789" s="50" t="s">
        <v>2575</v>
      </c>
      <c r="J1789" s="53">
        <v>13</v>
      </c>
      <c r="K1789" s="59">
        <v>110</v>
      </c>
      <c r="L1789" s="60">
        <f t="shared" si="27"/>
        <v>1430</v>
      </c>
      <c r="M1789" s="64"/>
      <c r="N1789" s="25"/>
      <c r="O1789" s="25"/>
      <c r="P1789" s="25"/>
      <c r="Q1789" s="25">
        <v>2</v>
      </c>
      <c r="R1789" s="25">
        <v>2</v>
      </c>
      <c r="S1789" s="25"/>
      <c r="T1789" s="25">
        <v>4</v>
      </c>
      <c r="U1789" s="25">
        <v>1</v>
      </c>
      <c r="V1789" s="25"/>
      <c r="W1789" s="25">
        <v>3</v>
      </c>
      <c r="X1789" s="25">
        <v>1</v>
      </c>
      <c r="Y1789" s="25"/>
      <c r="Z1789" s="25"/>
      <c r="AA1789" s="31"/>
    </row>
    <row r="1790" spans="2:27" ht="45" customHeight="1">
      <c r="B1790" s="9"/>
      <c r="C1790" s="3" t="s">
        <v>2571</v>
      </c>
      <c r="D1790" s="3" t="s">
        <v>2845</v>
      </c>
      <c r="E1790" s="3" t="s">
        <v>2</v>
      </c>
      <c r="F1790" s="3" t="s">
        <v>4952</v>
      </c>
      <c r="G1790" s="3" t="s">
        <v>4953</v>
      </c>
      <c r="H1790" s="3" t="s">
        <v>5</v>
      </c>
      <c r="I1790" s="50" t="s">
        <v>2575</v>
      </c>
      <c r="J1790" s="53">
        <v>3</v>
      </c>
      <c r="K1790" s="59">
        <v>110</v>
      </c>
      <c r="L1790" s="60">
        <f t="shared" si="27"/>
        <v>330</v>
      </c>
      <c r="M1790" s="64"/>
      <c r="N1790" s="25"/>
      <c r="O1790" s="25"/>
      <c r="P1790" s="25"/>
      <c r="Q1790" s="25">
        <v>1</v>
      </c>
      <c r="R1790" s="25">
        <v>1</v>
      </c>
      <c r="S1790" s="25">
        <v>1</v>
      </c>
      <c r="T1790" s="25"/>
      <c r="U1790" s="25"/>
      <c r="V1790" s="25"/>
      <c r="W1790" s="25"/>
      <c r="X1790" s="25"/>
      <c r="Y1790" s="25"/>
      <c r="Z1790" s="25"/>
      <c r="AA1790" s="31"/>
    </row>
    <row r="1791" spans="2:27" ht="45" customHeight="1">
      <c r="B1791" s="9"/>
      <c r="C1791" s="3" t="s">
        <v>2571</v>
      </c>
      <c r="D1791" s="3" t="s">
        <v>2845</v>
      </c>
      <c r="E1791" s="3" t="s">
        <v>2</v>
      </c>
      <c r="F1791" s="3" t="s">
        <v>4962</v>
      </c>
      <c r="G1791" s="3" t="s">
        <v>4963</v>
      </c>
      <c r="H1791" s="3" t="s">
        <v>5</v>
      </c>
      <c r="I1791" s="50" t="s">
        <v>2575</v>
      </c>
      <c r="J1791" s="53">
        <v>4</v>
      </c>
      <c r="K1791" s="59">
        <v>110</v>
      </c>
      <c r="L1791" s="60">
        <f t="shared" si="27"/>
        <v>440</v>
      </c>
      <c r="M1791" s="64"/>
      <c r="N1791" s="25"/>
      <c r="O1791" s="25"/>
      <c r="P1791" s="25"/>
      <c r="Q1791" s="25"/>
      <c r="R1791" s="25"/>
      <c r="S1791" s="25">
        <v>2</v>
      </c>
      <c r="T1791" s="25">
        <v>1</v>
      </c>
      <c r="U1791" s="25"/>
      <c r="V1791" s="25"/>
      <c r="W1791" s="25">
        <v>1</v>
      </c>
      <c r="X1791" s="25"/>
      <c r="Y1791" s="25"/>
      <c r="Z1791" s="25"/>
      <c r="AA1791" s="31"/>
    </row>
    <row r="1792" spans="2:27" ht="45" customHeight="1">
      <c r="B1792" s="9"/>
      <c r="C1792" s="3" t="s">
        <v>2571</v>
      </c>
      <c r="D1792" s="3" t="s">
        <v>2572</v>
      </c>
      <c r="E1792" s="3" t="s">
        <v>2</v>
      </c>
      <c r="F1792" s="3" t="s">
        <v>6065</v>
      </c>
      <c r="G1792" s="3" t="s">
        <v>6066</v>
      </c>
      <c r="H1792" s="3" t="s">
        <v>5</v>
      </c>
      <c r="I1792" s="50" t="s">
        <v>2575</v>
      </c>
      <c r="J1792" s="53">
        <v>1</v>
      </c>
      <c r="K1792" s="59">
        <v>110</v>
      </c>
      <c r="L1792" s="60">
        <f t="shared" si="27"/>
        <v>110</v>
      </c>
      <c r="M1792" s="64"/>
      <c r="N1792" s="25"/>
      <c r="O1792" s="25"/>
      <c r="P1792" s="25"/>
      <c r="Q1792" s="25"/>
      <c r="R1792" s="25"/>
      <c r="S1792" s="25"/>
      <c r="T1792" s="25"/>
      <c r="U1792" s="25"/>
      <c r="V1792" s="25">
        <v>1</v>
      </c>
      <c r="W1792" s="25"/>
      <c r="X1792" s="25"/>
      <c r="Y1792" s="25"/>
      <c r="Z1792" s="25"/>
      <c r="AA1792" s="31"/>
    </row>
    <row r="1793" spans="2:27" ht="45" customHeight="1">
      <c r="B1793" s="9"/>
      <c r="C1793" s="3" t="s">
        <v>2571</v>
      </c>
      <c r="D1793" s="3" t="s">
        <v>2845</v>
      </c>
      <c r="E1793" s="3" t="s">
        <v>2</v>
      </c>
      <c r="F1793" s="3" t="s">
        <v>5000</v>
      </c>
      <c r="G1793" s="3" t="s">
        <v>5001</v>
      </c>
      <c r="H1793" s="3" t="s">
        <v>5</v>
      </c>
      <c r="I1793" s="50" t="s">
        <v>2575</v>
      </c>
      <c r="J1793" s="53">
        <v>2</v>
      </c>
      <c r="K1793" s="59">
        <v>99.95</v>
      </c>
      <c r="L1793" s="60">
        <f t="shared" si="27"/>
        <v>199.9</v>
      </c>
      <c r="M1793" s="64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>
        <v>2</v>
      </c>
      <c r="X1793" s="25"/>
      <c r="Y1793" s="25"/>
      <c r="Z1793" s="25"/>
      <c r="AA1793" s="31"/>
    </row>
    <row r="1794" spans="2:27" ht="45" customHeight="1">
      <c r="B1794" s="9"/>
      <c r="C1794" s="3" t="s">
        <v>2571</v>
      </c>
      <c r="D1794" s="3" t="s">
        <v>2845</v>
      </c>
      <c r="E1794" s="3" t="s">
        <v>2</v>
      </c>
      <c r="F1794" s="3" t="s">
        <v>5040</v>
      </c>
      <c r="G1794" s="3" t="s">
        <v>5041</v>
      </c>
      <c r="H1794" s="3" t="s">
        <v>5</v>
      </c>
      <c r="I1794" s="50" t="s">
        <v>2575</v>
      </c>
      <c r="J1794" s="53">
        <v>6</v>
      </c>
      <c r="K1794" s="59">
        <v>99.95</v>
      </c>
      <c r="L1794" s="60">
        <f t="shared" si="27"/>
        <v>599.70000000000005</v>
      </c>
      <c r="M1794" s="64"/>
      <c r="N1794" s="25"/>
      <c r="O1794" s="25"/>
      <c r="P1794" s="25"/>
      <c r="Q1794" s="25"/>
      <c r="R1794" s="25">
        <v>1</v>
      </c>
      <c r="S1794" s="25">
        <v>2</v>
      </c>
      <c r="T1794" s="25">
        <v>2</v>
      </c>
      <c r="U1794" s="25"/>
      <c r="V1794" s="25">
        <v>1</v>
      </c>
      <c r="W1794" s="25"/>
      <c r="X1794" s="25"/>
      <c r="Y1794" s="25"/>
      <c r="Z1794" s="25"/>
      <c r="AA1794" s="31"/>
    </row>
    <row r="1795" spans="2:27" ht="45" customHeight="1">
      <c r="B1795" s="9"/>
      <c r="C1795" s="3" t="s">
        <v>2571</v>
      </c>
      <c r="D1795" s="3" t="s">
        <v>2684</v>
      </c>
      <c r="E1795" s="3" t="s">
        <v>2</v>
      </c>
      <c r="F1795" s="3" t="s">
        <v>2817</v>
      </c>
      <c r="G1795" s="3" t="s">
        <v>2818</v>
      </c>
      <c r="H1795" s="3" t="s">
        <v>5</v>
      </c>
      <c r="I1795" s="50" t="s">
        <v>2575</v>
      </c>
      <c r="J1795" s="53">
        <v>1</v>
      </c>
      <c r="K1795" s="59">
        <v>110</v>
      </c>
      <c r="L1795" s="60">
        <f t="shared" si="27"/>
        <v>110</v>
      </c>
      <c r="M1795" s="64"/>
      <c r="N1795" s="25"/>
      <c r="O1795" s="25"/>
      <c r="P1795" s="25"/>
      <c r="Q1795" s="25"/>
      <c r="R1795" s="25">
        <v>1</v>
      </c>
      <c r="S1795" s="25"/>
      <c r="T1795" s="25"/>
      <c r="U1795" s="25"/>
      <c r="V1795" s="25"/>
      <c r="W1795" s="25"/>
      <c r="X1795" s="25"/>
      <c r="Y1795" s="25"/>
      <c r="Z1795" s="25"/>
      <c r="AA1795" s="31"/>
    </row>
    <row r="1796" spans="2:27" ht="45" customHeight="1">
      <c r="B1796" s="9"/>
      <c r="C1796" s="3" t="s">
        <v>2571</v>
      </c>
      <c r="D1796" s="3" t="s">
        <v>2845</v>
      </c>
      <c r="E1796" s="3" t="s">
        <v>2</v>
      </c>
      <c r="F1796" s="3" t="s">
        <v>4911</v>
      </c>
      <c r="G1796" s="3" t="s">
        <v>4912</v>
      </c>
      <c r="H1796" s="3" t="s">
        <v>5</v>
      </c>
      <c r="I1796" s="50" t="s">
        <v>2575</v>
      </c>
      <c r="J1796" s="53">
        <v>188</v>
      </c>
      <c r="K1796" s="59">
        <v>110</v>
      </c>
      <c r="L1796" s="60">
        <f t="shared" ref="L1796:L1859" si="28">J1796*K1796</f>
        <v>20680</v>
      </c>
      <c r="M1796" s="64"/>
      <c r="N1796" s="25"/>
      <c r="O1796" s="25">
        <v>8</v>
      </c>
      <c r="P1796" s="25">
        <v>12</v>
      </c>
      <c r="Q1796" s="25">
        <v>12</v>
      </c>
      <c r="R1796" s="25">
        <v>12</v>
      </c>
      <c r="S1796" s="25">
        <v>30</v>
      </c>
      <c r="T1796" s="25">
        <v>30</v>
      </c>
      <c r="U1796" s="25">
        <v>20</v>
      </c>
      <c r="V1796" s="25">
        <v>30</v>
      </c>
      <c r="W1796" s="25">
        <v>20</v>
      </c>
      <c r="X1796" s="25">
        <v>10</v>
      </c>
      <c r="Y1796" s="25"/>
      <c r="Z1796" s="25"/>
      <c r="AA1796" s="31">
        <v>4</v>
      </c>
    </row>
    <row r="1797" spans="2:27" ht="45" customHeight="1">
      <c r="B1797" s="9"/>
      <c r="C1797" s="3" t="s">
        <v>2571</v>
      </c>
      <c r="D1797" s="3" t="s">
        <v>2845</v>
      </c>
      <c r="E1797" s="3" t="s">
        <v>2</v>
      </c>
      <c r="F1797" s="3" t="s">
        <v>4806</v>
      </c>
      <c r="G1797" s="3" t="s">
        <v>4807</v>
      </c>
      <c r="H1797" s="3" t="s">
        <v>5</v>
      </c>
      <c r="I1797" s="50" t="s">
        <v>2575</v>
      </c>
      <c r="J1797" s="53">
        <v>2</v>
      </c>
      <c r="K1797" s="59">
        <v>110</v>
      </c>
      <c r="L1797" s="60">
        <f t="shared" si="28"/>
        <v>220</v>
      </c>
      <c r="M1797" s="64"/>
      <c r="N1797" s="25"/>
      <c r="O1797" s="25"/>
      <c r="P1797" s="25">
        <v>1</v>
      </c>
      <c r="Q1797" s="25"/>
      <c r="R1797" s="25"/>
      <c r="S1797" s="25"/>
      <c r="T1797" s="25"/>
      <c r="U1797" s="25"/>
      <c r="V1797" s="25"/>
      <c r="W1797" s="25">
        <v>1</v>
      </c>
      <c r="X1797" s="25"/>
      <c r="Y1797" s="25"/>
      <c r="Z1797" s="25"/>
      <c r="AA1797" s="31"/>
    </row>
    <row r="1798" spans="2:27" ht="45" customHeight="1">
      <c r="B1798" s="9"/>
      <c r="C1798" s="3" t="s">
        <v>2571</v>
      </c>
      <c r="D1798" s="3" t="s">
        <v>2845</v>
      </c>
      <c r="E1798" s="3" t="s">
        <v>2</v>
      </c>
      <c r="F1798" s="3" t="s">
        <v>4879</v>
      </c>
      <c r="G1798" s="3" t="s">
        <v>4880</v>
      </c>
      <c r="H1798" s="3" t="s">
        <v>5</v>
      </c>
      <c r="I1798" s="50" t="s">
        <v>2575</v>
      </c>
      <c r="J1798" s="53">
        <v>1</v>
      </c>
      <c r="K1798" s="59">
        <v>110</v>
      </c>
      <c r="L1798" s="60">
        <f t="shared" si="28"/>
        <v>110</v>
      </c>
      <c r="M1798" s="64"/>
      <c r="N1798" s="25"/>
      <c r="O1798" s="25"/>
      <c r="P1798" s="25"/>
      <c r="Q1798" s="25"/>
      <c r="R1798" s="25">
        <v>1</v>
      </c>
      <c r="S1798" s="25"/>
      <c r="T1798" s="25"/>
      <c r="U1798" s="25"/>
      <c r="V1798" s="25"/>
      <c r="W1798" s="25"/>
      <c r="X1798" s="25"/>
      <c r="Y1798" s="25"/>
      <c r="Z1798" s="25"/>
      <c r="AA1798" s="31"/>
    </row>
    <row r="1799" spans="2:27" ht="45" customHeight="1">
      <c r="B1799" s="9"/>
      <c r="C1799" s="3" t="s">
        <v>2571</v>
      </c>
      <c r="D1799" s="3" t="s">
        <v>2684</v>
      </c>
      <c r="E1799" s="3" t="s">
        <v>2</v>
      </c>
      <c r="F1799" s="3" t="s">
        <v>2819</v>
      </c>
      <c r="G1799" s="3" t="s">
        <v>2820</v>
      </c>
      <c r="H1799" s="3" t="s">
        <v>5</v>
      </c>
      <c r="I1799" s="50" t="s">
        <v>2575</v>
      </c>
      <c r="J1799" s="53">
        <v>2</v>
      </c>
      <c r="K1799" s="59">
        <v>110</v>
      </c>
      <c r="L1799" s="60">
        <f t="shared" si="28"/>
        <v>220</v>
      </c>
      <c r="M1799" s="64"/>
      <c r="N1799" s="25"/>
      <c r="O1799" s="25"/>
      <c r="P1799" s="25"/>
      <c r="Q1799" s="25"/>
      <c r="R1799" s="25">
        <v>1</v>
      </c>
      <c r="S1799" s="25">
        <v>1</v>
      </c>
      <c r="T1799" s="25"/>
      <c r="U1799" s="25"/>
      <c r="V1799" s="25"/>
      <c r="W1799" s="25"/>
      <c r="X1799" s="25"/>
      <c r="Y1799" s="25"/>
      <c r="Z1799" s="25"/>
      <c r="AA1799" s="31"/>
    </row>
    <row r="1800" spans="2:27" ht="45" customHeight="1">
      <c r="B1800" s="9"/>
      <c r="C1800" s="3" t="s">
        <v>2571</v>
      </c>
      <c r="D1800" s="3" t="s">
        <v>2845</v>
      </c>
      <c r="E1800" s="3" t="s">
        <v>2</v>
      </c>
      <c r="F1800" s="3" t="s">
        <v>4866</v>
      </c>
      <c r="G1800" s="3" t="s">
        <v>4867</v>
      </c>
      <c r="H1800" s="3" t="s">
        <v>5</v>
      </c>
      <c r="I1800" s="50" t="s">
        <v>2575</v>
      </c>
      <c r="J1800" s="53">
        <v>4</v>
      </c>
      <c r="K1800" s="59">
        <v>110</v>
      </c>
      <c r="L1800" s="60">
        <f t="shared" si="28"/>
        <v>440</v>
      </c>
      <c r="M1800" s="64"/>
      <c r="N1800" s="25"/>
      <c r="O1800" s="25"/>
      <c r="P1800" s="25"/>
      <c r="Q1800" s="25"/>
      <c r="R1800" s="25">
        <v>1</v>
      </c>
      <c r="S1800" s="25">
        <v>1</v>
      </c>
      <c r="T1800" s="25"/>
      <c r="U1800" s="25">
        <v>1</v>
      </c>
      <c r="V1800" s="25"/>
      <c r="W1800" s="25"/>
      <c r="X1800" s="25"/>
      <c r="Y1800" s="25"/>
      <c r="Z1800" s="25"/>
      <c r="AA1800" s="31">
        <v>1</v>
      </c>
    </row>
    <row r="1801" spans="2:27" ht="45" customHeight="1">
      <c r="B1801" s="9"/>
      <c r="C1801" s="3" t="s">
        <v>2571</v>
      </c>
      <c r="D1801" s="3" t="s">
        <v>2845</v>
      </c>
      <c r="E1801" s="3" t="s">
        <v>2</v>
      </c>
      <c r="F1801" s="3" t="s">
        <v>4810</v>
      </c>
      <c r="G1801" s="3" t="s">
        <v>4811</v>
      </c>
      <c r="H1801" s="3" t="s">
        <v>5</v>
      </c>
      <c r="I1801" s="50" t="s">
        <v>2575</v>
      </c>
      <c r="J1801" s="53">
        <v>1</v>
      </c>
      <c r="K1801" s="59">
        <v>110</v>
      </c>
      <c r="L1801" s="60">
        <f t="shared" si="28"/>
        <v>110</v>
      </c>
      <c r="M1801" s="64"/>
      <c r="N1801" s="25"/>
      <c r="O1801" s="25"/>
      <c r="P1801" s="25"/>
      <c r="Q1801" s="25"/>
      <c r="R1801" s="25"/>
      <c r="S1801" s="25"/>
      <c r="T1801" s="25"/>
      <c r="U1801" s="25">
        <v>1</v>
      </c>
      <c r="V1801" s="25"/>
      <c r="W1801" s="25"/>
      <c r="X1801" s="25"/>
      <c r="Y1801" s="25"/>
      <c r="Z1801" s="25"/>
      <c r="AA1801" s="31"/>
    </row>
    <row r="1802" spans="2:27" ht="45" customHeight="1">
      <c r="B1802" s="9"/>
      <c r="C1802" s="3" t="s">
        <v>2571</v>
      </c>
      <c r="D1802" s="3" t="s">
        <v>2845</v>
      </c>
      <c r="E1802" s="3" t="s">
        <v>2</v>
      </c>
      <c r="F1802" s="3" t="s">
        <v>4889</v>
      </c>
      <c r="G1802" s="3" t="s">
        <v>4890</v>
      </c>
      <c r="H1802" s="3" t="s">
        <v>5</v>
      </c>
      <c r="I1802" s="50" t="s">
        <v>2575</v>
      </c>
      <c r="J1802" s="53">
        <v>7</v>
      </c>
      <c r="K1802" s="59">
        <v>110</v>
      </c>
      <c r="L1802" s="60">
        <f t="shared" si="28"/>
        <v>770</v>
      </c>
      <c r="M1802" s="64"/>
      <c r="N1802" s="25"/>
      <c r="O1802" s="25"/>
      <c r="P1802" s="25"/>
      <c r="Q1802" s="25">
        <v>1</v>
      </c>
      <c r="R1802" s="25"/>
      <c r="S1802" s="25">
        <v>1</v>
      </c>
      <c r="T1802" s="25">
        <v>1</v>
      </c>
      <c r="U1802" s="25"/>
      <c r="V1802" s="25">
        <v>2</v>
      </c>
      <c r="W1802" s="25">
        <v>1</v>
      </c>
      <c r="X1802" s="25">
        <v>1</v>
      </c>
      <c r="Y1802" s="25"/>
      <c r="Z1802" s="25"/>
      <c r="AA1802" s="31"/>
    </row>
    <row r="1803" spans="2:27" ht="45" customHeight="1">
      <c r="B1803" s="9"/>
      <c r="C1803" s="3" t="s">
        <v>2571</v>
      </c>
      <c r="D1803" s="3" t="s">
        <v>2845</v>
      </c>
      <c r="E1803" s="3" t="s">
        <v>2</v>
      </c>
      <c r="F1803" s="3" t="s">
        <v>4976</v>
      </c>
      <c r="G1803" s="3" t="s">
        <v>4977</v>
      </c>
      <c r="H1803" s="3" t="s">
        <v>5</v>
      </c>
      <c r="I1803" s="50" t="s">
        <v>2575</v>
      </c>
      <c r="J1803" s="53">
        <v>10</v>
      </c>
      <c r="K1803" s="59">
        <v>110</v>
      </c>
      <c r="L1803" s="60">
        <f t="shared" si="28"/>
        <v>1100</v>
      </c>
      <c r="M1803" s="64"/>
      <c r="N1803" s="25"/>
      <c r="O1803" s="25"/>
      <c r="P1803" s="25"/>
      <c r="Q1803" s="25">
        <v>3</v>
      </c>
      <c r="R1803" s="25">
        <v>1</v>
      </c>
      <c r="S1803" s="25"/>
      <c r="T1803" s="25">
        <v>2</v>
      </c>
      <c r="U1803" s="25">
        <v>2</v>
      </c>
      <c r="V1803" s="25">
        <v>1</v>
      </c>
      <c r="W1803" s="25">
        <v>1</v>
      </c>
      <c r="X1803" s="25"/>
      <c r="Y1803" s="25"/>
      <c r="Z1803" s="25"/>
      <c r="AA1803" s="31"/>
    </row>
    <row r="1804" spans="2:27" ht="45" customHeight="1">
      <c r="B1804" s="9"/>
      <c r="C1804" s="3" t="s">
        <v>2571</v>
      </c>
      <c r="D1804" s="3" t="s">
        <v>2684</v>
      </c>
      <c r="E1804" s="3" t="s">
        <v>2</v>
      </c>
      <c r="F1804" s="3" t="s">
        <v>2828</v>
      </c>
      <c r="G1804" s="3" t="s">
        <v>2829</v>
      </c>
      <c r="H1804" s="3" t="s">
        <v>5</v>
      </c>
      <c r="I1804" s="50" t="s">
        <v>2575</v>
      </c>
      <c r="J1804" s="53">
        <v>2</v>
      </c>
      <c r="K1804" s="59">
        <v>110</v>
      </c>
      <c r="L1804" s="60">
        <f t="shared" si="28"/>
        <v>220</v>
      </c>
      <c r="M1804" s="64"/>
      <c r="N1804" s="25"/>
      <c r="O1804" s="25"/>
      <c r="P1804" s="25"/>
      <c r="Q1804" s="25"/>
      <c r="R1804" s="25"/>
      <c r="S1804" s="25">
        <v>1</v>
      </c>
      <c r="T1804" s="25">
        <v>1</v>
      </c>
      <c r="U1804" s="25"/>
      <c r="V1804" s="25"/>
      <c r="W1804" s="25"/>
      <c r="X1804" s="25"/>
      <c r="Y1804" s="25"/>
      <c r="Z1804" s="25"/>
      <c r="AA1804" s="31"/>
    </row>
    <row r="1805" spans="2:27" ht="45" customHeight="1">
      <c r="B1805" s="9"/>
      <c r="C1805" s="3" t="s">
        <v>2571</v>
      </c>
      <c r="D1805" s="3" t="s">
        <v>2845</v>
      </c>
      <c r="E1805" s="3" t="s">
        <v>2</v>
      </c>
      <c r="F1805" s="3" t="s">
        <v>4830</v>
      </c>
      <c r="G1805" s="3" t="s">
        <v>4831</v>
      </c>
      <c r="H1805" s="3" t="s">
        <v>5</v>
      </c>
      <c r="I1805" s="50" t="s">
        <v>2575</v>
      </c>
      <c r="J1805" s="53">
        <v>3</v>
      </c>
      <c r="K1805" s="59">
        <v>110</v>
      </c>
      <c r="L1805" s="60">
        <f t="shared" si="28"/>
        <v>330</v>
      </c>
      <c r="M1805" s="64"/>
      <c r="N1805" s="25"/>
      <c r="O1805" s="25"/>
      <c r="P1805" s="25"/>
      <c r="Q1805" s="25"/>
      <c r="R1805" s="25"/>
      <c r="S1805" s="25"/>
      <c r="T1805" s="25">
        <v>1</v>
      </c>
      <c r="U1805" s="25">
        <v>2</v>
      </c>
      <c r="V1805" s="25"/>
      <c r="W1805" s="25"/>
      <c r="X1805" s="25"/>
      <c r="Y1805" s="25"/>
      <c r="Z1805" s="25"/>
      <c r="AA1805" s="31"/>
    </row>
    <row r="1806" spans="2:27" ht="45" customHeight="1">
      <c r="B1806" s="9"/>
      <c r="C1806" s="3" t="s">
        <v>2571</v>
      </c>
      <c r="D1806" s="3" t="s">
        <v>2845</v>
      </c>
      <c r="E1806" s="3" t="s">
        <v>2</v>
      </c>
      <c r="F1806" s="3" t="s">
        <v>4834</v>
      </c>
      <c r="G1806" s="3" t="s">
        <v>4835</v>
      </c>
      <c r="H1806" s="3" t="s">
        <v>5</v>
      </c>
      <c r="I1806" s="50" t="s">
        <v>2575</v>
      </c>
      <c r="J1806" s="53">
        <v>1</v>
      </c>
      <c r="K1806" s="59">
        <v>110</v>
      </c>
      <c r="L1806" s="60">
        <f t="shared" si="28"/>
        <v>110</v>
      </c>
      <c r="M1806" s="64"/>
      <c r="N1806" s="25"/>
      <c r="O1806" s="25"/>
      <c r="P1806" s="25"/>
      <c r="Q1806" s="25"/>
      <c r="R1806" s="25"/>
      <c r="S1806" s="25">
        <v>1</v>
      </c>
      <c r="T1806" s="25"/>
      <c r="U1806" s="25"/>
      <c r="V1806" s="25"/>
      <c r="W1806" s="25"/>
      <c r="X1806" s="25"/>
      <c r="Y1806" s="25"/>
      <c r="Z1806" s="25"/>
      <c r="AA1806" s="31"/>
    </row>
    <row r="1807" spans="2:27" ht="45" customHeight="1">
      <c r="B1807" s="9"/>
      <c r="C1807" s="3" t="s">
        <v>2571</v>
      </c>
      <c r="D1807" s="3" t="s">
        <v>2845</v>
      </c>
      <c r="E1807" s="3" t="s">
        <v>2</v>
      </c>
      <c r="F1807" s="3" t="s">
        <v>4862</v>
      </c>
      <c r="G1807" s="3" t="s">
        <v>4863</v>
      </c>
      <c r="H1807" s="3" t="s">
        <v>5</v>
      </c>
      <c r="I1807" s="50" t="s">
        <v>2575</v>
      </c>
      <c r="J1807" s="53">
        <v>12</v>
      </c>
      <c r="K1807" s="59">
        <v>110</v>
      </c>
      <c r="L1807" s="60">
        <f t="shared" si="28"/>
        <v>1320</v>
      </c>
      <c r="M1807" s="64"/>
      <c r="N1807" s="25"/>
      <c r="O1807" s="25">
        <v>1</v>
      </c>
      <c r="P1807" s="25">
        <v>1</v>
      </c>
      <c r="Q1807" s="25">
        <v>3</v>
      </c>
      <c r="R1807" s="25">
        <v>2</v>
      </c>
      <c r="S1807" s="25">
        <v>4</v>
      </c>
      <c r="T1807" s="25">
        <v>1</v>
      </c>
      <c r="U1807" s="25"/>
      <c r="V1807" s="25"/>
      <c r="W1807" s="25"/>
      <c r="X1807" s="25"/>
      <c r="Y1807" s="25"/>
      <c r="Z1807" s="25"/>
      <c r="AA1807" s="31"/>
    </row>
    <row r="1808" spans="2:27" ht="45" customHeight="1">
      <c r="B1808" s="9"/>
      <c r="C1808" s="3" t="s">
        <v>2571</v>
      </c>
      <c r="D1808" s="3" t="s">
        <v>2845</v>
      </c>
      <c r="E1808" s="3" t="s">
        <v>2</v>
      </c>
      <c r="F1808" s="3" t="s">
        <v>4838</v>
      </c>
      <c r="G1808" s="3" t="s">
        <v>4839</v>
      </c>
      <c r="H1808" s="3" t="s">
        <v>5</v>
      </c>
      <c r="I1808" s="50" t="s">
        <v>2575</v>
      </c>
      <c r="J1808" s="53">
        <v>5</v>
      </c>
      <c r="K1808" s="59">
        <v>110</v>
      </c>
      <c r="L1808" s="60">
        <f t="shared" si="28"/>
        <v>550</v>
      </c>
      <c r="M1808" s="64"/>
      <c r="N1808" s="25"/>
      <c r="O1808" s="25"/>
      <c r="P1808" s="25">
        <v>1</v>
      </c>
      <c r="Q1808" s="25">
        <v>1</v>
      </c>
      <c r="R1808" s="25">
        <v>2</v>
      </c>
      <c r="S1808" s="25">
        <v>1</v>
      </c>
      <c r="T1808" s="25"/>
      <c r="U1808" s="25"/>
      <c r="V1808" s="25"/>
      <c r="W1808" s="25"/>
      <c r="X1808" s="25"/>
      <c r="Y1808" s="25"/>
      <c r="Z1808" s="25"/>
      <c r="AA1808" s="31"/>
    </row>
    <row r="1809" spans="2:27" ht="45" customHeight="1">
      <c r="B1809" s="9"/>
      <c r="C1809" s="3" t="s">
        <v>2571</v>
      </c>
      <c r="D1809" s="3" t="s">
        <v>2684</v>
      </c>
      <c r="E1809" s="3" t="s">
        <v>2</v>
      </c>
      <c r="F1809" s="3" t="s">
        <v>2759</v>
      </c>
      <c r="G1809" s="3" t="s">
        <v>2760</v>
      </c>
      <c r="H1809" s="3" t="s">
        <v>5</v>
      </c>
      <c r="I1809" s="50" t="s">
        <v>2575</v>
      </c>
      <c r="J1809" s="53">
        <v>1</v>
      </c>
      <c r="K1809" s="59">
        <v>110</v>
      </c>
      <c r="L1809" s="60">
        <f t="shared" si="28"/>
        <v>110</v>
      </c>
      <c r="M1809" s="64"/>
      <c r="N1809" s="25"/>
      <c r="O1809" s="25"/>
      <c r="P1809" s="25">
        <v>1</v>
      </c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31"/>
    </row>
    <row r="1810" spans="2:27" ht="45" customHeight="1">
      <c r="B1810" s="9"/>
      <c r="C1810" s="3" t="s">
        <v>2571</v>
      </c>
      <c r="D1810" s="3" t="s">
        <v>2845</v>
      </c>
      <c r="E1810" s="3" t="s">
        <v>2</v>
      </c>
      <c r="F1810" s="3" t="s">
        <v>4840</v>
      </c>
      <c r="G1810" s="3" t="s">
        <v>4841</v>
      </c>
      <c r="H1810" s="3" t="s">
        <v>5</v>
      </c>
      <c r="I1810" s="50" t="s">
        <v>2575</v>
      </c>
      <c r="J1810" s="53">
        <v>1</v>
      </c>
      <c r="K1810" s="59">
        <v>110</v>
      </c>
      <c r="L1810" s="60">
        <f t="shared" si="28"/>
        <v>110</v>
      </c>
      <c r="M1810" s="64"/>
      <c r="N1810" s="25"/>
      <c r="O1810" s="25"/>
      <c r="P1810" s="25"/>
      <c r="Q1810" s="25"/>
      <c r="R1810" s="25"/>
      <c r="S1810" s="25">
        <v>1</v>
      </c>
      <c r="T1810" s="25"/>
      <c r="U1810" s="25"/>
      <c r="V1810" s="25"/>
      <c r="W1810" s="25"/>
      <c r="X1810" s="25"/>
      <c r="Y1810" s="25"/>
      <c r="Z1810" s="25"/>
      <c r="AA1810" s="31"/>
    </row>
    <row r="1811" spans="2:27" ht="45" customHeight="1">
      <c r="B1811" s="9"/>
      <c r="C1811" s="3" t="s">
        <v>2571</v>
      </c>
      <c r="D1811" s="3" t="s">
        <v>2845</v>
      </c>
      <c r="E1811" s="3" t="s">
        <v>2</v>
      </c>
      <c r="F1811" s="3" t="s">
        <v>4836</v>
      </c>
      <c r="G1811" s="3" t="s">
        <v>4837</v>
      </c>
      <c r="H1811" s="3" t="s">
        <v>5</v>
      </c>
      <c r="I1811" s="50" t="s">
        <v>2575</v>
      </c>
      <c r="J1811" s="53">
        <v>98</v>
      </c>
      <c r="K1811" s="59">
        <v>110</v>
      </c>
      <c r="L1811" s="60">
        <f t="shared" si="28"/>
        <v>10780</v>
      </c>
      <c r="M1811" s="64"/>
      <c r="N1811" s="25"/>
      <c r="O1811" s="25">
        <v>3</v>
      </c>
      <c r="P1811" s="25">
        <v>4</v>
      </c>
      <c r="Q1811" s="25">
        <v>28</v>
      </c>
      <c r="R1811" s="25">
        <v>11</v>
      </c>
      <c r="S1811" s="25">
        <v>39</v>
      </c>
      <c r="T1811" s="25">
        <v>9</v>
      </c>
      <c r="U1811" s="25">
        <v>1</v>
      </c>
      <c r="V1811" s="25">
        <v>1</v>
      </c>
      <c r="W1811" s="25">
        <v>2</v>
      </c>
      <c r="X1811" s="25"/>
      <c r="Y1811" s="25"/>
      <c r="Z1811" s="25"/>
      <c r="AA1811" s="31"/>
    </row>
    <row r="1812" spans="2:27" ht="45" customHeight="1">
      <c r="B1812" s="9"/>
      <c r="C1812" s="3" t="s">
        <v>2571</v>
      </c>
      <c r="D1812" s="3" t="s">
        <v>2845</v>
      </c>
      <c r="E1812" s="3" t="s">
        <v>2</v>
      </c>
      <c r="F1812" s="3" t="s">
        <v>4832</v>
      </c>
      <c r="G1812" s="3" t="s">
        <v>4833</v>
      </c>
      <c r="H1812" s="3" t="s">
        <v>5</v>
      </c>
      <c r="I1812" s="50" t="s">
        <v>2575</v>
      </c>
      <c r="J1812" s="53">
        <v>3</v>
      </c>
      <c r="K1812" s="59">
        <v>110</v>
      </c>
      <c r="L1812" s="60">
        <f t="shared" si="28"/>
        <v>330</v>
      </c>
      <c r="M1812" s="64"/>
      <c r="N1812" s="25"/>
      <c r="O1812" s="25"/>
      <c r="P1812" s="25"/>
      <c r="Q1812" s="25"/>
      <c r="R1812" s="25"/>
      <c r="S1812" s="25"/>
      <c r="T1812" s="25">
        <v>1</v>
      </c>
      <c r="U1812" s="25"/>
      <c r="V1812" s="25">
        <v>1</v>
      </c>
      <c r="W1812" s="25">
        <v>1</v>
      </c>
      <c r="X1812" s="25"/>
      <c r="Y1812" s="25"/>
      <c r="Z1812" s="25"/>
      <c r="AA1812" s="31"/>
    </row>
    <row r="1813" spans="2:27" ht="45" customHeight="1">
      <c r="B1813" s="9"/>
      <c r="C1813" s="3" t="s">
        <v>2571</v>
      </c>
      <c r="D1813" s="3" t="s">
        <v>2845</v>
      </c>
      <c r="E1813" s="3" t="s">
        <v>2</v>
      </c>
      <c r="F1813" s="3" t="s">
        <v>4921</v>
      </c>
      <c r="G1813" s="3" t="s">
        <v>4922</v>
      </c>
      <c r="H1813" s="3" t="s">
        <v>5</v>
      </c>
      <c r="I1813" s="50" t="s">
        <v>2575</v>
      </c>
      <c r="J1813" s="53">
        <v>129</v>
      </c>
      <c r="K1813" s="59">
        <v>110</v>
      </c>
      <c r="L1813" s="60">
        <f t="shared" si="28"/>
        <v>14190</v>
      </c>
      <c r="M1813" s="64"/>
      <c r="N1813" s="25"/>
      <c r="O1813" s="25"/>
      <c r="P1813" s="25">
        <v>16</v>
      </c>
      <c r="Q1813" s="25">
        <v>78</v>
      </c>
      <c r="R1813" s="25"/>
      <c r="S1813" s="25">
        <v>1</v>
      </c>
      <c r="T1813" s="25">
        <v>32</v>
      </c>
      <c r="U1813" s="25">
        <v>1</v>
      </c>
      <c r="V1813" s="25">
        <v>1</v>
      </c>
      <c r="W1813" s="25"/>
      <c r="X1813" s="25"/>
      <c r="Y1813" s="25"/>
      <c r="Z1813" s="25"/>
      <c r="AA1813" s="31"/>
    </row>
    <row r="1814" spans="2:27" ht="45" customHeight="1">
      <c r="B1814" s="9"/>
      <c r="C1814" s="3" t="s">
        <v>2571</v>
      </c>
      <c r="D1814" s="3" t="s">
        <v>2845</v>
      </c>
      <c r="E1814" s="3" t="s">
        <v>2</v>
      </c>
      <c r="F1814" s="3" t="s">
        <v>4931</v>
      </c>
      <c r="G1814" s="3" t="s">
        <v>4932</v>
      </c>
      <c r="H1814" s="3" t="s">
        <v>5</v>
      </c>
      <c r="I1814" s="50" t="s">
        <v>2575</v>
      </c>
      <c r="J1814" s="53">
        <v>1</v>
      </c>
      <c r="K1814" s="59">
        <v>110</v>
      </c>
      <c r="L1814" s="60">
        <f t="shared" si="28"/>
        <v>110</v>
      </c>
      <c r="M1814" s="64"/>
      <c r="N1814" s="25"/>
      <c r="O1814" s="25"/>
      <c r="P1814" s="25"/>
      <c r="Q1814" s="25"/>
      <c r="R1814" s="25"/>
      <c r="S1814" s="25">
        <v>1</v>
      </c>
      <c r="T1814" s="25"/>
      <c r="U1814" s="25"/>
      <c r="V1814" s="25"/>
      <c r="W1814" s="25"/>
      <c r="X1814" s="25"/>
      <c r="Y1814" s="25"/>
      <c r="Z1814" s="25"/>
      <c r="AA1814" s="31"/>
    </row>
    <row r="1815" spans="2:27" ht="45" customHeight="1">
      <c r="B1815" s="9"/>
      <c r="C1815" s="3" t="s">
        <v>2571</v>
      </c>
      <c r="D1815" s="3" t="s">
        <v>2845</v>
      </c>
      <c r="E1815" s="3" t="s">
        <v>2</v>
      </c>
      <c r="F1815" s="3" t="s">
        <v>4919</v>
      </c>
      <c r="G1815" s="3" t="s">
        <v>4920</v>
      </c>
      <c r="H1815" s="3" t="s">
        <v>5</v>
      </c>
      <c r="I1815" s="50" t="s">
        <v>2575</v>
      </c>
      <c r="J1815" s="53">
        <v>1</v>
      </c>
      <c r="K1815" s="59">
        <v>110</v>
      </c>
      <c r="L1815" s="60">
        <f t="shared" si="28"/>
        <v>110</v>
      </c>
      <c r="M1815" s="64"/>
      <c r="N1815" s="25"/>
      <c r="O1815" s="25"/>
      <c r="P1815" s="25"/>
      <c r="Q1815" s="25">
        <v>1</v>
      </c>
      <c r="R1815" s="25"/>
      <c r="S1815" s="25"/>
      <c r="T1815" s="25"/>
      <c r="U1815" s="25"/>
      <c r="V1815" s="25"/>
      <c r="W1815" s="25"/>
      <c r="X1815" s="25"/>
      <c r="Y1815" s="25"/>
      <c r="Z1815" s="25"/>
      <c r="AA1815" s="31"/>
    </row>
    <row r="1816" spans="2:27" ht="45" customHeight="1">
      <c r="B1816" s="9"/>
      <c r="C1816" s="3" t="s">
        <v>2571</v>
      </c>
      <c r="D1816" s="3" t="s">
        <v>2845</v>
      </c>
      <c r="E1816" s="3" t="s">
        <v>2</v>
      </c>
      <c r="F1816" s="3" t="s">
        <v>4974</v>
      </c>
      <c r="G1816" s="3" t="s">
        <v>4975</v>
      </c>
      <c r="H1816" s="3" t="s">
        <v>5</v>
      </c>
      <c r="I1816" s="50" t="s">
        <v>2575</v>
      </c>
      <c r="J1816" s="53">
        <v>6</v>
      </c>
      <c r="K1816" s="59">
        <v>110</v>
      </c>
      <c r="L1816" s="60">
        <f t="shared" si="28"/>
        <v>660</v>
      </c>
      <c r="M1816" s="64"/>
      <c r="N1816" s="25"/>
      <c r="O1816" s="25">
        <v>2</v>
      </c>
      <c r="P1816" s="25"/>
      <c r="Q1816" s="25"/>
      <c r="R1816" s="25"/>
      <c r="S1816" s="25">
        <v>1</v>
      </c>
      <c r="T1816" s="25">
        <v>1</v>
      </c>
      <c r="U1816" s="25">
        <v>1</v>
      </c>
      <c r="V1816" s="25">
        <v>1</v>
      </c>
      <c r="W1816" s="25"/>
      <c r="X1816" s="25"/>
      <c r="Y1816" s="25"/>
      <c r="Z1816" s="25"/>
      <c r="AA1816" s="31"/>
    </row>
    <row r="1817" spans="2:27" ht="45" customHeight="1">
      <c r="B1817" s="9"/>
      <c r="C1817" s="3" t="s">
        <v>2571</v>
      </c>
      <c r="D1817" s="3" t="s">
        <v>2845</v>
      </c>
      <c r="E1817" s="3" t="s">
        <v>2</v>
      </c>
      <c r="F1817" s="3" t="s">
        <v>5042</v>
      </c>
      <c r="G1817" s="3" t="s">
        <v>5043</v>
      </c>
      <c r="H1817" s="3" t="s">
        <v>5</v>
      </c>
      <c r="I1817" s="50" t="s">
        <v>2575</v>
      </c>
      <c r="J1817" s="53">
        <v>4</v>
      </c>
      <c r="K1817" s="59">
        <v>110</v>
      </c>
      <c r="L1817" s="60">
        <f t="shared" si="28"/>
        <v>440</v>
      </c>
      <c r="M1817" s="64"/>
      <c r="N1817" s="25"/>
      <c r="O1817" s="25"/>
      <c r="P1817" s="25">
        <v>2</v>
      </c>
      <c r="Q1817" s="25"/>
      <c r="R1817" s="25"/>
      <c r="S1817" s="25"/>
      <c r="T1817" s="25">
        <v>1</v>
      </c>
      <c r="U1817" s="25">
        <v>1</v>
      </c>
      <c r="V1817" s="25"/>
      <c r="W1817" s="25"/>
      <c r="X1817" s="25"/>
      <c r="Y1817" s="25"/>
      <c r="Z1817" s="25"/>
      <c r="AA1817" s="31"/>
    </row>
    <row r="1818" spans="2:27" ht="45" customHeight="1">
      <c r="B1818" s="9"/>
      <c r="C1818" s="3" t="s">
        <v>2571</v>
      </c>
      <c r="D1818" s="3" t="s">
        <v>2845</v>
      </c>
      <c r="E1818" s="3" t="s">
        <v>2</v>
      </c>
      <c r="F1818" s="3" t="s">
        <v>5074</v>
      </c>
      <c r="G1818" s="3" t="s">
        <v>5075</v>
      </c>
      <c r="H1818" s="3" t="s">
        <v>5</v>
      </c>
      <c r="I1818" s="50" t="s">
        <v>2575</v>
      </c>
      <c r="J1818" s="53">
        <v>1</v>
      </c>
      <c r="K1818" s="59">
        <v>110</v>
      </c>
      <c r="L1818" s="60">
        <f t="shared" si="28"/>
        <v>110</v>
      </c>
      <c r="M1818" s="64"/>
      <c r="N1818" s="25"/>
      <c r="O1818" s="25"/>
      <c r="P1818" s="25">
        <v>1</v>
      </c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31"/>
    </row>
    <row r="1819" spans="2:27" ht="45" customHeight="1">
      <c r="B1819" s="9"/>
      <c r="C1819" s="3" t="s">
        <v>2571</v>
      </c>
      <c r="D1819" s="3" t="s">
        <v>2845</v>
      </c>
      <c r="E1819" s="3" t="s">
        <v>2</v>
      </c>
      <c r="F1819" s="3" t="s">
        <v>5076</v>
      </c>
      <c r="G1819" s="3" t="s">
        <v>5077</v>
      </c>
      <c r="H1819" s="3" t="s">
        <v>5</v>
      </c>
      <c r="I1819" s="50" t="s">
        <v>2575</v>
      </c>
      <c r="J1819" s="53">
        <v>2</v>
      </c>
      <c r="K1819" s="59">
        <v>110</v>
      </c>
      <c r="L1819" s="60">
        <f t="shared" si="28"/>
        <v>220</v>
      </c>
      <c r="M1819" s="64"/>
      <c r="N1819" s="25"/>
      <c r="O1819" s="25"/>
      <c r="P1819" s="25"/>
      <c r="Q1819" s="25"/>
      <c r="R1819" s="25"/>
      <c r="S1819" s="25"/>
      <c r="T1819" s="25">
        <v>1</v>
      </c>
      <c r="U1819" s="25">
        <v>1</v>
      </c>
      <c r="V1819" s="25"/>
      <c r="W1819" s="25"/>
      <c r="X1819" s="25"/>
      <c r="Y1819" s="25"/>
      <c r="Z1819" s="25"/>
      <c r="AA1819" s="31"/>
    </row>
    <row r="1820" spans="2:27" ht="45" customHeight="1">
      <c r="B1820" s="9"/>
      <c r="C1820" s="3" t="s">
        <v>2571</v>
      </c>
      <c r="D1820" s="3" t="s">
        <v>2572</v>
      </c>
      <c r="E1820" s="3" t="s">
        <v>2</v>
      </c>
      <c r="F1820" s="3" t="s">
        <v>3034</v>
      </c>
      <c r="G1820" s="3" t="s">
        <v>3035</v>
      </c>
      <c r="H1820" s="3" t="s">
        <v>5</v>
      </c>
      <c r="I1820" s="50" t="s">
        <v>2918</v>
      </c>
      <c r="J1820" s="53">
        <v>1</v>
      </c>
      <c r="K1820" s="59">
        <v>120</v>
      </c>
      <c r="L1820" s="60">
        <f t="shared" si="28"/>
        <v>120</v>
      </c>
      <c r="M1820" s="64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>
        <v>1</v>
      </c>
      <c r="X1820" s="25"/>
      <c r="Y1820" s="25"/>
      <c r="Z1820" s="25"/>
      <c r="AA1820" s="31"/>
    </row>
    <row r="1821" spans="2:27" ht="45" customHeight="1">
      <c r="B1821" s="9"/>
      <c r="C1821" s="3" t="s">
        <v>2571</v>
      </c>
      <c r="D1821" s="3" t="s">
        <v>2576</v>
      </c>
      <c r="E1821" s="3" t="s">
        <v>2</v>
      </c>
      <c r="F1821" s="3" t="s">
        <v>5511</v>
      </c>
      <c r="G1821" s="3" t="s">
        <v>5512</v>
      </c>
      <c r="H1821" s="3" t="s">
        <v>5</v>
      </c>
      <c r="I1821" s="50" t="s">
        <v>2575</v>
      </c>
      <c r="J1821" s="53">
        <v>1</v>
      </c>
      <c r="K1821" s="59">
        <v>110</v>
      </c>
      <c r="L1821" s="60">
        <f t="shared" si="28"/>
        <v>110</v>
      </c>
      <c r="M1821" s="64"/>
      <c r="N1821" s="25"/>
      <c r="O1821" s="25"/>
      <c r="P1821" s="25"/>
      <c r="Q1821" s="25"/>
      <c r="R1821" s="25"/>
      <c r="S1821" s="25"/>
      <c r="T1821" s="25">
        <v>1</v>
      </c>
      <c r="U1821" s="25"/>
      <c r="V1821" s="25"/>
      <c r="W1821" s="25"/>
      <c r="X1821" s="25"/>
      <c r="Y1821" s="25"/>
      <c r="Z1821" s="25"/>
      <c r="AA1821" s="31"/>
    </row>
    <row r="1822" spans="2:27" ht="45" customHeight="1">
      <c r="B1822" s="9"/>
      <c r="C1822" s="3" t="s">
        <v>2571</v>
      </c>
      <c r="D1822" s="3" t="s">
        <v>2572</v>
      </c>
      <c r="E1822" s="3" t="s">
        <v>2</v>
      </c>
      <c r="F1822" s="3" t="s">
        <v>5953</v>
      </c>
      <c r="G1822" s="3" t="s">
        <v>5954</v>
      </c>
      <c r="H1822" s="3" t="s">
        <v>30</v>
      </c>
      <c r="I1822" s="50" t="s">
        <v>2657</v>
      </c>
      <c r="J1822" s="53">
        <v>2</v>
      </c>
      <c r="K1822" s="59">
        <v>89.95</v>
      </c>
      <c r="L1822" s="60">
        <f t="shared" si="28"/>
        <v>179.9</v>
      </c>
      <c r="M1822" s="64"/>
      <c r="N1822" s="25"/>
      <c r="O1822" s="25"/>
      <c r="P1822" s="25"/>
      <c r="Q1822" s="25"/>
      <c r="R1822" s="25"/>
      <c r="S1822" s="25"/>
      <c r="T1822" s="25"/>
      <c r="U1822" s="25">
        <v>1</v>
      </c>
      <c r="V1822" s="25"/>
      <c r="W1822" s="25"/>
      <c r="X1822" s="25"/>
      <c r="Y1822" s="25">
        <v>1</v>
      </c>
      <c r="Z1822" s="25"/>
      <c r="AA1822" s="31"/>
    </row>
    <row r="1823" spans="2:27" ht="45" customHeight="1">
      <c r="B1823" s="9"/>
      <c r="C1823" s="3" t="s">
        <v>2571</v>
      </c>
      <c r="D1823" s="3" t="s">
        <v>2576</v>
      </c>
      <c r="E1823" s="3" t="s">
        <v>2</v>
      </c>
      <c r="F1823" s="3" t="s">
        <v>6018</v>
      </c>
      <c r="G1823" s="3" t="s">
        <v>6019</v>
      </c>
      <c r="H1823" s="3" t="s">
        <v>30</v>
      </c>
      <c r="I1823" s="50" t="s">
        <v>2657</v>
      </c>
      <c r="J1823" s="53">
        <v>4</v>
      </c>
      <c r="K1823" s="59">
        <v>89.95</v>
      </c>
      <c r="L1823" s="60">
        <f t="shared" si="28"/>
        <v>359.8</v>
      </c>
      <c r="M1823" s="64"/>
      <c r="N1823" s="25"/>
      <c r="O1823" s="25">
        <v>1</v>
      </c>
      <c r="P1823" s="25"/>
      <c r="Q1823" s="25"/>
      <c r="R1823" s="25"/>
      <c r="S1823" s="25"/>
      <c r="T1823" s="25"/>
      <c r="U1823" s="25">
        <v>2</v>
      </c>
      <c r="V1823" s="25"/>
      <c r="W1823" s="25"/>
      <c r="X1823" s="25">
        <v>1</v>
      </c>
      <c r="Y1823" s="25"/>
      <c r="Z1823" s="25"/>
      <c r="AA1823" s="31"/>
    </row>
    <row r="1824" spans="2:27" ht="45" customHeight="1">
      <c r="B1824" s="9"/>
      <c r="C1824" s="3" t="s">
        <v>2571</v>
      </c>
      <c r="D1824" s="3" t="s">
        <v>2572</v>
      </c>
      <c r="E1824" s="3" t="s">
        <v>2</v>
      </c>
      <c r="F1824" s="3" t="s">
        <v>2660</v>
      </c>
      <c r="G1824" s="3" t="s">
        <v>2661</v>
      </c>
      <c r="H1824" s="3" t="s">
        <v>30</v>
      </c>
      <c r="I1824" s="50" t="s">
        <v>2575</v>
      </c>
      <c r="J1824" s="53">
        <v>4</v>
      </c>
      <c r="K1824" s="59">
        <v>89.95</v>
      </c>
      <c r="L1824" s="60">
        <f t="shared" si="28"/>
        <v>359.8</v>
      </c>
      <c r="M1824" s="64"/>
      <c r="N1824" s="25"/>
      <c r="O1824" s="25"/>
      <c r="P1824" s="25"/>
      <c r="Q1824" s="25"/>
      <c r="R1824" s="25"/>
      <c r="S1824" s="25"/>
      <c r="T1824" s="25">
        <v>1</v>
      </c>
      <c r="U1824" s="25">
        <v>1</v>
      </c>
      <c r="V1824" s="25">
        <v>1</v>
      </c>
      <c r="W1824" s="25">
        <v>1</v>
      </c>
      <c r="X1824" s="25"/>
      <c r="Y1824" s="25"/>
      <c r="Z1824" s="25"/>
      <c r="AA1824" s="31"/>
    </row>
    <row r="1825" spans="2:27" ht="45" customHeight="1">
      <c r="B1825" s="9"/>
      <c r="C1825" s="3" t="s">
        <v>2571</v>
      </c>
      <c r="D1825" s="3" t="s">
        <v>2572</v>
      </c>
      <c r="E1825" s="3" t="s">
        <v>2</v>
      </c>
      <c r="F1825" s="3" t="s">
        <v>3728</v>
      </c>
      <c r="G1825" s="3" t="s">
        <v>3729</v>
      </c>
      <c r="H1825" s="3" t="s">
        <v>24</v>
      </c>
      <c r="I1825" s="50" t="s">
        <v>2575</v>
      </c>
      <c r="J1825" s="53">
        <v>2</v>
      </c>
      <c r="K1825" s="59">
        <v>220</v>
      </c>
      <c r="L1825" s="60">
        <f t="shared" si="28"/>
        <v>440</v>
      </c>
      <c r="M1825" s="64"/>
      <c r="N1825" s="25"/>
      <c r="O1825" s="25">
        <v>1</v>
      </c>
      <c r="P1825" s="25"/>
      <c r="Q1825" s="25"/>
      <c r="R1825" s="25"/>
      <c r="S1825" s="25">
        <v>1</v>
      </c>
      <c r="T1825" s="25"/>
      <c r="U1825" s="25"/>
      <c r="V1825" s="25"/>
      <c r="W1825" s="25"/>
      <c r="X1825" s="25"/>
      <c r="Y1825" s="25"/>
      <c r="Z1825" s="25"/>
      <c r="AA1825" s="31"/>
    </row>
    <row r="1826" spans="2:27" ht="45" customHeight="1">
      <c r="B1826" s="9"/>
      <c r="C1826" s="3" t="s">
        <v>2571</v>
      </c>
      <c r="D1826" s="3" t="s">
        <v>2572</v>
      </c>
      <c r="E1826" s="3" t="s">
        <v>2</v>
      </c>
      <c r="F1826" s="3" t="s">
        <v>6013</v>
      </c>
      <c r="G1826" s="3" t="s">
        <v>6014</v>
      </c>
      <c r="H1826" s="3" t="s">
        <v>30</v>
      </c>
      <c r="I1826" s="50" t="s">
        <v>2575</v>
      </c>
      <c r="J1826" s="53">
        <v>167</v>
      </c>
      <c r="K1826" s="59">
        <v>89.95</v>
      </c>
      <c r="L1826" s="60">
        <f t="shared" si="28"/>
        <v>15021.65</v>
      </c>
      <c r="M1826" s="64"/>
      <c r="N1826" s="25"/>
      <c r="O1826" s="25"/>
      <c r="P1826" s="25"/>
      <c r="Q1826" s="25">
        <v>15</v>
      </c>
      <c r="R1826" s="25"/>
      <c r="S1826" s="25">
        <v>52</v>
      </c>
      <c r="T1826" s="25"/>
      <c r="U1826" s="25">
        <v>65</v>
      </c>
      <c r="V1826" s="25"/>
      <c r="W1826" s="25">
        <v>35</v>
      </c>
      <c r="X1826" s="25"/>
      <c r="Y1826" s="25"/>
      <c r="Z1826" s="25"/>
      <c r="AA1826" s="31"/>
    </row>
    <row r="1827" spans="2:27" ht="45" customHeight="1">
      <c r="B1827" s="9"/>
      <c r="C1827" s="3" t="s">
        <v>2571</v>
      </c>
      <c r="D1827" s="3" t="s">
        <v>2572</v>
      </c>
      <c r="E1827" s="3" t="s">
        <v>2</v>
      </c>
      <c r="F1827" s="3" t="s">
        <v>2655</v>
      </c>
      <c r="G1827" s="3" t="s">
        <v>2656</v>
      </c>
      <c r="H1827" s="3" t="s">
        <v>30</v>
      </c>
      <c r="I1827" s="50" t="s">
        <v>2657</v>
      </c>
      <c r="J1827" s="53">
        <v>3</v>
      </c>
      <c r="K1827" s="59">
        <v>89.95</v>
      </c>
      <c r="L1827" s="60">
        <f t="shared" si="28"/>
        <v>269.85000000000002</v>
      </c>
      <c r="M1827" s="64"/>
      <c r="N1827" s="25"/>
      <c r="O1827" s="25">
        <v>1</v>
      </c>
      <c r="P1827" s="25"/>
      <c r="Q1827" s="25"/>
      <c r="R1827" s="25"/>
      <c r="S1827" s="25">
        <v>1</v>
      </c>
      <c r="T1827" s="25"/>
      <c r="U1827" s="25">
        <v>1</v>
      </c>
      <c r="V1827" s="25"/>
      <c r="W1827" s="25"/>
      <c r="X1827" s="25"/>
      <c r="Y1827" s="25"/>
      <c r="Z1827" s="25"/>
      <c r="AA1827" s="31"/>
    </row>
    <row r="1828" spans="2:27" ht="45" customHeight="1">
      <c r="B1828" s="9"/>
      <c r="C1828" s="3" t="s">
        <v>2571</v>
      </c>
      <c r="D1828" s="3" t="s">
        <v>2572</v>
      </c>
      <c r="E1828" s="3" t="s">
        <v>2</v>
      </c>
      <c r="F1828" s="3" t="s">
        <v>5921</v>
      </c>
      <c r="G1828" s="3" t="s">
        <v>5922</v>
      </c>
      <c r="H1828" s="3" t="s">
        <v>30</v>
      </c>
      <c r="I1828" s="50" t="s">
        <v>2575</v>
      </c>
      <c r="J1828" s="53">
        <v>2</v>
      </c>
      <c r="K1828" s="59">
        <v>89.95</v>
      </c>
      <c r="L1828" s="60">
        <f t="shared" si="28"/>
        <v>179.9</v>
      </c>
      <c r="M1828" s="64"/>
      <c r="N1828" s="25"/>
      <c r="O1828" s="25">
        <v>2</v>
      </c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31"/>
    </row>
    <row r="1829" spans="2:27" ht="45" customHeight="1">
      <c r="B1829" s="9"/>
      <c r="C1829" s="3" t="s">
        <v>2571</v>
      </c>
      <c r="D1829" s="3" t="s">
        <v>2572</v>
      </c>
      <c r="E1829" s="3" t="s">
        <v>2</v>
      </c>
      <c r="F1829" s="3" t="s">
        <v>5959</v>
      </c>
      <c r="G1829" s="3" t="s">
        <v>5960</v>
      </c>
      <c r="H1829" s="3" t="s">
        <v>30</v>
      </c>
      <c r="I1829" s="50" t="s">
        <v>2575</v>
      </c>
      <c r="J1829" s="53">
        <v>57</v>
      </c>
      <c r="K1829" s="59">
        <v>89.95</v>
      </c>
      <c r="L1829" s="60">
        <f t="shared" si="28"/>
        <v>5127.1500000000005</v>
      </c>
      <c r="M1829" s="64"/>
      <c r="N1829" s="25"/>
      <c r="O1829" s="25">
        <v>3</v>
      </c>
      <c r="P1829" s="25"/>
      <c r="Q1829" s="25"/>
      <c r="R1829" s="25"/>
      <c r="S1829" s="25">
        <v>17</v>
      </c>
      <c r="T1829" s="25"/>
      <c r="U1829" s="25">
        <v>30</v>
      </c>
      <c r="V1829" s="25"/>
      <c r="W1829" s="25">
        <v>6</v>
      </c>
      <c r="X1829" s="25"/>
      <c r="Y1829" s="25">
        <v>1</v>
      </c>
      <c r="Z1829" s="25"/>
      <c r="AA1829" s="31"/>
    </row>
    <row r="1830" spans="2:27" ht="45" customHeight="1">
      <c r="B1830" s="9"/>
      <c r="C1830" s="3" t="s">
        <v>2571</v>
      </c>
      <c r="D1830" s="3" t="s">
        <v>2572</v>
      </c>
      <c r="E1830" s="3" t="s">
        <v>2</v>
      </c>
      <c r="F1830" s="3" t="s">
        <v>5942</v>
      </c>
      <c r="G1830" s="3" t="s">
        <v>5943</v>
      </c>
      <c r="H1830" s="3" t="s">
        <v>30</v>
      </c>
      <c r="I1830" s="50" t="s">
        <v>2575</v>
      </c>
      <c r="J1830" s="53">
        <v>1</v>
      </c>
      <c r="K1830" s="59">
        <v>89.95</v>
      </c>
      <c r="L1830" s="60">
        <f t="shared" si="28"/>
        <v>89.95</v>
      </c>
      <c r="M1830" s="64"/>
      <c r="N1830" s="25"/>
      <c r="O1830" s="25">
        <v>1</v>
      </c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31"/>
    </row>
    <row r="1831" spans="2:27" ht="45" customHeight="1">
      <c r="B1831" s="9"/>
      <c r="C1831" s="3" t="s">
        <v>2571</v>
      </c>
      <c r="D1831" s="3" t="s">
        <v>2572</v>
      </c>
      <c r="E1831" s="3" t="s">
        <v>2</v>
      </c>
      <c r="F1831" s="3" t="s">
        <v>3618</v>
      </c>
      <c r="G1831" s="3" t="s">
        <v>3619</v>
      </c>
      <c r="H1831" s="3" t="s">
        <v>5</v>
      </c>
      <c r="I1831" s="50" t="s">
        <v>2575</v>
      </c>
      <c r="J1831" s="53">
        <v>49</v>
      </c>
      <c r="K1831" s="59">
        <v>110</v>
      </c>
      <c r="L1831" s="60">
        <f t="shared" si="28"/>
        <v>5390</v>
      </c>
      <c r="M1831" s="64"/>
      <c r="N1831" s="25"/>
      <c r="O1831" s="25">
        <v>2</v>
      </c>
      <c r="P1831" s="25">
        <v>3</v>
      </c>
      <c r="Q1831" s="25">
        <v>7</v>
      </c>
      <c r="R1831" s="25">
        <v>4</v>
      </c>
      <c r="S1831" s="25">
        <v>10</v>
      </c>
      <c r="T1831" s="25">
        <v>5</v>
      </c>
      <c r="U1831" s="25">
        <v>7</v>
      </c>
      <c r="V1831" s="25">
        <v>3</v>
      </c>
      <c r="W1831" s="25">
        <v>4</v>
      </c>
      <c r="X1831" s="25">
        <v>2</v>
      </c>
      <c r="Y1831" s="25">
        <v>2</v>
      </c>
      <c r="Z1831" s="25"/>
      <c r="AA1831" s="31"/>
    </row>
    <row r="1832" spans="2:27" ht="45" customHeight="1">
      <c r="B1832" s="9"/>
      <c r="C1832" s="3" t="s">
        <v>2571</v>
      </c>
      <c r="D1832" s="3" t="s">
        <v>2572</v>
      </c>
      <c r="E1832" s="3" t="s">
        <v>2</v>
      </c>
      <c r="F1832" s="3" t="s">
        <v>3616</v>
      </c>
      <c r="G1832" s="3" t="s">
        <v>3617</v>
      </c>
      <c r="H1832" s="3" t="s">
        <v>5</v>
      </c>
      <c r="I1832" s="50" t="s">
        <v>2575</v>
      </c>
      <c r="J1832" s="53">
        <v>32</v>
      </c>
      <c r="K1832" s="59">
        <v>110</v>
      </c>
      <c r="L1832" s="60">
        <f t="shared" si="28"/>
        <v>3520</v>
      </c>
      <c r="M1832" s="64"/>
      <c r="N1832" s="25"/>
      <c r="O1832" s="25"/>
      <c r="P1832" s="25">
        <v>1</v>
      </c>
      <c r="Q1832" s="25">
        <v>4</v>
      </c>
      <c r="R1832" s="25">
        <v>3</v>
      </c>
      <c r="S1832" s="25">
        <v>7</v>
      </c>
      <c r="T1832" s="25">
        <v>2</v>
      </c>
      <c r="U1832" s="25">
        <v>7</v>
      </c>
      <c r="V1832" s="25">
        <v>1</v>
      </c>
      <c r="W1832" s="25">
        <v>3</v>
      </c>
      <c r="X1832" s="25">
        <v>2</v>
      </c>
      <c r="Y1832" s="25">
        <v>2</v>
      </c>
      <c r="Z1832" s="25"/>
      <c r="AA1832" s="31"/>
    </row>
    <row r="1833" spans="2:27" ht="45" customHeight="1">
      <c r="B1833" s="9"/>
      <c r="C1833" s="3" t="s">
        <v>2571</v>
      </c>
      <c r="D1833" s="3" t="s">
        <v>2572</v>
      </c>
      <c r="E1833" s="3" t="s">
        <v>2</v>
      </c>
      <c r="F1833" s="3" t="s">
        <v>3634</v>
      </c>
      <c r="G1833" s="3" t="s">
        <v>3635</v>
      </c>
      <c r="H1833" s="3" t="s">
        <v>30</v>
      </c>
      <c r="I1833" s="50" t="s">
        <v>2575</v>
      </c>
      <c r="J1833" s="53">
        <v>5</v>
      </c>
      <c r="K1833" s="59">
        <v>89.95</v>
      </c>
      <c r="L1833" s="60">
        <f t="shared" si="28"/>
        <v>449.75</v>
      </c>
      <c r="M1833" s="64"/>
      <c r="N1833" s="25"/>
      <c r="O1833" s="25"/>
      <c r="P1833" s="25"/>
      <c r="Q1833" s="25">
        <v>1</v>
      </c>
      <c r="R1833" s="25">
        <v>1</v>
      </c>
      <c r="S1833" s="25">
        <v>1</v>
      </c>
      <c r="T1833" s="25"/>
      <c r="U1833" s="25"/>
      <c r="V1833" s="25"/>
      <c r="W1833" s="25">
        <v>2</v>
      </c>
      <c r="X1833" s="25"/>
      <c r="Y1833" s="25"/>
      <c r="Z1833" s="25"/>
      <c r="AA1833" s="31"/>
    </row>
    <row r="1834" spans="2:27" ht="45" customHeight="1">
      <c r="B1834" s="9"/>
      <c r="C1834" s="3" t="s">
        <v>2571</v>
      </c>
      <c r="D1834" s="3" t="s">
        <v>2572</v>
      </c>
      <c r="E1834" s="3" t="s">
        <v>2</v>
      </c>
      <c r="F1834" s="3" t="s">
        <v>3636</v>
      </c>
      <c r="G1834" s="3" t="s">
        <v>3637</v>
      </c>
      <c r="H1834" s="3" t="s">
        <v>30</v>
      </c>
      <c r="I1834" s="50" t="s">
        <v>2575</v>
      </c>
      <c r="J1834" s="53">
        <v>7</v>
      </c>
      <c r="K1834" s="59">
        <v>89.95</v>
      </c>
      <c r="L1834" s="60">
        <f t="shared" si="28"/>
        <v>629.65</v>
      </c>
      <c r="M1834" s="64"/>
      <c r="N1834" s="25"/>
      <c r="O1834" s="25"/>
      <c r="P1834" s="25"/>
      <c r="Q1834" s="25">
        <v>1</v>
      </c>
      <c r="R1834" s="25"/>
      <c r="S1834" s="25">
        <v>1</v>
      </c>
      <c r="T1834" s="25"/>
      <c r="U1834" s="25"/>
      <c r="V1834" s="25">
        <v>1</v>
      </c>
      <c r="W1834" s="25">
        <v>4</v>
      </c>
      <c r="X1834" s="25"/>
      <c r="Y1834" s="25"/>
      <c r="Z1834" s="25"/>
      <c r="AA1834" s="31"/>
    </row>
    <row r="1835" spans="2:27" ht="45" customHeight="1">
      <c r="B1835" s="9"/>
      <c r="C1835" s="3" t="s">
        <v>2571</v>
      </c>
      <c r="D1835" s="3" t="s">
        <v>2576</v>
      </c>
      <c r="E1835" s="3" t="s">
        <v>2</v>
      </c>
      <c r="F1835" s="3" t="s">
        <v>2617</v>
      </c>
      <c r="G1835" s="3" t="s">
        <v>2618</v>
      </c>
      <c r="H1835" s="3" t="s">
        <v>5</v>
      </c>
      <c r="I1835" s="50" t="s">
        <v>2575</v>
      </c>
      <c r="J1835" s="53">
        <v>1</v>
      </c>
      <c r="K1835" s="59">
        <v>99.95</v>
      </c>
      <c r="L1835" s="60">
        <f t="shared" si="28"/>
        <v>99.95</v>
      </c>
      <c r="M1835" s="64"/>
      <c r="N1835" s="25"/>
      <c r="O1835" s="25"/>
      <c r="P1835" s="25"/>
      <c r="Q1835" s="25"/>
      <c r="R1835" s="25"/>
      <c r="S1835" s="25"/>
      <c r="T1835" s="25"/>
      <c r="U1835" s="25">
        <v>1</v>
      </c>
      <c r="V1835" s="25"/>
      <c r="W1835" s="25"/>
      <c r="X1835" s="25"/>
      <c r="Y1835" s="25"/>
      <c r="Z1835" s="25"/>
      <c r="AA1835" s="31"/>
    </row>
    <row r="1836" spans="2:27" ht="45" customHeight="1">
      <c r="B1836" s="9"/>
      <c r="C1836" s="3" t="s">
        <v>2571</v>
      </c>
      <c r="D1836" s="3" t="s">
        <v>2572</v>
      </c>
      <c r="E1836" s="3" t="s">
        <v>2</v>
      </c>
      <c r="F1836" s="3" t="s">
        <v>2925</v>
      </c>
      <c r="G1836" s="3" t="s">
        <v>2926</v>
      </c>
      <c r="H1836" s="3" t="s">
        <v>24</v>
      </c>
      <c r="I1836" s="50" t="s">
        <v>2575</v>
      </c>
      <c r="J1836" s="53">
        <v>20</v>
      </c>
      <c r="K1836" s="59">
        <v>110</v>
      </c>
      <c r="L1836" s="60">
        <f t="shared" si="28"/>
        <v>2200</v>
      </c>
      <c r="M1836" s="64"/>
      <c r="N1836" s="25"/>
      <c r="O1836" s="25">
        <v>1</v>
      </c>
      <c r="P1836" s="25">
        <v>1</v>
      </c>
      <c r="Q1836" s="25">
        <v>3</v>
      </c>
      <c r="R1836" s="25">
        <v>1</v>
      </c>
      <c r="S1836" s="25">
        <v>1</v>
      </c>
      <c r="T1836" s="25">
        <v>3</v>
      </c>
      <c r="U1836" s="25">
        <v>3</v>
      </c>
      <c r="V1836" s="25">
        <v>3</v>
      </c>
      <c r="W1836" s="25">
        <v>3</v>
      </c>
      <c r="X1836" s="25">
        <v>1</v>
      </c>
      <c r="Y1836" s="25"/>
      <c r="Z1836" s="25"/>
      <c r="AA1836" s="31"/>
    </row>
    <row r="1837" spans="2:27" ht="45" customHeight="1">
      <c r="B1837" s="9"/>
      <c r="C1837" s="3" t="s">
        <v>2571</v>
      </c>
      <c r="D1837" s="3" t="s">
        <v>2572</v>
      </c>
      <c r="E1837" s="3" t="s">
        <v>2</v>
      </c>
      <c r="F1837" s="3" t="s">
        <v>2923</v>
      </c>
      <c r="G1837" s="3" t="s">
        <v>2924</v>
      </c>
      <c r="H1837" s="3" t="s">
        <v>24</v>
      </c>
      <c r="I1837" s="50" t="s">
        <v>2575</v>
      </c>
      <c r="J1837" s="53">
        <v>1</v>
      </c>
      <c r="K1837" s="59">
        <v>110</v>
      </c>
      <c r="L1837" s="60">
        <f t="shared" si="28"/>
        <v>110</v>
      </c>
      <c r="M1837" s="64"/>
      <c r="N1837" s="25"/>
      <c r="O1837" s="25"/>
      <c r="P1837" s="25"/>
      <c r="Q1837" s="25"/>
      <c r="R1837" s="25"/>
      <c r="S1837" s="25"/>
      <c r="T1837" s="25"/>
      <c r="U1837" s="25">
        <v>1</v>
      </c>
      <c r="V1837" s="25"/>
      <c r="W1837" s="25"/>
      <c r="X1837" s="25"/>
      <c r="Y1837" s="25"/>
      <c r="Z1837" s="25"/>
      <c r="AA1837" s="31"/>
    </row>
    <row r="1838" spans="2:27" ht="45" customHeight="1">
      <c r="B1838" s="9"/>
      <c r="C1838" s="3" t="s">
        <v>2571</v>
      </c>
      <c r="D1838" s="3" t="s">
        <v>2572</v>
      </c>
      <c r="E1838" s="3" t="s">
        <v>2</v>
      </c>
      <c r="F1838" s="3" t="s">
        <v>2858</v>
      </c>
      <c r="G1838" s="3" t="s">
        <v>2859</v>
      </c>
      <c r="H1838" s="3" t="s">
        <v>24</v>
      </c>
      <c r="I1838" s="50" t="s">
        <v>2575</v>
      </c>
      <c r="J1838" s="53">
        <v>7</v>
      </c>
      <c r="K1838" s="59">
        <v>99.95</v>
      </c>
      <c r="L1838" s="60">
        <f t="shared" si="28"/>
        <v>699.65</v>
      </c>
      <c r="M1838" s="64"/>
      <c r="N1838" s="25"/>
      <c r="O1838" s="25"/>
      <c r="P1838" s="25">
        <v>2</v>
      </c>
      <c r="Q1838" s="25"/>
      <c r="R1838" s="25"/>
      <c r="S1838" s="25">
        <v>1</v>
      </c>
      <c r="T1838" s="25">
        <v>2</v>
      </c>
      <c r="U1838" s="25"/>
      <c r="V1838" s="25">
        <v>1</v>
      </c>
      <c r="W1838" s="25"/>
      <c r="X1838" s="25"/>
      <c r="Y1838" s="25">
        <v>1</v>
      </c>
      <c r="Z1838" s="25"/>
      <c r="AA1838" s="31"/>
    </row>
    <row r="1839" spans="2:27" ht="45" customHeight="1">
      <c r="B1839" s="9"/>
      <c r="C1839" s="3" t="s">
        <v>2571</v>
      </c>
      <c r="D1839" s="3" t="s">
        <v>2572</v>
      </c>
      <c r="E1839" s="3" t="s">
        <v>1310</v>
      </c>
      <c r="F1839" s="3" t="s">
        <v>4299</v>
      </c>
      <c r="G1839" s="3" t="s">
        <v>4300</v>
      </c>
      <c r="H1839" s="3" t="s">
        <v>24</v>
      </c>
      <c r="I1839" s="50" t="s">
        <v>2575</v>
      </c>
      <c r="J1839" s="53">
        <v>1</v>
      </c>
      <c r="K1839" s="59">
        <v>99.95</v>
      </c>
      <c r="L1839" s="60">
        <f t="shared" si="28"/>
        <v>99.95</v>
      </c>
      <c r="M1839" s="64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>
        <v>1</v>
      </c>
      <c r="X1839" s="25"/>
      <c r="Y1839" s="25"/>
      <c r="Z1839" s="25"/>
      <c r="AA1839" s="31"/>
    </row>
    <row r="1840" spans="2:27" ht="45" customHeight="1">
      <c r="B1840" s="9"/>
      <c r="C1840" s="3" t="s">
        <v>2571</v>
      </c>
      <c r="D1840" s="3" t="s">
        <v>2572</v>
      </c>
      <c r="E1840" s="3" t="s">
        <v>1310</v>
      </c>
      <c r="F1840" s="3" t="s">
        <v>4303</v>
      </c>
      <c r="G1840" s="3" t="s">
        <v>4304</v>
      </c>
      <c r="H1840" s="3" t="s">
        <v>24</v>
      </c>
      <c r="I1840" s="50" t="s">
        <v>2575</v>
      </c>
      <c r="J1840" s="53">
        <v>1</v>
      </c>
      <c r="K1840" s="59">
        <v>99.95</v>
      </c>
      <c r="L1840" s="60">
        <f t="shared" si="28"/>
        <v>99.95</v>
      </c>
      <c r="M1840" s="64"/>
      <c r="N1840" s="25"/>
      <c r="O1840" s="25"/>
      <c r="P1840" s="25"/>
      <c r="Q1840" s="25"/>
      <c r="R1840" s="25"/>
      <c r="S1840" s="25"/>
      <c r="T1840" s="25">
        <v>1</v>
      </c>
      <c r="U1840" s="25"/>
      <c r="V1840" s="25"/>
      <c r="W1840" s="25"/>
      <c r="X1840" s="25"/>
      <c r="Y1840" s="25"/>
      <c r="Z1840" s="25"/>
      <c r="AA1840" s="31"/>
    </row>
    <row r="1841" spans="2:27" ht="45" customHeight="1">
      <c r="B1841" s="9"/>
      <c r="C1841" s="3" t="s">
        <v>2571</v>
      </c>
      <c r="D1841" s="3" t="s">
        <v>2572</v>
      </c>
      <c r="E1841" s="3" t="s">
        <v>2</v>
      </c>
      <c r="F1841" s="3" t="s">
        <v>2860</v>
      </c>
      <c r="G1841" s="3" t="s">
        <v>2861</v>
      </c>
      <c r="H1841" s="3" t="s">
        <v>24</v>
      </c>
      <c r="I1841" s="50" t="s">
        <v>2575</v>
      </c>
      <c r="J1841" s="53">
        <v>3</v>
      </c>
      <c r="K1841" s="59">
        <v>99.95</v>
      </c>
      <c r="L1841" s="60">
        <f t="shared" si="28"/>
        <v>299.85000000000002</v>
      </c>
      <c r="M1841" s="64"/>
      <c r="N1841" s="25"/>
      <c r="O1841" s="25"/>
      <c r="P1841" s="25">
        <v>1</v>
      </c>
      <c r="Q1841" s="25"/>
      <c r="R1841" s="25"/>
      <c r="S1841" s="25"/>
      <c r="T1841" s="25">
        <v>2</v>
      </c>
      <c r="U1841" s="25"/>
      <c r="V1841" s="25"/>
      <c r="W1841" s="25"/>
      <c r="X1841" s="25"/>
      <c r="Y1841" s="25"/>
      <c r="Z1841" s="25"/>
      <c r="AA1841" s="31"/>
    </row>
    <row r="1842" spans="2:27" ht="45" customHeight="1">
      <c r="B1842" s="9"/>
      <c r="C1842" s="3" t="s">
        <v>2571</v>
      </c>
      <c r="D1842" s="3" t="s">
        <v>2572</v>
      </c>
      <c r="E1842" s="3" t="s">
        <v>1310</v>
      </c>
      <c r="F1842" s="3" t="s">
        <v>4301</v>
      </c>
      <c r="G1842" s="3" t="s">
        <v>4302</v>
      </c>
      <c r="H1842" s="3" t="s">
        <v>24</v>
      </c>
      <c r="I1842" s="50" t="s">
        <v>2575</v>
      </c>
      <c r="J1842" s="53">
        <v>2</v>
      </c>
      <c r="K1842" s="59">
        <v>99.95</v>
      </c>
      <c r="L1842" s="60">
        <f t="shared" si="28"/>
        <v>199.9</v>
      </c>
      <c r="M1842" s="64"/>
      <c r="N1842" s="25"/>
      <c r="O1842" s="25"/>
      <c r="P1842" s="25"/>
      <c r="Q1842" s="25"/>
      <c r="R1842" s="25"/>
      <c r="S1842" s="25"/>
      <c r="T1842" s="25"/>
      <c r="U1842" s="25">
        <v>1</v>
      </c>
      <c r="V1842" s="25">
        <v>1</v>
      </c>
      <c r="W1842" s="25"/>
      <c r="X1842" s="25"/>
      <c r="Y1842" s="25"/>
      <c r="Z1842" s="25"/>
      <c r="AA1842" s="31"/>
    </row>
    <row r="1843" spans="2:27" ht="45" customHeight="1">
      <c r="B1843" s="9"/>
      <c r="C1843" s="3" t="s">
        <v>2571</v>
      </c>
      <c r="D1843" s="3" t="s">
        <v>2572</v>
      </c>
      <c r="E1843" s="3" t="s">
        <v>1310</v>
      </c>
      <c r="F1843" s="3" t="s">
        <v>4255</v>
      </c>
      <c r="G1843" s="3" t="s">
        <v>4256</v>
      </c>
      <c r="H1843" s="3" t="s">
        <v>24</v>
      </c>
      <c r="I1843" s="50" t="s">
        <v>2575</v>
      </c>
      <c r="J1843" s="53">
        <v>1</v>
      </c>
      <c r="K1843" s="59">
        <v>99.95</v>
      </c>
      <c r="L1843" s="60">
        <f t="shared" si="28"/>
        <v>99.95</v>
      </c>
      <c r="M1843" s="64"/>
      <c r="N1843" s="25"/>
      <c r="O1843" s="25"/>
      <c r="P1843" s="25"/>
      <c r="Q1843" s="25"/>
      <c r="R1843" s="25"/>
      <c r="S1843" s="25">
        <v>1</v>
      </c>
      <c r="T1843" s="25"/>
      <c r="U1843" s="25"/>
      <c r="V1843" s="25"/>
      <c r="W1843" s="25"/>
      <c r="X1843" s="25"/>
      <c r="Y1843" s="25"/>
      <c r="Z1843" s="25"/>
      <c r="AA1843" s="31"/>
    </row>
    <row r="1844" spans="2:27" ht="45" customHeight="1">
      <c r="B1844" s="9"/>
      <c r="C1844" s="3" t="s">
        <v>2571</v>
      </c>
      <c r="D1844" s="3" t="s">
        <v>2572</v>
      </c>
      <c r="E1844" s="3" t="s">
        <v>1310</v>
      </c>
      <c r="F1844" s="3" t="s">
        <v>4253</v>
      </c>
      <c r="G1844" s="3" t="s">
        <v>4254</v>
      </c>
      <c r="H1844" s="3" t="s">
        <v>24</v>
      </c>
      <c r="I1844" s="50" t="s">
        <v>2575</v>
      </c>
      <c r="J1844" s="53">
        <v>4</v>
      </c>
      <c r="K1844" s="59">
        <v>99.95</v>
      </c>
      <c r="L1844" s="60">
        <f t="shared" si="28"/>
        <v>399.8</v>
      </c>
      <c r="M1844" s="64"/>
      <c r="N1844" s="25"/>
      <c r="O1844" s="25"/>
      <c r="P1844" s="25"/>
      <c r="Q1844" s="25">
        <v>1</v>
      </c>
      <c r="R1844" s="25"/>
      <c r="S1844" s="25">
        <v>1</v>
      </c>
      <c r="T1844" s="25"/>
      <c r="U1844" s="25"/>
      <c r="V1844" s="25"/>
      <c r="W1844" s="25"/>
      <c r="X1844" s="25">
        <v>1</v>
      </c>
      <c r="Y1844" s="25">
        <v>1</v>
      </c>
      <c r="Z1844" s="25"/>
      <c r="AA1844" s="31"/>
    </row>
    <row r="1845" spans="2:27" ht="45" customHeight="1">
      <c r="B1845" s="9"/>
      <c r="C1845" s="3" t="s">
        <v>2571</v>
      </c>
      <c r="D1845" s="3" t="s">
        <v>2572</v>
      </c>
      <c r="E1845" s="3" t="s">
        <v>2</v>
      </c>
      <c r="F1845" s="3" t="s">
        <v>2882</v>
      </c>
      <c r="G1845" s="3" t="s">
        <v>2883</v>
      </c>
      <c r="H1845" s="3" t="s">
        <v>24</v>
      </c>
      <c r="I1845" s="50" t="s">
        <v>2575</v>
      </c>
      <c r="J1845" s="53">
        <v>3</v>
      </c>
      <c r="K1845" s="59">
        <v>99.95</v>
      </c>
      <c r="L1845" s="60">
        <f t="shared" si="28"/>
        <v>299.85000000000002</v>
      </c>
      <c r="M1845" s="64"/>
      <c r="N1845" s="25"/>
      <c r="O1845" s="25"/>
      <c r="P1845" s="25"/>
      <c r="Q1845" s="25"/>
      <c r="R1845" s="25"/>
      <c r="S1845" s="25">
        <v>1</v>
      </c>
      <c r="T1845" s="25"/>
      <c r="U1845" s="25">
        <v>1</v>
      </c>
      <c r="V1845" s="25">
        <v>1</v>
      </c>
      <c r="W1845" s="25"/>
      <c r="X1845" s="25"/>
      <c r="Y1845" s="25"/>
      <c r="Z1845" s="25"/>
      <c r="AA1845" s="31"/>
    </row>
    <row r="1846" spans="2:27" ht="45" customHeight="1">
      <c r="B1846" s="9"/>
      <c r="C1846" s="3" t="s">
        <v>2571</v>
      </c>
      <c r="D1846" s="3" t="s">
        <v>2572</v>
      </c>
      <c r="E1846" s="3" t="s">
        <v>2</v>
      </c>
      <c r="F1846" s="3" t="s">
        <v>2884</v>
      </c>
      <c r="G1846" s="3" t="s">
        <v>2885</v>
      </c>
      <c r="H1846" s="3" t="s">
        <v>24</v>
      </c>
      <c r="I1846" s="50" t="s">
        <v>2575</v>
      </c>
      <c r="J1846" s="53">
        <v>26</v>
      </c>
      <c r="K1846" s="59">
        <v>99.95</v>
      </c>
      <c r="L1846" s="60">
        <f t="shared" si="28"/>
        <v>2598.7000000000003</v>
      </c>
      <c r="M1846" s="64"/>
      <c r="N1846" s="25"/>
      <c r="O1846" s="25"/>
      <c r="P1846" s="25"/>
      <c r="Q1846" s="25">
        <v>3</v>
      </c>
      <c r="R1846" s="25">
        <v>6</v>
      </c>
      <c r="S1846" s="25">
        <v>4</v>
      </c>
      <c r="T1846" s="25">
        <v>2</v>
      </c>
      <c r="U1846" s="25"/>
      <c r="V1846" s="25">
        <v>6</v>
      </c>
      <c r="W1846" s="25"/>
      <c r="X1846" s="25">
        <v>2</v>
      </c>
      <c r="Y1846" s="25">
        <v>3</v>
      </c>
      <c r="Z1846" s="25"/>
      <c r="AA1846" s="31"/>
    </row>
    <row r="1847" spans="2:27" ht="45" customHeight="1">
      <c r="B1847" s="9"/>
      <c r="C1847" s="3" t="s">
        <v>2571</v>
      </c>
      <c r="D1847" s="3" t="s">
        <v>2572</v>
      </c>
      <c r="E1847" s="3" t="s">
        <v>1310</v>
      </c>
      <c r="F1847" s="3" t="s">
        <v>4207</v>
      </c>
      <c r="G1847" s="3" t="s">
        <v>4208</v>
      </c>
      <c r="H1847" s="3" t="s">
        <v>24</v>
      </c>
      <c r="I1847" s="50" t="s">
        <v>2575</v>
      </c>
      <c r="J1847" s="53">
        <v>3</v>
      </c>
      <c r="K1847" s="59">
        <v>99.95</v>
      </c>
      <c r="L1847" s="60">
        <f t="shared" si="28"/>
        <v>299.85000000000002</v>
      </c>
      <c r="M1847" s="64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>
        <v>2</v>
      </c>
      <c r="X1847" s="25">
        <v>1</v>
      </c>
      <c r="Y1847" s="25"/>
      <c r="Z1847" s="25"/>
      <c r="AA1847" s="31"/>
    </row>
    <row r="1848" spans="2:27" ht="45" customHeight="1">
      <c r="B1848" s="9"/>
      <c r="C1848" s="3" t="s">
        <v>2571</v>
      </c>
      <c r="D1848" s="3" t="s">
        <v>2576</v>
      </c>
      <c r="E1848" s="3" t="s">
        <v>2</v>
      </c>
      <c r="F1848" s="3" t="s">
        <v>5672</v>
      </c>
      <c r="G1848" s="3" t="s">
        <v>5673</v>
      </c>
      <c r="H1848" s="3" t="s">
        <v>5</v>
      </c>
      <c r="I1848" s="50" t="s">
        <v>2575</v>
      </c>
      <c r="J1848" s="53">
        <v>1</v>
      </c>
      <c r="K1848" s="59">
        <v>110</v>
      </c>
      <c r="L1848" s="60">
        <f t="shared" si="28"/>
        <v>110</v>
      </c>
      <c r="M1848" s="64"/>
      <c r="N1848" s="25"/>
      <c r="O1848" s="25"/>
      <c r="P1848" s="25"/>
      <c r="Q1848" s="25">
        <v>1</v>
      </c>
      <c r="R1848" s="25"/>
      <c r="S1848" s="25"/>
      <c r="T1848" s="25"/>
      <c r="U1848" s="25"/>
      <c r="V1848" s="25"/>
      <c r="W1848" s="25"/>
      <c r="X1848" s="25"/>
      <c r="Y1848" s="25"/>
      <c r="Z1848" s="25"/>
      <c r="AA1848" s="31"/>
    </row>
    <row r="1849" spans="2:27" ht="45" customHeight="1">
      <c r="B1849" s="9"/>
      <c r="C1849" s="3" t="s">
        <v>2571</v>
      </c>
      <c r="D1849" s="3" t="s">
        <v>2576</v>
      </c>
      <c r="E1849" s="3" t="s">
        <v>2</v>
      </c>
      <c r="F1849" s="3" t="s">
        <v>5676</v>
      </c>
      <c r="G1849" s="3" t="s">
        <v>5677</v>
      </c>
      <c r="H1849" s="3" t="s">
        <v>5</v>
      </c>
      <c r="I1849" s="50" t="s">
        <v>2575</v>
      </c>
      <c r="J1849" s="53">
        <v>1</v>
      </c>
      <c r="K1849" s="59">
        <v>110</v>
      </c>
      <c r="L1849" s="60">
        <f t="shared" si="28"/>
        <v>110</v>
      </c>
      <c r="M1849" s="64"/>
      <c r="N1849" s="25"/>
      <c r="O1849" s="25"/>
      <c r="P1849" s="25"/>
      <c r="Q1849" s="25"/>
      <c r="R1849" s="25"/>
      <c r="S1849" s="25">
        <v>1</v>
      </c>
      <c r="T1849" s="25"/>
      <c r="U1849" s="25"/>
      <c r="V1849" s="25"/>
      <c r="W1849" s="25"/>
      <c r="X1849" s="25"/>
      <c r="Y1849" s="25"/>
      <c r="Z1849" s="25"/>
      <c r="AA1849" s="31"/>
    </row>
    <row r="1850" spans="2:27" ht="45" customHeight="1">
      <c r="B1850" s="9"/>
      <c r="C1850" s="3" t="s">
        <v>2571</v>
      </c>
      <c r="D1850" s="3" t="s">
        <v>2576</v>
      </c>
      <c r="E1850" s="3" t="s">
        <v>2</v>
      </c>
      <c r="F1850" s="3" t="s">
        <v>5674</v>
      </c>
      <c r="G1850" s="3" t="s">
        <v>5675</v>
      </c>
      <c r="H1850" s="3" t="s">
        <v>5</v>
      </c>
      <c r="I1850" s="50" t="s">
        <v>2575</v>
      </c>
      <c r="J1850" s="53">
        <v>1</v>
      </c>
      <c r="K1850" s="59">
        <v>99.95</v>
      </c>
      <c r="L1850" s="60">
        <f t="shared" si="28"/>
        <v>99.95</v>
      </c>
      <c r="M1850" s="64"/>
      <c r="N1850" s="25"/>
      <c r="O1850" s="25"/>
      <c r="P1850" s="25"/>
      <c r="Q1850" s="25">
        <v>1</v>
      </c>
      <c r="R1850" s="25"/>
      <c r="S1850" s="25"/>
      <c r="T1850" s="25"/>
      <c r="U1850" s="25"/>
      <c r="V1850" s="25"/>
      <c r="W1850" s="25"/>
      <c r="X1850" s="25"/>
      <c r="Y1850" s="25"/>
      <c r="Z1850" s="25"/>
      <c r="AA1850" s="31"/>
    </row>
    <row r="1851" spans="2:27" ht="45" customHeight="1">
      <c r="B1851" s="9"/>
      <c r="C1851" s="3" t="s">
        <v>2571</v>
      </c>
      <c r="D1851" s="3" t="s">
        <v>2576</v>
      </c>
      <c r="E1851" s="3" t="s">
        <v>2</v>
      </c>
      <c r="F1851" s="3" t="s">
        <v>5706</v>
      </c>
      <c r="G1851" s="3" t="s">
        <v>5707</v>
      </c>
      <c r="H1851" s="3" t="s">
        <v>5</v>
      </c>
      <c r="I1851" s="50" t="s">
        <v>2575</v>
      </c>
      <c r="J1851" s="53">
        <v>22</v>
      </c>
      <c r="K1851" s="59">
        <v>99.95</v>
      </c>
      <c r="L1851" s="60">
        <f t="shared" si="28"/>
        <v>2198.9</v>
      </c>
      <c r="M1851" s="64"/>
      <c r="N1851" s="25"/>
      <c r="O1851" s="25">
        <v>1</v>
      </c>
      <c r="P1851" s="25">
        <v>1</v>
      </c>
      <c r="Q1851" s="25">
        <v>4</v>
      </c>
      <c r="R1851" s="25"/>
      <c r="S1851" s="25">
        <v>4</v>
      </c>
      <c r="T1851" s="25">
        <v>2</v>
      </c>
      <c r="U1851" s="25">
        <v>4</v>
      </c>
      <c r="V1851" s="25">
        <v>3</v>
      </c>
      <c r="W1851" s="25">
        <v>3</v>
      </c>
      <c r="X1851" s="25"/>
      <c r="Y1851" s="25"/>
      <c r="Z1851" s="25"/>
      <c r="AA1851" s="31"/>
    </row>
    <row r="1852" spans="2:27" ht="45" customHeight="1">
      <c r="B1852" s="9"/>
      <c r="C1852" s="3" t="s">
        <v>2571</v>
      </c>
      <c r="D1852" s="3" t="s">
        <v>2576</v>
      </c>
      <c r="E1852" s="3" t="s">
        <v>2</v>
      </c>
      <c r="F1852" s="3" t="s">
        <v>5666</v>
      </c>
      <c r="G1852" s="3" t="s">
        <v>5667</v>
      </c>
      <c r="H1852" s="3" t="s">
        <v>5</v>
      </c>
      <c r="I1852" s="50" t="s">
        <v>2575</v>
      </c>
      <c r="J1852" s="53">
        <v>3</v>
      </c>
      <c r="K1852" s="59">
        <v>99.95</v>
      </c>
      <c r="L1852" s="60">
        <f t="shared" si="28"/>
        <v>299.85000000000002</v>
      </c>
      <c r="M1852" s="64"/>
      <c r="N1852" s="25"/>
      <c r="O1852" s="25"/>
      <c r="P1852" s="25"/>
      <c r="Q1852" s="25"/>
      <c r="R1852" s="25"/>
      <c r="S1852" s="25"/>
      <c r="T1852" s="25">
        <v>1</v>
      </c>
      <c r="U1852" s="25">
        <v>1</v>
      </c>
      <c r="V1852" s="25"/>
      <c r="W1852" s="25"/>
      <c r="X1852" s="25"/>
      <c r="Y1852" s="25">
        <v>1</v>
      </c>
      <c r="Z1852" s="25"/>
      <c r="AA1852" s="31"/>
    </row>
    <row r="1853" spans="2:27" ht="45" customHeight="1">
      <c r="B1853" s="9"/>
      <c r="C1853" s="3" t="s">
        <v>2571</v>
      </c>
      <c r="D1853" s="3" t="s">
        <v>2576</v>
      </c>
      <c r="E1853" s="3" t="s">
        <v>2</v>
      </c>
      <c r="F1853" s="3" t="s">
        <v>5678</v>
      </c>
      <c r="G1853" s="3" t="s">
        <v>5679</v>
      </c>
      <c r="H1853" s="3" t="s">
        <v>5</v>
      </c>
      <c r="I1853" s="50" t="s">
        <v>2575</v>
      </c>
      <c r="J1853" s="53">
        <v>2</v>
      </c>
      <c r="K1853" s="59">
        <v>110</v>
      </c>
      <c r="L1853" s="60">
        <f t="shared" si="28"/>
        <v>220</v>
      </c>
      <c r="M1853" s="64"/>
      <c r="N1853" s="25"/>
      <c r="O1853" s="25"/>
      <c r="P1853" s="25"/>
      <c r="Q1853" s="25"/>
      <c r="R1853" s="25"/>
      <c r="S1853" s="25"/>
      <c r="T1853" s="25"/>
      <c r="U1853" s="25"/>
      <c r="V1853" s="25">
        <v>1</v>
      </c>
      <c r="W1853" s="25"/>
      <c r="X1853" s="25">
        <v>1</v>
      </c>
      <c r="Y1853" s="25"/>
      <c r="Z1853" s="25"/>
      <c r="AA1853" s="31"/>
    </row>
    <row r="1854" spans="2:27" ht="45" customHeight="1">
      <c r="B1854" s="9"/>
      <c r="C1854" s="3" t="s">
        <v>2571</v>
      </c>
      <c r="D1854" s="3" t="s">
        <v>2576</v>
      </c>
      <c r="E1854" s="3" t="s">
        <v>2</v>
      </c>
      <c r="F1854" s="3" t="s">
        <v>5726</v>
      </c>
      <c r="G1854" s="3" t="s">
        <v>5727</v>
      </c>
      <c r="H1854" s="3" t="s">
        <v>5</v>
      </c>
      <c r="I1854" s="50" t="s">
        <v>2575</v>
      </c>
      <c r="J1854" s="53">
        <v>2</v>
      </c>
      <c r="K1854" s="59">
        <v>99.95</v>
      </c>
      <c r="L1854" s="60">
        <f t="shared" si="28"/>
        <v>199.9</v>
      </c>
      <c r="M1854" s="64"/>
      <c r="N1854" s="25"/>
      <c r="O1854" s="25"/>
      <c r="P1854" s="25"/>
      <c r="Q1854" s="25"/>
      <c r="R1854" s="25"/>
      <c r="S1854" s="25">
        <v>1</v>
      </c>
      <c r="T1854" s="25"/>
      <c r="U1854" s="25"/>
      <c r="V1854" s="25"/>
      <c r="W1854" s="25"/>
      <c r="X1854" s="25">
        <v>1</v>
      </c>
      <c r="Y1854" s="25"/>
      <c r="Z1854" s="25"/>
      <c r="AA1854" s="31"/>
    </row>
    <row r="1855" spans="2:27" ht="45" customHeight="1">
      <c r="B1855" s="9"/>
      <c r="C1855" s="3" t="s">
        <v>2571</v>
      </c>
      <c r="D1855" s="3" t="s">
        <v>2576</v>
      </c>
      <c r="E1855" s="3" t="s">
        <v>2</v>
      </c>
      <c r="F1855" s="3" t="s">
        <v>5726</v>
      </c>
      <c r="G1855" s="3" t="s">
        <v>5727</v>
      </c>
      <c r="H1855" s="3" t="s">
        <v>5</v>
      </c>
      <c r="I1855" s="50" t="s">
        <v>2918</v>
      </c>
      <c r="J1855" s="53">
        <v>109</v>
      </c>
      <c r="K1855" s="59">
        <v>99.95</v>
      </c>
      <c r="L1855" s="60">
        <f t="shared" si="28"/>
        <v>10894.550000000001</v>
      </c>
      <c r="M1855" s="64"/>
      <c r="N1855" s="25"/>
      <c r="O1855" s="25">
        <v>18</v>
      </c>
      <c r="P1855" s="25">
        <v>2</v>
      </c>
      <c r="Q1855" s="25">
        <v>5</v>
      </c>
      <c r="R1855" s="25">
        <v>23</v>
      </c>
      <c r="S1855" s="25">
        <v>10</v>
      </c>
      <c r="T1855" s="25">
        <v>5</v>
      </c>
      <c r="U1855" s="25">
        <v>32</v>
      </c>
      <c r="V1855" s="25">
        <v>3</v>
      </c>
      <c r="W1855" s="25">
        <v>4</v>
      </c>
      <c r="X1855" s="25">
        <v>7</v>
      </c>
      <c r="Y1855" s="25"/>
      <c r="Z1855" s="25"/>
      <c r="AA1855" s="31"/>
    </row>
    <row r="1856" spans="2:27" ht="45" customHeight="1">
      <c r="B1856" s="9"/>
      <c r="C1856" s="3" t="s">
        <v>2571</v>
      </c>
      <c r="D1856" s="3" t="s">
        <v>2576</v>
      </c>
      <c r="E1856" s="3" t="s">
        <v>2</v>
      </c>
      <c r="F1856" s="3" t="s">
        <v>5752</v>
      </c>
      <c r="G1856" s="3" t="s">
        <v>5753</v>
      </c>
      <c r="H1856" s="3" t="s">
        <v>5</v>
      </c>
      <c r="I1856" s="50" t="s">
        <v>2575</v>
      </c>
      <c r="J1856" s="53">
        <v>3</v>
      </c>
      <c r="K1856" s="59">
        <v>99.95</v>
      </c>
      <c r="L1856" s="60">
        <f t="shared" si="28"/>
        <v>299.85000000000002</v>
      </c>
      <c r="M1856" s="64"/>
      <c r="N1856" s="25"/>
      <c r="O1856" s="25"/>
      <c r="P1856" s="25"/>
      <c r="Q1856" s="25">
        <v>2</v>
      </c>
      <c r="R1856" s="25"/>
      <c r="S1856" s="25"/>
      <c r="T1856" s="25">
        <v>1</v>
      </c>
      <c r="U1856" s="25"/>
      <c r="V1856" s="25"/>
      <c r="W1856" s="25"/>
      <c r="X1856" s="25"/>
      <c r="Y1856" s="25"/>
      <c r="Z1856" s="25"/>
      <c r="AA1856" s="31"/>
    </row>
    <row r="1857" spans="2:27" ht="45" customHeight="1">
      <c r="B1857" s="9"/>
      <c r="C1857" s="3" t="s">
        <v>2571</v>
      </c>
      <c r="D1857" s="3" t="s">
        <v>2576</v>
      </c>
      <c r="E1857" s="3" t="s">
        <v>2</v>
      </c>
      <c r="F1857" s="3" t="s">
        <v>5788</v>
      </c>
      <c r="G1857" s="3" t="s">
        <v>5789</v>
      </c>
      <c r="H1857" s="3" t="s">
        <v>5</v>
      </c>
      <c r="I1857" s="50" t="s">
        <v>2575</v>
      </c>
      <c r="J1857" s="53">
        <v>4</v>
      </c>
      <c r="K1857" s="59">
        <v>99.95</v>
      </c>
      <c r="L1857" s="60">
        <f t="shared" si="28"/>
        <v>399.8</v>
      </c>
      <c r="M1857" s="64"/>
      <c r="N1857" s="25"/>
      <c r="O1857" s="25"/>
      <c r="P1857" s="25"/>
      <c r="Q1857" s="25"/>
      <c r="R1857" s="25"/>
      <c r="S1857" s="25">
        <v>1</v>
      </c>
      <c r="T1857" s="25">
        <v>1</v>
      </c>
      <c r="U1857" s="25">
        <v>2</v>
      </c>
      <c r="V1857" s="25"/>
      <c r="W1857" s="25"/>
      <c r="X1857" s="25"/>
      <c r="Y1857" s="25"/>
      <c r="Z1857" s="25"/>
      <c r="AA1857" s="31"/>
    </row>
    <row r="1858" spans="2:27" ht="45" customHeight="1">
      <c r="B1858" s="9"/>
      <c r="C1858" s="3" t="s">
        <v>2571</v>
      </c>
      <c r="D1858" s="3" t="s">
        <v>2576</v>
      </c>
      <c r="E1858" s="3" t="s">
        <v>2</v>
      </c>
      <c r="F1858" s="3" t="s">
        <v>5788</v>
      </c>
      <c r="G1858" s="3" t="s">
        <v>5789</v>
      </c>
      <c r="H1858" s="3" t="s">
        <v>5</v>
      </c>
      <c r="I1858" s="50" t="s">
        <v>2918</v>
      </c>
      <c r="J1858" s="53">
        <v>5</v>
      </c>
      <c r="K1858" s="59">
        <v>99.95</v>
      </c>
      <c r="L1858" s="60">
        <f t="shared" si="28"/>
        <v>499.75</v>
      </c>
      <c r="M1858" s="64"/>
      <c r="N1858" s="25"/>
      <c r="O1858" s="25"/>
      <c r="P1858" s="25">
        <v>2</v>
      </c>
      <c r="Q1858" s="25">
        <v>2</v>
      </c>
      <c r="R1858" s="25"/>
      <c r="S1858" s="25"/>
      <c r="T1858" s="25"/>
      <c r="U1858" s="25">
        <v>1</v>
      </c>
      <c r="V1858" s="25"/>
      <c r="W1858" s="25"/>
      <c r="X1858" s="25"/>
      <c r="Y1858" s="25"/>
      <c r="Z1858" s="25"/>
      <c r="AA1858" s="31"/>
    </row>
    <row r="1859" spans="2:27" ht="45" customHeight="1">
      <c r="B1859" s="9"/>
      <c r="C1859" s="3" t="s">
        <v>2571</v>
      </c>
      <c r="D1859" s="3" t="s">
        <v>2576</v>
      </c>
      <c r="E1859" s="3" t="s">
        <v>2</v>
      </c>
      <c r="F1859" s="3" t="s">
        <v>5828</v>
      </c>
      <c r="G1859" s="3" t="s">
        <v>5829</v>
      </c>
      <c r="H1859" s="3" t="s">
        <v>5</v>
      </c>
      <c r="I1859" s="50" t="s">
        <v>2575</v>
      </c>
      <c r="J1859" s="53">
        <v>106</v>
      </c>
      <c r="K1859" s="59">
        <v>99.95</v>
      </c>
      <c r="L1859" s="60">
        <f t="shared" si="28"/>
        <v>10594.7</v>
      </c>
      <c r="M1859" s="64"/>
      <c r="N1859" s="25"/>
      <c r="O1859" s="25"/>
      <c r="P1859" s="25"/>
      <c r="Q1859" s="25">
        <v>14</v>
      </c>
      <c r="R1859" s="25"/>
      <c r="S1859" s="25">
        <v>47</v>
      </c>
      <c r="T1859" s="25">
        <v>30</v>
      </c>
      <c r="U1859" s="25"/>
      <c r="V1859" s="25">
        <v>15</v>
      </c>
      <c r="W1859" s="25"/>
      <c r="X1859" s="25"/>
      <c r="Y1859" s="25"/>
      <c r="Z1859" s="25"/>
      <c r="AA1859" s="31"/>
    </row>
    <row r="1860" spans="2:27" ht="45" customHeight="1">
      <c r="B1860" s="9"/>
      <c r="C1860" s="3" t="s">
        <v>2571</v>
      </c>
      <c r="D1860" s="3" t="s">
        <v>2576</v>
      </c>
      <c r="E1860" s="3" t="s">
        <v>2</v>
      </c>
      <c r="F1860" s="3" t="s">
        <v>5862</v>
      </c>
      <c r="G1860" s="3" t="s">
        <v>5863</v>
      </c>
      <c r="H1860" s="3" t="s">
        <v>5</v>
      </c>
      <c r="I1860" s="50" t="s">
        <v>2575</v>
      </c>
      <c r="J1860" s="53">
        <v>5</v>
      </c>
      <c r="K1860" s="59">
        <v>99.95</v>
      </c>
      <c r="L1860" s="60">
        <f t="shared" ref="L1860:L1897" si="29">J1860*K1860</f>
        <v>499.75</v>
      </c>
      <c r="M1860" s="64"/>
      <c r="N1860" s="25"/>
      <c r="O1860" s="25"/>
      <c r="P1860" s="25"/>
      <c r="Q1860" s="25"/>
      <c r="R1860" s="25"/>
      <c r="S1860" s="25"/>
      <c r="T1860" s="25">
        <v>2</v>
      </c>
      <c r="U1860" s="25"/>
      <c r="V1860" s="25">
        <v>1</v>
      </c>
      <c r="W1860" s="25"/>
      <c r="X1860" s="25">
        <v>1</v>
      </c>
      <c r="Y1860" s="25">
        <v>1</v>
      </c>
      <c r="Z1860" s="25"/>
      <c r="AA1860" s="31"/>
    </row>
    <row r="1861" spans="2:27" ht="45" customHeight="1">
      <c r="B1861" s="9"/>
      <c r="C1861" s="3" t="s">
        <v>2571</v>
      </c>
      <c r="D1861" s="3" t="s">
        <v>2576</v>
      </c>
      <c r="E1861" s="3" t="s">
        <v>2</v>
      </c>
      <c r="F1861" s="3" t="s">
        <v>5790</v>
      </c>
      <c r="G1861" s="3" t="s">
        <v>5791</v>
      </c>
      <c r="H1861" s="3" t="s">
        <v>5</v>
      </c>
      <c r="I1861" s="50" t="s">
        <v>2575</v>
      </c>
      <c r="J1861" s="53">
        <v>9</v>
      </c>
      <c r="K1861" s="59">
        <v>99.95</v>
      </c>
      <c r="L1861" s="60">
        <f t="shared" si="29"/>
        <v>899.55000000000007</v>
      </c>
      <c r="M1861" s="64"/>
      <c r="N1861" s="25"/>
      <c r="O1861" s="25"/>
      <c r="P1861" s="25"/>
      <c r="Q1861" s="25">
        <v>2</v>
      </c>
      <c r="R1861" s="25">
        <v>1</v>
      </c>
      <c r="S1861" s="25">
        <v>4</v>
      </c>
      <c r="T1861" s="25"/>
      <c r="U1861" s="25">
        <v>2</v>
      </c>
      <c r="V1861" s="25"/>
      <c r="W1861" s="25"/>
      <c r="X1861" s="25"/>
      <c r="Y1861" s="25"/>
      <c r="Z1861" s="25"/>
      <c r="AA1861" s="31"/>
    </row>
    <row r="1862" spans="2:27" ht="45" customHeight="1">
      <c r="B1862" s="9"/>
      <c r="C1862" s="3" t="s">
        <v>2571</v>
      </c>
      <c r="D1862" s="3" t="s">
        <v>2576</v>
      </c>
      <c r="E1862" s="3" t="s">
        <v>2</v>
      </c>
      <c r="F1862" s="3" t="s">
        <v>5784</v>
      </c>
      <c r="G1862" s="3" t="s">
        <v>5785</v>
      </c>
      <c r="H1862" s="3" t="s">
        <v>5</v>
      </c>
      <c r="I1862" s="50" t="s">
        <v>2575</v>
      </c>
      <c r="J1862" s="53">
        <v>1</v>
      </c>
      <c r="K1862" s="59">
        <v>120</v>
      </c>
      <c r="L1862" s="60">
        <f t="shared" si="29"/>
        <v>120</v>
      </c>
      <c r="M1862" s="64"/>
      <c r="N1862" s="25"/>
      <c r="O1862" s="25"/>
      <c r="P1862" s="25"/>
      <c r="Q1862" s="25"/>
      <c r="R1862" s="25"/>
      <c r="S1862" s="25"/>
      <c r="T1862" s="25">
        <v>1</v>
      </c>
      <c r="U1862" s="25"/>
      <c r="V1862" s="25"/>
      <c r="W1862" s="25"/>
      <c r="X1862" s="25"/>
      <c r="Y1862" s="25"/>
      <c r="Z1862" s="25"/>
      <c r="AA1862" s="31"/>
    </row>
    <row r="1863" spans="2:27" ht="45" customHeight="1">
      <c r="B1863" s="9"/>
      <c r="C1863" s="3" t="s">
        <v>2571</v>
      </c>
      <c r="D1863" s="3" t="s">
        <v>2576</v>
      </c>
      <c r="E1863" s="3" t="s">
        <v>2</v>
      </c>
      <c r="F1863" s="3" t="s">
        <v>5782</v>
      </c>
      <c r="G1863" s="3" t="s">
        <v>5783</v>
      </c>
      <c r="H1863" s="3" t="s">
        <v>5</v>
      </c>
      <c r="I1863" s="50" t="s">
        <v>2575</v>
      </c>
      <c r="J1863" s="53">
        <v>2</v>
      </c>
      <c r="K1863" s="59">
        <v>120</v>
      </c>
      <c r="L1863" s="60">
        <f t="shared" si="29"/>
        <v>240</v>
      </c>
      <c r="M1863" s="64"/>
      <c r="N1863" s="25"/>
      <c r="O1863" s="25"/>
      <c r="P1863" s="25">
        <v>1</v>
      </c>
      <c r="Q1863" s="25"/>
      <c r="R1863" s="25"/>
      <c r="S1863" s="25"/>
      <c r="T1863" s="25"/>
      <c r="U1863" s="25"/>
      <c r="V1863" s="25">
        <v>1</v>
      </c>
      <c r="W1863" s="25"/>
      <c r="X1863" s="25"/>
      <c r="Y1863" s="25"/>
      <c r="Z1863" s="25"/>
      <c r="AA1863" s="31"/>
    </row>
    <row r="1864" spans="2:27" ht="45" customHeight="1">
      <c r="B1864" s="9"/>
      <c r="C1864" s="3" t="s">
        <v>2571</v>
      </c>
      <c r="D1864" s="3" t="s">
        <v>2576</v>
      </c>
      <c r="E1864" s="3" t="s">
        <v>2</v>
      </c>
      <c r="F1864" s="3" t="s">
        <v>5746</v>
      </c>
      <c r="G1864" s="3" t="s">
        <v>5747</v>
      </c>
      <c r="H1864" s="3" t="s">
        <v>5</v>
      </c>
      <c r="I1864" s="50" t="s">
        <v>2575</v>
      </c>
      <c r="J1864" s="53">
        <v>2</v>
      </c>
      <c r="K1864" s="59">
        <v>120</v>
      </c>
      <c r="L1864" s="60">
        <f t="shared" si="29"/>
        <v>240</v>
      </c>
      <c r="M1864" s="64"/>
      <c r="N1864" s="25"/>
      <c r="O1864" s="25"/>
      <c r="P1864" s="25"/>
      <c r="Q1864" s="25"/>
      <c r="R1864" s="25">
        <v>2</v>
      </c>
      <c r="S1864" s="25"/>
      <c r="T1864" s="25"/>
      <c r="U1864" s="25"/>
      <c r="V1864" s="25"/>
      <c r="W1864" s="25"/>
      <c r="X1864" s="25"/>
      <c r="Y1864" s="25"/>
      <c r="Z1864" s="25"/>
      <c r="AA1864" s="31"/>
    </row>
    <row r="1865" spans="2:27" ht="45" customHeight="1">
      <c r="B1865" s="9"/>
      <c r="C1865" s="3" t="s">
        <v>2571</v>
      </c>
      <c r="D1865" s="3" t="s">
        <v>2576</v>
      </c>
      <c r="E1865" s="3" t="s">
        <v>2</v>
      </c>
      <c r="F1865" s="3" t="s">
        <v>5830</v>
      </c>
      <c r="G1865" s="3" t="s">
        <v>5831</v>
      </c>
      <c r="H1865" s="3" t="s">
        <v>24</v>
      </c>
      <c r="I1865" s="50" t="s">
        <v>2575</v>
      </c>
      <c r="J1865" s="53">
        <v>1</v>
      </c>
      <c r="K1865" s="59">
        <v>130</v>
      </c>
      <c r="L1865" s="60">
        <f t="shared" si="29"/>
        <v>130</v>
      </c>
      <c r="M1865" s="64"/>
      <c r="N1865" s="25"/>
      <c r="O1865" s="25"/>
      <c r="P1865" s="25"/>
      <c r="Q1865" s="25"/>
      <c r="R1865" s="25"/>
      <c r="S1865" s="25">
        <v>1</v>
      </c>
      <c r="T1865" s="25"/>
      <c r="U1865" s="25"/>
      <c r="V1865" s="25"/>
      <c r="W1865" s="25"/>
      <c r="X1865" s="25"/>
      <c r="Y1865" s="25"/>
      <c r="Z1865" s="25"/>
      <c r="AA1865" s="31"/>
    </row>
    <row r="1866" spans="2:27" ht="45" customHeight="1">
      <c r="B1866" s="9"/>
      <c r="C1866" s="3" t="s">
        <v>2571</v>
      </c>
      <c r="D1866" s="3" t="s">
        <v>2576</v>
      </c>
      <c r="E1866" s="3" t="s">
        <v>2</v>
      </c>
      <c r="F1866" s="3" t="s">
        <v>5750</v>
      </c>
      <c r="G1866" s="3" t="s">
        <v>5751</v>
      </c>
      <c r="H1866" s="3" t="s">
        <v>24</v>
      </c>
      <c r="I1866" s="50" t="s">
        <v>2575</v>
      </c>
      <c r="J1866" s="53">
        <v>6</v>
      </c>
      <c r="K1866" s="59">
        <v>140</v>
      </c>
      <c r="L1866" s="60">
        <f t="shared" si="29"/>
        <v>840</v>
      </c>
      <c r="M1866" s="64"/>
      <c r="N1866" s="25"/>
      <c r="O1866" s="25"/>
      <c r="P1866" s="25">
        <v>1</v>
      </c>
      <c r="Q1866" s="25"/>
      <c r="R1866" s="25"/>
      <c r="S1866" s="25">
        <v>1</v>
      </c>
      <c r="T1866" s="25"/>
      <c r="U1866" s="25">
        <v>2</v>
      </c>
      <c r="V1866" s="25">
        <v>2</v>
      </c>
      <c r="W1866" s="25"/>
      <c r="X1866" s="25"/>
      <c r="Y1866" s="25"/>
      <c r="Z1866" s="25"/>
      <c r="AA1866" s="31"/>
    </row>
    <row r="1867" spans="2:27" ht="45" customHeight="1">
      <c r="B1867" s="9"/>
      <c r="C1867" s="3" t="s">
        <v>2571</v>
      </c>
      <c r="D1867" s="3" t="s">
        <v>2572</v>
      </c>
      <c r="E1867" s="3" t="s">
        <v>2</v>
      </c>
      <c r="F1867" s="3" t="s">
        <v>3237</v>
      </c>
      <c r="G1867" s="3" t="s">
        <v>3238</v>
      </c>
      <c r="H1867" s="3" t="s">
        <v>5</v>
      </c>
      <c r="I1867" s="50" t="s">
        <v>2575</v>
      </c>
      <c r="J1867" s="53">
        <v>1</v>
      </c>
      <c r="K1867" s="59">
        <v>140</v>
      </c>
      <c r="L1867" s="60">
        <f t="shared" si="29"/>
        <v>140</v>
      </c>
      <c r="M1867" s="64"/>
      <c r="N1867" s="25"/>
      <c r="O1867" s="25"/>
      <c r="P1867" s="25"/>
      <c r="Q1867" s="25"/>
      <c r="R1867" s="25">
        <v>1</v>
      </c>
      <c r="S1867" s="25"/>
      <c r="T1867" s="25"/>
      <c r="U1867" s="25"/>
      <c r="V1867" s="25"/>
      <c r="W1867" s="25"/>
      <c r="X1867" s="25"/>
      <c r="Y1867" s="25"/>
      <c r="Z1867" s="25"/>
      <c r="AA1867" s="31"/>
    </row>
    <row r="1868" spans="2:27" ht="45" customHeight="1">
      <c r="B1868" s="9"/>
      <c r="C1868" s="3" t="s">
        <v>2571</v>
      </c>
      <c r="D1868" s="3" t="s">
        <v>2572</v>
      </c>
      <c r="E1868" s="3" t="s">
        <v>2</v>
      </c>
      <c r="F1868" s="3" t="s">
        <v>4020</v>
      </c>
      <c r="G1868" s="3" t="s">
        <v>4021</v>
      </c>
      <c r="H1868" s="3" t="s">
        <v>5</v>
      </c>
      <c r="I1868" s="50" t="s">
        <v>2575</v>
      </c>
      <c r="J1868" s="53">
        <v>2</v>
      </c>
      <c r="K1868" s="59">
        <v>130</v>
      </c>
      <c r="L1868" s="60">
        <f t="shared" si="29"/>
        <v>260</v>
      </c>
      <c r="M1868" s="64"/>
      <c r="N1868" s="25"/>
      <c r="O1868" s="25"/>
      <c r="P1868" s="25"/>
      <c r="Q1868" s="25">
        <v>1</v>
      </c>
      <c r="R1868" s="25">
        <v>1</v>
      </c>
      <c r="S1868" s="25"/>
      <c r="T1868" s="25"/>
      <c r="U1868" s="25"/>
      <c r="V1868" s="25"/>
      <c r="W1868" s="25"/>
      <c r="X1868" s="25"/>
      <c r="Y1868" s="25"/>
      <c r="Z1868" s="25"/>
      <c r="AA1868" s="31"/>
    </row>
    <row r="1869" spans="2:27" ht="45" customHeight="1">
      <c r="B1869" s="9"/>
      <c r="C1869" s="3" t="s">
        <v>2571</v>
      </c>
      <c r="D1869" s="3" t="s">
        <v>2572</v>
      </c>
      <c r="E1869" s="3" t="s">
        <v>2</v>
      </c>
      <c r="F1869" s="3" t="s">
        <v>4110</v>
      </c>
      <c r="G1869" s="3" t="s">
        <v>4111</v>
      </c>
      <c r="H1869" s="3" t="s">
        <v>5</v>
      </c>
      <c r="I1869" s="50" t="s">
        <v>2575</v>
      </c>
      <c r="J1869" s="53">
        <v>7</v>
      </c>
      <c r="K1869" s="59">
        <v>120</v>
      </c>
      <c r="L1869" s="60">
        <f t="shared" si="29"/>
        <v>840</v>
      </c>
      <c r="M1869" s="64"/>
      <c r="N1869" s="25"/>
      <c r="O1869" s="25"/>
      <c r="P1869" s="25"/>
      <c r="Q1869" s="25">
        <v>1</v>
      </c>
      <c r="R1869" s="25">
        <v>1</v>
      </c>
      <c r="S1869" s="25">
        <v>1</v>
      </c>
      <c r="T1869" s="25">
        <v>1</v>
      </c>
      <c r="U1869" s="25">
        <v>1</v>
      </c>
      <c r="V1869" s="25">
        <v>1</v>
      </c>
      <c r="W1869" s="25">
        <v>1</v>
      </c>
      <c r="X1869" s="25"/>
      <c r="Y1869" s="25"/>
      <c r="Z1869" s="25"/>
      <c r="AA1869" s="31"/>
    </row>
    <row r="1870" spans="2:27" ht="45" customHeight="1">
      <c r="B1870" s="9"/>
      <c r="C1870" s="3" t="s">
        <v>2571</v>
      </c>
      <c r="D1870" s="3" t="s">
        <v>2572</v>
      </c>
      <c r="E1870" s="3" t="s">
        <v>2</v>
      </c>
      <c r="F1870" s="3" t="s">
        <v>3950</v>
      </c>
      <c r="G1870" s="3" t="s">
        <v>3951</v>
      </c>
      <c r="H1870" s="3" t="s">
        <v>5</v>
      </c>
      <c r="I1870" s="50" t="s">
        <v>2575</v>
      </c>
      <c r="J1870" s="53">
        <v>2</v>
      </c>
      <c r="K1870" s="59">
        <v>130</v>
      </c>
      <c r="L1870" s="60">
        <f t="shared" si="29"/>
        <v>260</v>
      </c>
      <c r="M1870" s="64"/>
      <c r="N1870" s="25"/>
      <c r="O1870" s="25"/>
      <c r="P1870" s="25">
        <v>1</v>
      </c>
      <c r="Q1870" s="25"/>
      <c r="R1870" s="25"/>
      <c r="S1870" s="25"/>
      <c r="T1870" s="25">
        <v>1</v>
      </c>
      <c r="U1870" s="25"/>
      <c r="V1870" s="25"/>
      <c r="W1870" s="25"/>
      <c r="X1870" s="25"/>
      <c r="Y1870" s="25"/>
      <c r="Z1870" s="25"/>
      <c r="AA1870" s="31"/>
    </row>
    <row r="1871" spans="2:27" ht="45" customHeight="1">
      <c r="B1871" s="9"/>
      <c r="C1871" s="3" t="s">
        <v>2571</v>
      </c>
      <c r="D1871" s="3" t="s">
        <v>2845</v>
      </c>
      <c r="E1871" s="3" t="s">
        <v>2</v>
      </c>
      <c r="F1871" s="3" t="s">
        <v>4978</v>
      </c>
      <c r="G1871" s="3" t="s">
        <v>4979</v>
      </c>
      <c r="H1871" s="3" t="s">
        <v>5</v>
      </c>
      <c r="I1871" s="50" t="s">
        <v>2575</v>
      </c>
      <c r="J1871" s="53">
        <v>1</v>
      </c>
      <c r="K1871" s="59">
        <v>130</v>
      </c>
      <c r="L1871" s="60">
        <f t="shared" si="29"/>
        <v>130</v>
      </c>
      <c r="M1871" s="64"/>
      <c r="N1871" s="25"/>
      <c r="O1871" s="25"/>
      <c r="P1871" s="25"/>
      <c r="Q1871" s="25"/>
      <c r="R1871" s="25"/>
      <c r="S1871" s="25"/>
      <c r="T1871" s="25">
        <v>1</v>
      </c>
      <c r="U1871" s="25"/>
      <c r="V1871" s="25"/>
      <c r="W1871" s="25"/>
      <c r="X1871" s="25"/>
      <c r="Y1871" s="25"/>
      <c r="Z1871" s="25"/>
      <c r="AA1871" s="31"/>
    </row>
    <row r="1872" spans="2:27" ht="45" customHeight="1">
      <c r="B1872" s="9"/>
      <c r="C1872" s="3" t="s">
        <v>2571</v>
      </c>
      <c r="D1872" s="3" t="s">
        <v>2572</v>
      </c>
      <c r="E1872" s="3" t="s">
        <v>1310</v>
      </c>
      <c r="F1872" s="3" t="s">
        <v>4728</v>
      </c>
      <c r="G1872" s="3" t="s">
        <v>4729</v>
      </c>
      <c r="H1872" s="3" t="s">
        <v>5</v>
      </c>
      <c r="I1872" s="50" t="s">
        <v>2575</v>
      </c>
      <c r="J1872" s="53">
        <v>72</v>
      </c>
      <c r="K1872" s="59">
        <v>89.95</v>
      </c>
      <c r="L1872" s="60">
        <f t="shared" si="29"/>
        <v>6476.4000000000005</v>
      </c>
      <c r="M1872" s="64"/>
      <c r="N1872" s="25"/>
      <c r="O1872" s="25"/>
      <c r="P1872" s="25"/>
      <c r="Q1872" s="25"/>
      <c r="R1872" s="25"/>
      <c r="S1872" s="25">
        <v>23</v>
      </c>
      <c r="T1872" s="25"/>
      <c r="U1872" s="25">
        <v>26</v>
      </c>
      <c r="V1872" s="25"/>
      <c r="W1872" s="25">
        <v>18</v>
      </c>
      <c r="X1872" s="25"/>
      <c r="Y1872" s="25">
        <v>5</v>
      </c>
      <c r="Z1872" s="25"/>
      <c r="AA1872" s="31"/>
    </row>
    <row r="1873" spans="2:27" ht="45" customHeight="1">
      <c r="B1873" s="9"/>
      <c r="C1873" s="3" t="s">
        <v>2571</v>
      </c>
      <c r="D1873" s="3" t="s">
        <v>2572</v>
      </c>
      <c r="E1873" s="3" t="s">
        <v>1310</v>
      </c>
      <c r="F1873" s="3" t="s">
        <v>4730</v>
      </c>
      <c r="G1873" s="3" t="s">
        <v>4731</v>
      </c>
      <c r="H1873" s="3" t="s">
        <v>5</v>
      </c>
      <c r="I1873" s="50" t="s">
        <v>2575</v>
      </c>
      <c r="J1873" s="53">
        <v>2</v>
      </c>
      <c r="K1873" s="59">
        <v>89.95</v>
      </c>
      <c r="L1873" s="60">
        <f t="shared" si="29"/>
        <v>179.9</v>
      </c>
      <c r="M1873" s="64"/>
      <c r="N1873" s="25"/>
      <c r="O1873" s="25"/>
      <c r="P1873" s="25">
        <v>1</v>
      </c>
      <c r="Q1873" s="25"/>
      <c r="R1873" s="25"/>
      <c r="S1873" s="25"/>
      <c r="T1873" s="25"/>
      <c r="U1873" s="25"/>
      <c r="V1873" s="25">
        <v>1</v>
      </c>
      <c r="W1873" s="25"/>
      <c r="X1873" s="25"/>
      <c r="Y1873" s="25"/>
      <c r="Z1873" s="25"/>
      <c r="AA1873" s="31"/>
    </row>
    <row r="1874" spans="2:27" ht="45" customHeight="1">
      <c r="B1874" s="9"/>
      <c r="C1874" s="3" t="s">
        <v>2571</v>
      </c>
      <c r="D1874" s="3" t="s">
        <v>2572</v>
      </c>
      <c r="E1874" s="3" t="s">
        <v>2</v>
      </c>
      <c r="F1874" s="3" t="s">
        <v>3102</v>
      </c>
      <c r="G1874" s="3" t="s">
        <v>3103</v>
      </c>
      <c r="H1874" s="3" t="s">
        <v>30</v>
      </c>
      <c r="I1874" s="50" t="s">
        <v>2575</v>
      </c>
      <c r="J1874" s="53">
        <v>2</v>
      </c>
      <c r="K1874" s="59">
        <v>99.95</v>
      </c>
      <c r="L1874" s="60">
        <f t="shared" si="29"/>
        <v>199.9</v>
      </c>
      <c r="M1874" s="64"/>
      <c r="N1874" s="25"/>
      <c r="O1874" s="25"/>
      <c r="P1874" s="25"/>
      <c r="Q1874" s="25"/>
      <c r="R1874" s="25"/>
      <c r="S1874" s="25">
        <v>2</v>
      </c>
      <c r="T1874" s="25"/>
      <c r="U1874" s="25"/>
      <c r="V1874" s="25"/>
      <c r="W1874" s="25"/>
      <c r="X1874" s="25"/>
      <c r="Y1874" s="25"/>
      <c r="Z1874" s="25"/>
      <c r="AA1874" s="31"/>
    </row>
    <row r="1875" spans="2:27" ht="45" customHeight="1">
      <c r="B1875" s="9"/>
      <c r="C1875" s="3" t="s">
        <v>2571</v>
      </c>
      <c r="D1875" s="3" t="s">
        <v>2572</v>
      </c>
      <c r="E1875" s="3" t="s">
        <v>2</v>
      </c>
      <c r="F1875" s="3" t="s">
        <v>2793</v>
      </c>
      <c r="G1875" s="3" t="s">
        <v>2794</v>
      </c>
      <c r="H1875" s="3" t="s">
        <v>30</v>
      </c>
      <c r="I1875" s="50" t="s">
        <v>2575</v>
      </c>
      <c r="J1875" s="53">
        <v>75</v>
      </c>
      <c r="K1875" s="59">
        <v>99.95</v>
      </c>
      <c r="L1875" s="60">
        <f t="shared" si="29"/>
        <v>7496.25</v>
      </c>
      <c r="M1875" s="64"/>
      <c r="N1875" s="25"/>
      <c r="O1875" s="25"/>
      <c r="P1875" s="25"/>
      <c r="Q1875" s="25">
        <v>7</v>
      </c>
      <c r="R1875" s="25">
        <v>1</v>
      </c>
      <c r="S1875" s="25">
        <v>40</v>
      </c>
      <c r="T1875" s="25">
        <v>27</v>
      </c>
      <c r="U1875" s="25"/>
      <c r="V1875" s="25"/>
      <c r="W1875" s="25"/>
      <c r="X1875" s="25"/>
      <c r="Y1875" s="25"/>
      <c r="Z1875" s="25"/>
      <c r="AA1875" s="31"/>
    </row>
    <row r="1876" spans="2:27" ht="45" customHeight="1">
      <c r="B1876" s="9"/>
      <c r="C1876" s="3" t="s">
        <v>2571</v>
      </c>
      <c r="D1876" s="3" t="s">
        <v>2572</v>
      </c>
      <c r="E1876" s="3" t="s">
        <v>2</v>
      </c>
      <c r="F1876" s="3" t="s">
        <v>3020</v>
      </c>
      <c r="G1876" s="3" t="s">
        <v>3021</v>
      </c>
      <c r="H1876" s="3" t="s">
        <v>30</v>
      </c>
      <c r="I1876" s="50" t="s">
        <v>2575</v>
      </c>
      <c r="J1876" s="53">
        <v>2</v>
      </c>
      <c r="K1876" s="59">
        <v>99.95</v>
      </c>
      <c r="L1876" s="60">
        <f t="shared" si="29"/>
        <v>199.9</v>
      </c>
      <c r="M1876" s="64"/>
      <c r="N1876" s="25"/>
      <c r="O1876" s="25"/>
      <c r="P1876" s="25"/>
      <c r="Q1876" s="25">
        <v>1</v>
      </c>
      <c r="R1876" s="25"/>
      <c r="S1876" s="25">
        <v>1</v>
      </c>
      <c r="T1876" s="25"/>
      <c r="U1876" s="25"/>
      <c r="V1876" s="25"/>
      <c r="W1876" s="25"/>
      <c r="X1876" s="25"/>
      <c r="Y1876" s="25"/>
      <c r="Z1876" s="25"/>
      <c r="AA1876" s="31"/>
    </row>
    <row r="1877" spans="2:27" ht="45" customHeight="1">
      <c r="B1877" s="9"/>
      <c r="C1877" s="3" t="s">
        <v>2571</v>
      </c>
      <c r="D1877" s="3" t="s">
        <v>2572</v>
      </c>
      <c r="E1877" s="3" t="s">
        <v>2</v>
      </c>
      <c r="F1877" s="3" t="s">
        <v>2809</v>
      </c>
      <c r="G1877" s="3" t="s">
        <v>2810</v>
      </c>
      <c r="H1877" s="3" t="s">
        <v>5</v>
      </c>
      <c r="I1877" s="50" t="s">
        <v>2575</v>
      </c>
      <c r="J1877" s="53">
        <v>2</v>
      </c>
      <c r="K1877" s="59">
        <v>75</v>
      </c>
      <c r="L1877" s="60">
        <f t="shared" si="29"/>
        <v>150</v>
      </c>
      <c r="M1877" s="64"/>
      <c r="N1877" s="25"/>
      <c r="O1877" s="25"/>
      <c r="P1877" s="25"/>
      <c r="Q1877" s="25"/>
      <c r="R1877" s="25">
        <v>1</v>
      </c>
      <c r="S1877" s="25"/>
      <c r="T1877" s="25"/>
      <c r="U1877" s="25"/>
      <c r="V1877" s="25"/>
      <c r="W1877" s="25">
        <v>1</v>
      </c>
      <c r="X1877" s="25"/>
      <c r="Y1877" s="25"/>
      <c r="Z1877" s="25"/>
      <c r="AA1877" s="31"/>
    </row>
    <row r="1878" spans="2:27" ht="45" customHeight="1">
      <c r="B1878" s="9"/>
      <c r="C1878" s="3" t="s">
        <v>2571</v>
      </c>
      <c r="D1878" s="3" t="s">
        <v>2572</v>
      </c>
      <c r="E1878" s="3" t="s">
        <v>2</v>
      </c>
      <c r="F1878" s="3" t="s">
        <v>2888</v>
      </c>
      <c r="G1878" s="3" t="s">
        <v>2889</v>
      </c>
      <c r="H1878" s="3" t="s">
        <v>5</v>
      </c>
      <c r="I1878" s="50" t="s">
        <v>2575</v>
      </c>
      <c r="J1878" s="53">
        <v>1</v>
      </c>
      <c r="K1878" s="59">
        <v>99.95</v>
      </c>
      <c r="L1878" s="60">
        <f t="shared" si="29"/>
        <v>99.95</v>
      </c>
      <c r="M1878" s="64"/>
      <c r="N1878" s="25"/>
      <c r="O1878" s="25"/>
      <c r="P1878" s="25"/>
      <c r="Q1878" s="25"/>
      <c r="R1878" s="25">
        <v>1</v>
      </c>
      <c r="S1878" s="25"/>
      <c r="T1878" s="25"/>
      <c r="U1878" s="25"/>
      <c r="V1878" s="25"/>
      <c r="W1878" s="25"/>
      <c r="X1878" s="25"/>
      <c r="Y1878" s="25"/>
      <c r="Z1878" s="25"/>
      <c r="AA1878" s="31"/>
    </row>
    <row r="1879" spans="2:27" ht="45" customHeight="1">
      <c r="B1879" s="9"/>
      <c r="C1879" s="3" t="s">
        <v>2571</v>
      </c>
      <c r="D1879" s="3" t="s">
        <v>2572</v>
      </c>
      <c r="E1879" s="3" t="s">
        <v>2</v>
      </c>
      <c r="F1879" s="3" t="s">
        <v>3194</v>
      </c>
      <c r="G1879" s="3" t="s">
        <v>3195</v>
      </c>
      <c r="H1879" s="3" t="s">
        <v>5</v>
      </c>
      <c r="I1879" s="50" t="s">
        <v>2575</v>
      </c>
      <c r="J1879" s="53">
        <v>1</v>
      </c>
      <c r="K1879" s="59">
        <v>99.95</v>
      </c>
      <c r="L1879" s="60">
        <f t="shared" si="29"/>
        <v>99.95</v>
      </c>
      <c r="M1879" s="64"/>
      <c r="N1879" s="25"/>
      <c r="O1879" s="25"/>
      <c r="P1879" s="25"/>
      <c r="Q1879" s="25"/>
      <c r="R1879" s="25"/>
      <c r="S1879" s="25"/>
      <c r="T1879" s="25"/>
      <c r="U1879" s="25"/>
      <c r="V1879" s="25">
        <v>1</v>
      </c>
      <c r="W1879" s="25"/>
      <c r="X1879" s="25"/>
      <c r="Y1879" s="25"/>
      <c r="Z1879" s="25"/>
      <c r="AA1879" s="31"/>
    </row>
    <row r="1880" spans="2:27" ht="45" customHeight="1">
      <c r="B1880" s="9"/>
      <c r="C1880" s="3" t="s">
        <v>2571</v>
      </c>
      <c r="D1880" s="3" t="s">
        <v>2572</v>
      </c>
      <c r="E1880" s="3" t="s">
        <v>2</v>
      </c>
      <c r="F1880" s="3" t="s">
        <v>3056</v>
      </c>
      <c r="G1880" s="3" t="s">
        <v>3057</v>
      </c>
      <c r="H1880" s="3" t="s">
        <v>5</v>
      </c>
      <c r="I1880" s="50" t="s">
        <v>2575</v>
      </c>
      <c r="J1880" s="53">
        <v>1</v>
      </c>
      <c r="K1880" s="59">
        <v>99.95</v>
      </c>
      <c r="L1880" s="60">
        <f t="shared" si="29"/>
        <v>99.95</v>
      </c>
      <c r="M1880" s="64"/>
      <c r="N1880" s="25"/>
      <c r="O1880" s="25"/>
      <c r="P1880" s="25"/>
      <c r="Q1880" s="25"/>
      <c r="R1880" s="25"/>
      <c r="S1880" s="25"/>
      <c r="T1880" s="25">
        <v>1</v>
      </c>
      <c r="U1880" s="25"/>
      <c r="V1880" s="25"/>
      <c r="W1880" s="25"/>
      <c r="X1880" s="25"/>
      <c r="Y1880" s="25"/>
      <c r="Z1880" s="25"/>
      <c r="AA1880" s="31"/>
    </row>
    <row r="1881" spans="2:27" ht="45" customHeight="1">
      <c r="B1881" s="9"/>
      <c r="C1881" s="3" t="s">
        <v>2571</v>
      </c>
      <c r="D1881" s="3" t="s">
        <v>2572</v>
      </c>
      <c r="E1881" s="3" t="s">
        <v>2</v>
      </c>
      <c r="F1881" s="3" t="s">
        <v>2908</v>
      </c>
      <c r="G1881" s="3" t="s">
        <v>2909</v>
      </c>
      <c r="H1881" s="3" t="s">
        <v>24</v>
      </c>
      <c r="I1881" s="50" t="s">
        <v>2575</v>
      </c>
      <c r="J1881" s="53">
        <v>5</v>
      </c>
      <c r="K1881" s="59">
        <v>130</v>
      </c>
      <c r="L1881" s="60">
        <f t="shared" si="29"/>
        <v>650</v>
      </c>
      <c r="M1881" s="64"/>
      <c r="N1881" s="25"/>
      <c r="O1881" s="25"/>
      <c r="P1881" s="25"/>
      <c r="Q1881" s="25">
        <v>1</v>
      </c>
      <c r="R1881" s="25"/>
      <c r="S1881" s="25">
        <v>2</v>
      </c>
      <c r="T1881" s="25"/>
      <c r="U1881" s="25">
        <v>1</v>
      </c>
      <c r="V1881" s="25">
        <v>1</v>
      </c>
      <c r="W1881" s="25"/>
      <c r="X1881" s="25"/>
      <c r="Y1881" s="25"/>
      <c r="Z1881" s="25"/>
      <c r="AA1881" s="31"/>
    </row>
    <row r="1882" spans="2:27" ht="45" customHeight="1">
      <c r="B1882" s="9"/>
      <c r="C1882" s="3" t="s">
        <v>2571</v>
      </c>
      <c r="D1882" s="3" t="s">
        <v>2572</v>
      </c>
      <c r="E1882" s="3" t="s">
        <v>2</v>
      </c>
      <c r="F1882" s="3" t="s">
        <v>3209</v>
      </c>
      <c r="G1882" s="3" t="s">
        <v>3210</v>
      </c>
      <c r="H1882" s="3" t="s">
        <v>24</v>
      </c>
      <c r="I1882" s="50" t="s">
        <v>2575</v>
      </c>
      <c r="J1882" s="53">
        <v>22</v>
      </c>
      <c r="K1882" s="59">
        <v>130</v>
      </c>
      <c r="L1882" s="60">
        <f t="shared" si="29"/>
        <v>2860</v>
      </c>
      <c r="M1882" s="64"/>
      <c r="N1882" s="25"/>
      <c r="O1882" s="25"/>
      <c r="P1882" s="25"/>
      <c r="Q1882" s="25">
        <v>5</v>
      </c>
      <c r="R1882" s="25">
        <v>3</v>
      </c>
      <c r="S1882" s="25">
        <v>2</v>
      </c>
      <c r="T1882" s="25"/>
      <c r="U1882" s="25">
        <v>1</v>
      </c>
      <c r="V1882" s="25">
        <v>4</v>
      </c>
      <c r="W1882" s="25">
        <v>1</v>
      </c>
      <c r="X1882" s="25">
        <v>2</v>
      </c>
      <c r="Y1882" s="25">
        <v>4</v>
      </c>
      <c r="Z1882" s="25"/>
      <c r="AA1882" s="31"/>
    </row>
    <row r="1883" spans="2:27" ht="45" customHeight="1">
      <c r="B1883" s="9"/>
      <c r="C1883" s="3" t="s">
        <v>2571</v>
      </c>
      <c r="D1883" s="3" t="s">
        <v>2572</v>
      </c>
      <c r="E1883" s="3" t="s">
        <v>2</v>
      </c>
      <c r="F1883" s="3" t="s">
        <v>2797</v>
      </c>
      <c r="G1883" s="3" t="s">
        <v>2798</v>
      </c>
      <c r="H1883" s="3" t="s">
        <v>5</v>
      </c>
      <c r="I1883" s="50" t="s">
        <v>2575</v>
      </c>
      <c r="J1883" s="53">
        <v>14</v>
      </c>
      <c r="K1883" s="59">
        <v>60</v>
      </c>
      <c r="L1883" s="60">
        <f t="shared" si="29"/>
        <v>840</v>
      </c>
      <c r="M1883" s="64"/>
      <c r="N1883" s="25"/>
      <c r="O1883" s="25"/>
      <c r="P1883" s="25"/>
      <c r="Q1883" s="25">
        <v>1</v>
      </c>
      <c r="R1883" s="25">
        <v>4</v>
      </c>
      <c r="S1883" s="25"/>
      <c r="T1883" s="25">
        <v>5</v>
      </c>
      <c r="U1883" s="25"/>
      <c r="V1883" s="25">
        <v>1</v>
      </c>
      <c r="W1883" s="25"/>
      <c r="X1883" s="25"/>
      <c r="Y1883" s="25">
        <v>3</v>
      </c>
      <c r="Z1883" s="25"/>
      <c r="AA1883" s="31"/>
    </row>
    <row r="1884" spans="2:27" ht="45" customHeight="1">
      <c r="B1884" s="9"/>
      <c r="C1884" s="3" t="s">
        <v>2571</v>
      </c>
      <c r="D1884" s="3" t="s">
        <v>2572</v>
      </c>
      <c r="E1884" s="3" t="s">
        <v>2</v>
      </c>
      <c r="F1884" s="3" t="s">
        <v>2799</v>
      </c>
      <c r="G1884" s="3" t="s">
        <v>2798</v>
      </c>
      <c r="H1884" s="3" t="s">
        <v>24</v>
      </c>
      <c r="I1884" s="50" t="s">
        <v>2575</v>
      </c>
      <c r="J1884" s="53">
        <v>4</v>
      </c>
      <c r="K1884" s="59">
        <v>60</v>
      </c>
      <c r="L1884" s="60">
        <f t="shared" si="29"/>
        <v>240</v>
      </c>
      <c r="M1884" s="64"/>
      <c r="N1884" s="25"/>
      <c r="O1884" s="25"/>
      <c r="P1884" s="25"/>
      <c r="Q1884" s="25">
        <v>1</v>
      </c>
      <c r="R1884" s="25"/>
      <c r="S1884" s="25"/>
      <c r="T1884" s="25"/>
      <c r="U1884" s="25">
        <v>2</v>
      </c>
      <c r="V1884" s="25"/>
      <c r="W1884" s="25"/>
      <c r="X1884" s="25">
        <v>1</v>
      </c>
      <c r="Y1884" s="25"/>
      <c r="Z1884" s="25"/>
      <c r="AA1884" s="31"/>
    </row>
    <row r="1885" spans="2:27" ht="45" customHeight="1">
      <c r="B1885" s="9"/>
      <c r="C1885" s="3" t="s">
        <v>2571</v>
      </c>
      <c r="D1885" s="3" t="s">
        <v>2572</v>
      </c>
      <c r="E1885" s="3" t="s">
        <v>2</v>
      </c>
      <c r="F1885" s="3" t="s">
        <v>2800</v>
      </c>
      <c r="G1885" s="3" t="s">
        <v>2798</v>
      </c>
      <c r="H1885" s="3" t="s">
        <v>30</v>
      </c>
      <c r="I1885" s="50" t="s">
        <v>2575</v>
      </c>
      <c r="J1885" s="53">
        <v>15</v>
      </c>
      <c r="K1885" s="59">
        <v>60</v>
      </c>
      <c r="L1885" s="60">
        <f t="shared" si="29"/>
        <v>900</v>
      </c>
      <c r="M1885" s="64"/>
      <c r="N1885" s="25"/>
      <c r="O1885" s="25"/>
      <c r="P1885" s="25">
        <v>2</v>
      </c>
      <c r="Q1885" s="25">
        <v>1</v>
      </c>
      <c r="R1885" s="25"/>
      <c r="S1885" s="25">
        <v>2</v>
      </c>
      <c r="T1885" s="25">
        <v>2</v>
      </c>
      <c r="U1885" s="25">
        <v>2</v>
      </c>
      <c r="V1885" s="25">
        <v>3</v>
      </c>
      <c r="W1885" s="25">
        <v>1</v>
      </c>
      <c r="X1885" s="25">
        <v>1</v>
      </c>
      <c r="Y1885" s="25">
        <v>1</v>
      </c>
      <c r="Z1885" s="25"/>
      <c r="AA1885" s="31"/>
    </row>
    <row r="1886" spans="2:27" ht="45" customHeight="1">
      <c r="B1886" s="9"/>
      <c r="C1886" s="3" t="s">
        <v>2571</v>
      </c>
      <c r="D1886" s="3" t="s">
        <v>2572</v>
      </c>
      <c r="E1886" s="3" t="s">
        <v>2</v>
      </c>
      <c r="F1886" s="3" t="s">
        <v>6109</v>
      </c>
      <c r="G1886" s="3" t="s">
        <v>2798</v>
      </c>
      <c r="H1886" s="3" t="s">
        <v>30</v>
      </c>
      <c r="I1886" s="50" t="s">
        <v>2575</v>
      </c>
      <c r="J1886" s="53">
        <v>70</v>
      </c>
      <c r="K1886" s="59">
        <v>60</v>
      </c>
      <c r="L1886" s="60">
        <f t="shared" si="29"/>
        <v>4200</v>
      </c>
      <c r="M1886" s="64"/>
      <c r="N1886" s="25"/>
      <c r="O1886" s="25"/>
      <c r="P1886" s="25">
        <v>2</v>
      </c>
      <c r="Q1886" s="25"/>
      <c r="R1886" s="25">
        <v>11</v>
      </c>
      <c r="S1886" s="25"/>
      <c r="T1886" s="25">
        <v>38</v>
      </c>
      <c r="U1886" s="25">
        <v>1</v>
      </c>
      <c r="V1886" s="25">
        <v>14</v>
      </c>
      <c r="W1886" s="25">
        <v>3</v>
      </c>
      <c r="X1886" s="25">
        <v>1</v>
      </c>
      <c r="Y1886" s="25"/>
      <c r="Z1886" s="25"/>
      <c r="AA1886" s="31"/>
    </row>
    <row r="1887" spans="2:27" ht="45" customHeight="1">
      <c r="B1887" s="9"/>
      <c r="C1887" s="3" t="s">
        <v>2571</v>
      </c>
      <c r="D1887" s="3" t="s">
        <v>2572</v>
      </c>
      <c r="E1887" s="3" t="s">
        <v>2</v>
      </c>
      <c r="F1887" s="3" t="s">
        <v>6087</v>
      </c>
      <c r="G1887" s="3" t="s">
        <v>6088</v>
      </c>
      <c r="H1887" s="3" t="s">
        <v>30</v>
      </c>
      <c r="I1887" s="50" t="s">
        <v>2575</v>
      </c>
      <c r="J1887" s="53">
        <v>7</v>
      </c>
      <c r="K1887" s="59">
        <v>75</v>
      </c>
      <c r="L1887" s="60">
        <f t="shared" si="29"/>
        <v>525</v>
      </c>
      <c r="M1887" s="64"/>
      <c r="N1887" s="25"/>
      <c r="O1887" s="25"/>
      <c r="P1887" s="25"/>
      <c r="Q1887" s="25"/>
      <c r="R1887" s="25"/>
      <c r="S1887" s="25"/>
      <c r="T1887" s="25"/>
      <c r="U1887" s="25"/>
      <c r="V1887" s="25">
        <v>7</v>
      </c>
      <c r="W1887" s="25"/>
      <c r="X1887" s="25"/>
      <c r="Y1887" s="25"/>
      <c r="Z1887" s="25"/>
      <c r="AA1887" s="31"/>
    </row>
    <row r="1888" spans="2:27" ht="45" customHeight="1">
      <c r="B1888" s="9"/>
      <c r="C1888" s="3" t="s">
        <v>2571</v>
      </c>
      <c r="D1888" s="3" t="s">
        <v>2572</v>
      </c>
      <c r="E1888" s="3" t="s">
        <v>2</v>
      </c>
      <c r="F1888" s="3" t="s">
        <v>2697</v>
      </c>
      <c r="G1888" s="3" t="s">
        <v>2698</v>
      </c>
      <c r="H1888" s="3" t="s">
        <v>5</v>
      </c>
      <c r="I1888" s="50" t="s">
        <v>2575</v>
      </c>
      <c r="J1888" s="53">
        <v>4</v>
      </c>
      <c r="K1888" s="59">
        <v>75</v>
      </c>
      <c r="L1888" s="60">
        <f t="shared" si="29"/>
        <v>300</v>
      </c>
      <c r="M1888" s="64"/>
      <c r="N1888" s="25"/>
      <c r="O1888" s="25"/>
      <c r="P1888" s="25"/>
      <c r="Q1888" s="25">
        <v>1</v>
      </c>
      <c r="R1888" s="25">
        <v>2</v>
      </c>
      <c r="S1888" s="25"/>
      <c r="T1888" s="25"/>
      <c r="U1888" s="25"/>
      <c r="V1888" s="25">
        <v>1</v>
      </c>
      <c r="W1888" s="25"/>
      <c r="X1888" s="25"/>
      <c r="Y1888" s="25"/>
      <c r="Z1888" s="25"/>
      <c r="AA1888" s="31"/>
    </row>
    <row r="1889" spans="2:27" ht="45" customHeight="1">
      <c r="B1889" s="9"/>
      <c r="C1889" s="3" t="s">
        <v>2571</v>
      </c>
      <c r="D1889" s="3" t="s">
        <v>2572</v>
      </c>
      <c r="E1889" s="3" t="s">
        <v>2</v>
      </c>
      <c r="F1889" s="3" t="s">
        <v>3722</v>
      </c>
      <c r="G1889" s="3" t="s">
        <v>3723</v>
      </c>
      <c r="H1889" s="3" t="s">
        <v>30</v>
      </c>
      <c r="I1889" s="50" t="s">
        <v>2575</v>
      </c>
      <c r="J1889" s="53">
        <v>2</v>
      </c>
      <c r="K1889" s="59">
        <v>89.95</v>
      </c>
      <c r="L1889" s="60">
        <f t="shared" si="29"/>
        <v>179.9</v>
      </c>
      <c r="M1889" s="64"/>
      <c r="N1889" s="25"/>
      <c r="O1889" s="25"/>
      <c r="P1889" s="25"/>
      <c r="Q1889" s="25"/>
      <c r="R1889" s="25">
        <v>1</v>
      </c>
      <c r="S1889" s="25"/>
      <c r="T1889" s="25"/>
      <c r="U1889" s="25"/>
      <c r="V1889" s="25"/>
      <c r="W1889" s="25"/>
      <c r="X1889" s="25"/>
      <c r="Y1889" s="25">
        <v>1</v>
      </c>
      <c r="Z1889" s="25"/>
      <c r="AA1889" s="31"/>
    </row>
    <row r="1890" spans="2:27" ht="45" customHeight="1">
      <c r="B1890" s="9"/>
      <c r="C1890" s="3" t="s">
        <v>2571</v>
      </c>
      <c r="D1890" s="3" t="s">
        <v>2572</v>
      </c>
      <c r="E1890" s="3" t="s">
        <v>2</v>
      </c>
      <c r="F1890" s="3" t="s">
        <v>3724</v>
      </c>
      <c r="G1890" s="3" t="s">
        <v>3725</v>
      </c>
      <c r="H1890" s="3" t="s">
        <v>30</v>
      </c>
      <c r="I1890" s="50" t="s">
        <v>2575</v>
      </c>
      <c r="J1890" s="53">
        <v>1</v>
      </c>
      <c r="K1890" s="59">
        <v>89.95</v>
      </c>
      <c r="L1890" s="60">
        <f t="shared" si="29"/>
        <v>89.95</v>
      </c>
      <c r="M1890" s="64"/>
      <c r="N1890" s="25"/>
      <c r="O1890" s="25"/>
      <c r="P1890" s="25"/>
      <c r="Q1890" s="25"/>
      <c r="R1890" s="25"/>
      <c r="S1890" s="25"/>
      <c r="T1890" s="25"/>
      <c r="U1890" s="25"/>
      <c r="V1890" s="25">
        <v>1</v>
      </c>
      <c r="W1890" s="25"/>
      <c r="X1890" s="25"/>
      <c r="Y1890" s="25"/>
      <c r="Z1890" s="25"/>
      <c r="AA1890" s="31"/>
    </row>
    <row r="1891" spans="2:27" ht="45" customHeight="1">
      <c r="B1891" s="9"/>
      <c r="C1891" s="3" t="s">
        <v>2571</v>
      </c>
      <c r="D1891" s="3" t="s">
        <v>2572</v>
      </c>
      <c r="E1891" s="3" t="s">
        <v>2</v>
      </c>
      <c r="F1891" s="3" t="s">
        <v>3726</v>
      </c>
      <c r="G1891" s="3" t="s">
        <v>3727</v>
      </c>
      <c r="H1891" s="3" t="s">
        <v>30</v>
      </c>
      <c r="I1891" s="50" t="s">
        <v>2575</v>
      </c>
      <c r="J1891" s="53">
        <v>1</v>
      </c>
      <c r="K1891" s="59">
        <v>89.95</v>
      </c>
      <c r="L1891" s="60">
        <f t="shared" si="29"/>
        <v>89.95</v>
      </c>
      <c r="M1891" s="64"/>
      <c r="N1891" s="25"/>
      <c r="O1891" s="25"/>
      <c r="P1891" s="25">
        <v>1</v>
      </c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31"/>
    </row>
    <row r="1892" spans="2:27" ht="45" customHeight="1">
      <c r="B1892" s="9"/>
      <c r="C1892" s="3" t="s">
        <v>2571</v>
      </c>
      <c r="D1892" s="3" t="s">
        <v>2572</v>
      </c>
      <c r="E1892" s="3" t="s">
        <v>2</v>
      </c>
      <c r="F1892" s="3" t="s">
        <v>3718</v>
      </c>
      <c r="G1892" s="3" t="s">
        <v>3719</v>
      </c>
      <c r="H1892" s="3" t="s">
        <v>30</v>
      </c>
      <c r="I1892" s="50" t="s">
        <v>2575</v>
      </c>
      <c r="J1892" s="53">
        <v>1</v>
      </c>
      <c r="K1892" s="59">
        <v>89.95</v>
      </c>
      <c r="L1892" s="60">
        <f t="shared" si="29"/>
        <v>89.95</v>
      </c>
      <c r="M1892" s="64"/>
      <c r="N1892" s="25"/>
      <c r="O1892" s="25"/>
      <c r="P1892" s="25"/>
      <c r="Q1892" s="25"/>
      <c r="R1892" s="25"/>
      <c r="S1892" s="25">
        <v>1</v>
      </c>
      <c r="T1892" s="25"/>
      <c r="U1892" s="25"/>
      <c r="V1892" s="25"/>
      <c r="W1892" s="25"/>
      <c r="X1892" s="25"/>
      <c r="Y1892" s="25"/>
      <c r="Z1892" s="25"/>
      <c r="AA1892" s="31"/>
    </row>
    <row r="1893" spans="2:27" ht="45" customHeight="1">
      <c r="B1893" s="9"/>
      <c r="C1893" s="3" t="s">
        <v>2571</v>
      </c>
      <c r="D1893" s="3" t="s">
        <v>2572</v>
      </c>
      <c r="E1893" s="3" t="s">
        <v>2</v>
      </c>
      <c r="F1893" s="3" t="s">
        <v>3720</v>
      </c>
      <c r="G1893" s="3" t="s">
        <v>3721</v>
      </c>
      <c r="H1893" s="3" t="s">
        <v>30</v>
      </c>
      <c r="I1893" s="50" t="s">
        <v>2575</v>
      </c>
      <c r="J1893" s="53">
        <v>9</v>
      </c>
      <c r="K1893" s="59">
        <v>89.95</v>
      </c>
      <c r="L1893" s="60">
        <f t="shared" si="29"/>
        <v>809.55000000000007</v>
      </c>
      <c r="M1893" s="64"/>
      <c r="N1893" s="25"/>
      <c r="O1893" s="25">
        <v>4</v>
      </c>
      <c r="P1893" s="25">
        <v>3</v>
      </c>
      <c r="Q1893" s="25"/>
      <c r="R1893" s="25">
        <v>1</v>
      </c>
      <c r="S1893" s="25"/>
      <c r="T1893" s="25"/>
      <c r="U1893" s="25"/>
      <c r="V1893" s="25">
        <v>1</v>
      </c>
      <c r="W1893" s="25"/>
      <c r="X1893" s="25"/>
      <c r="Y1893" s="25"/>
      <c r="Z1893" s="25"/>
      <c r="AA1893" s="31"/>
    </row>
    <row r="1894" spans="2:27" ht="45" customHeight="1">
      <c r="B1894" s="9"/>
      <c r="C1894" s="3" t="s">
        <v>2571</v>
      </c>
      <c r="D1894" s="3" t="s">
        <v>2572</v>
      </c>
      <c r="E1894" s="3" t="s">
        <v>2</v>
      </c>
      <c r="F1894" s="3" t="s">
        <v>3768</v>
      </c>
      <c r="G1894" s="3" t="s">
        <v>3769</v>
      </c>
      <c r="H1894" s="3" t="s">
        <v>30</v>
      </c>
      <c r="I1894" s="50" t="s">
        <v>2575</v>
      </c>
      <c r="J1894" s="53">
        <v>1</v>
      </c>
      <c r="K1894" s="59">
        <v>89.95</v>
      </c>
      <c r="L1894" s="60">
        <f t="shared" si="29"/>
        <v>89.95</v>
      </c>
      <c r="M1894" s="64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>
        <v>1</v>
      </c>
      <c r="X1894" s="25"/>
      <c r="Y1894" s="25"/>
      <c r="Z1894" s="25"/>
      <c r="AA1894" s="31"/>
    </row>
    <row r="1895" spans="2:27" ht="45" customHeight="1">
      <c r="B1895" s="9"/>
      <c r="C1895" s="3" t="s">
        <v>2571</v>
      </c>
      <c r="D1895" s="3" t="s">
        <v>2572</v>
      </c>
      <c r="E1895" s="3" t="s">
        <v>2</v>
      </c>
      <c r="F1895" s="3" t="s">
        <v>2976</v>
      </c>
      <c r="G1895" s="3" t="s">
        <v>2977</v>
      </c>
      <c r="H1895" s="3" t="s">
        <v>5</v>
      </c>
      <c r="I1895" s="50" t="s">
        <v>2575</v>
      </c>
      <c r="J1895" s="53">
        <v>1</v>
      </c>
      <c r="K1895" s="59">
        <v>110</v>
      </c>
      <c r="L1895" s="60">
        <f t="shared" si="29"/>
        <v>110</v>
      </c>
      <c r="M1895" s="64"/>
      <c r="N1895" s="25"/>
      <c r="O1895" s="25"/>
      <c r="P1895" s="25"/>
      <c r="Q1895" s="25">
        <v>1</v>
      </c>
      <c r="R1895" s="25"/>
      <c r="S1895" s="25"/>
      <c r="T1895" s="25"/>
      <c r="U1895" s="25"/>
      <c r="V1895" s="25"/>
      <c r="W1895" s="25"/>
      <c r="X1895" s="25"/>
      <c r="Y1895" s="25"/>
      <c r="Z1895" s="25"/>
      <c r="AA1895" s="31"/>
    </row>
    <row r="1896" spans="2:27" ht="45" customHeight="1">
      <c r="B1896" s="9"/>
      <c r="C1896" s="3" t="s">
        <v>2571</v>
      </c>
      <c r="D1896" s="3" t="s">
        <v>2576</v>
      </c>
      <c r="E1896" s="3" t="s">
        <v>2</v>
      </c>
      <c r="F1896" s="3" t="s">
        <v>5854</v>
      </c>
      <c r="G1896" s="3" t="s">
        <v>5855</v>
      </c>
      <c r="H1896" s="3" t="s">
        <v>5</v>
      </c>
      <c r="I1896" s="50" t="s">
        <v>2575</v>
      </c>
      <c r="J1896" s="53">
        <v>9</v>
      </c>
      <c r="K1896" s="59">
        <v>120</v>
      </c>
      <c r="L1896" s="60">
        <f t="shared" si="29"/>
        <v>1080</v>
      </c>
      <c r="M1896" s="64"/>
      <c r="N1896" s="25"/>
      <c r="O1896" s="25"/>
      <c r="P1896" s="25"/>
      <c r="Q1896" s="25">
        <v>1</v>
      </c>
      <c r="R1896" s="25">
        <v>1</v>
      </c>
      <c r="S1896" s="25"/>
      <c r="T1896" s="25">
        <v>3</v>
      </c>
      <c r="U1896" s="25">
        <v>1</v>
      </c>
      <c r="V1896" s="25">
        <v>1</v>
      </c>
      <c r="W1896" s="25">
        <v>1</v>
      </c>
      <c r="X1896" s="25">
        <v>1</v>
      </c>
      <c r="Y1896" s="25"/>
      <c r="Z1896" s="25"/>
      <c r="AA1896" s="31"/>
    </row>
    <row r="1897" spans="2:27" ht="45" customHeight="1" thickBot="1">
      <c r="B1897" s="11"/>
      <c r="C1897" s="12" t="s">
        <v>2571</v>
      </c>
      <c r="D1897" s="12" t="s">
        <v>2576</v>
      </c>
      <c r="E1897" s="12" t="s">
        <v>2</v>
      </c>
      <c r="F1897" s="12" t="s">
        <v>5856</v>
      </c>
      <c r="G1897" s="12" t="s">
        <v>5857</v>
      </c>
      <c r="H1897" s="12" t="s">
        <v>5</v>
      </c>
      <c r="I1897" s="51" t="s">
        <v>2575</v>
      </c>
      <c r="J1897" s="54">
        <v>12</v>
      </c>
      <c r="K1897" s="61">
        <v>120</v>
      </c>
      <c r="L1897" s="62">
        <f t="shared" si="29"/>
        <v>1440</v>
      </c>
      <c r="M1897" s="65"/>
      <c r="N1897" s="33"/>
      <c r="O1897" s="33"/>
      <c r="P1897" s="33"/>
      <c r="Q1897" s="33">
        <v>2</v>
      </c>
      <c r="R1897" s="33">
        <v>2</v>
      </c>
      <c r="S1897" s="33"/>
      <c r="T1897" s="33">
        <v>2</v>
      </c>
      <c r="U1897" s="33">
        <v>2</v>
      </c>
      <c r="V1897" s="33">
        <v>2</v>
      </c>
      <c r="W1897" s="33">
        <v>2</v>
      </c>
      <c r="X1897" s="33"/>
      <c r="Y1897" s="33"/>
      <c r="Z1897" s="33"/>
      <c r="AA1897" s="34"/>
    </row>
    <row r="1898" spans="2:27" ht="26.25" thickBot="1">
      <c r="B1898" s="108" t="s">
        <v>6745</v>
      </c>
      <c r="C1898" s="109"/>
      <c r="D1898" s="109"/>
      <c r="E1898" s="109"/>
      <c r="F1898" s="109"/>
      <c r="G1898" s="109"/>
      <c r="H1898" s="109"/>
      <c r="I1898" s="110"/>
      <c r="J1898" s="42">
        <f>SUM(J3:J1897)</f>
        <v>37611</v>
      </c>
      <c r="K1898" s="68">
        <f>L1898/J1898</f>
        <v>99.378154795139906</v>
      </c>
      <c r="L1898" s="69">
        <f>SUM(L3:L1897)</f>
        <v>3737711.7800000072</v>
      </c>
      <c r="M1898" s="35">
        <f t="shared" ref="M1898:AA1898" si="30">SUM(M3:M1897)</f>
        <v>13</v>
      </c>
      <c r="N1898" s="35">
        <f t="shared" si="30"/>
        <v>54</v>
      </c>
      <c r="O1898" s="35">
        <f t="shared" si="30"/>
        <v>1788</v>
      </c>
      <c r="P1898" s="35">
        <f t="shared" si="30"/>
        <v>2748</v>
      </c>
      <c r="Q1898" s="35">
        <f t="shared" si="30"/>
        <v>4254</v>
      </c>
      <c r="R1898" s="35">
        <f t="shared" si="30"/>
        <v>3230</v>
      </c>
      <c r="S1898" s="35">
        <f t="shared" si="30"/>
        <v>5578</v>
      </c>
      <c r="T1898" s="35">
        <f t="shared" si="30"/>
        <v>4496</v>
      </c>
      <c r="U1898" s="35">
        <f t="shared" si="30"/>
        <v>5324</v>
      </c>
      <c r="V1898" s="35">
        <f t="shared" si="30"/>
        <v>3420</v>
      </c>
      <c r="W1898" s="35">
        <f t="shared" si="30"/>
        <v>3397</v>
      </c>
      <c r="X1898" s="35">
        <f t="shared" si="30"/>
        <v>1601</v>
      </c>
      <c r="Y1898" s="35">
        <f t="shared" si="30"/>
        <v>1422</v>
      </c>
      <c r="Z1898" s="35">
        <f t="shared" si="30"/>
        <v>5</v>
      </c>
      <c r="AA1898" s="35">
        <f t="shared" si="30"/>
        <v>281</v>
      </c>
    </row>
    <row r="1899" spans="2:27">
      <c r="K1899" s="41" t="s">
        <v>6730</v>
      </c>
    </row>
    <row r="1900" spans="2:27">
      <c r="K1900" s="41" t="s">
        <v>6730</v>
      </c>
    </row>
    <row r="1901" spans="2:27">
      <c r="K1901" s="41" t="s">
        <v>6730</v>
      </c>
    </row>
    <row r="1902" spans="2:27">
      <c r="K1902" s="41" t="s">
        <v>6730</v>
      </c>
    </row>
    <row r="1903" spans="2:27">
      <c r="K1903" s="41" t="s">
        <v>6730</v>
      </c>
    </row>
    <row r="1904" spans="2:27">
      <c r="K1904" s="41" t="s">
        <v>6730</v>
      </c>
    </row>
    <row r="1905" spans="11:11">
      <c r="K1905" s="41" t="s">
        <v>6730</v>
      </c>
    </row>
    <row r="1906" spans="11:11">
      <c r="K1906" s="41" t="s">
        <v>6730</v>
      </c>
    </row>
    <row r="1907" spans="11:11">
      <c r="K1907" s="41" t="s">
        <v>6730</v>
      </c>
    </row>
    <row r="1908" spans="11:11">
      <c r="K1908" s="41" t="s">
        <v>6730</v>
      </c>
    </row>
    <row r="1909" spans="11:11">
      <c r="K1909" s="41" t="s">
        <v>6730</v>
      </c>
    </row>
    <row r="1910" spans="11:11">
      <c r="K1910" s="41" t="s">
        <v>6730</v>
      </c>
    </row>
    <row r="1911" spans="11:11">
      <c r="K1911" s="41" t="s">
        <v>6730</v>
      </c>
    </row>
    <row r="1912" spans="11:11">
      <c r="K1912" s="41" t="s">
        <v>6730</v>
      </c>
    </row>
    <row r="1913" spans="11:11">
      <c r="K1913" s="41" t="s">
        <v>6730</v>
      </c>
    </row>
    <row r="1914" spans="11:11">
      <c r="K1914" s="41" t="s">
        <v>6730</v>
      </c>
    </row>
    <row r="1915" spans="11:11">
      <c r="K1915" s="41" t="s">
        <v>6730</v>
      </c>
    </row>
    <row r="1916" spans="11:11">
      <c r="K1916" s="41" t="s">
        <v>6730</v>
      </c>
    </row>
    <row r="1917" spans="11:11">
      <c r="K1917" s="41" t="s">
        <v>6730</v>
      </c>
    </row>
    <row r="1918" spans="11:11">
      <c r="K1918" s="41" t="s">
        <v>6730</v>
      </c>
    </row>
    <row r="1919" spans="11:11">
      <c r="K1919" s="41" t="s">
        <v>6730</v>
      </c>
    </row>
    <row r="1920" spans="11:11">
      <c r="K1920" s="41" t="s">
        <v>6730</v>
      </c>
    </row>
    <row r="1921" spans="11:11">
      <c r="K1921" s="41" t="s">
        <v>6730</v>
      </c>
    </row>
    <row r="1922" spans="11:11">
      <c r="K1922" s="41" t="s">
        <v>6730</v>
      </c>
    </row>
    <row r="1923" spans="11:11">
      <c r="K1923" s="41" t="s">
        <v>6730</v>
      </c>
    </row>
    <row r="1924" spans="11:11">
      <c r="K1924" s="41" t="s">
        <v>6730</v>
      </c>
    </row>
    <row r="1925" spans="11:11">
      <c r="K1925" s="41" t="s">
        <v>6730</v>
      </c>
    </row>
    <row r="1926" spans="11:11">
      <c r="K1926" s="41" t="s">
        <v>6730</v>
      </c>
    </row>
    <row r="1927" spans="11:11">
      <c r="K1927" s="41" t="s">
        <v>6730</v>
      </c>
    </row>
    <row r="1928" spans="11:11">
      <c r="K1928" s="41" t="s">
        <v>6730</v>
      </c>
    </row>
    <row r="1929" spans="11:11">
      <c r="K1929" s="41" t="s">
        <v>6730</v>
      </c>
    </row>
    <row r="1930" spans="11:11">
      <c r="K1930" s="41" t="s">
        <v>6730</v>
      </c>
    </row>
    <row r="1931" spans="11:11">
      <c r="K1931" s="41" t="s">
        <v>6730</v>
      </c>
    </row>
    <row r="1932" spans="11:11">
      <c r="K1932" s="41" t="s">
        <v>6730</v>
      </c>
    </row>
    <row r="1933" spans="11:11">
      <c r="K1933" s="41" t="s">
        <v>6730</v>
      </c>
    </row>
    <row r="1934" spans="11:11">
      <c r="K1934" s="41" t="s">
        <v>6730</v>
      </c>
    </row>
    <row r="1935" spans="11:11">
      <c r="K1935" s="41" t="s">
        <v>6730</v>
      </c>
    </row>
    <row r="1936" spans="11:11">
      <c r="K1936" s="41" t="s">
        <v>6730</v>
      </c>
    </row>
    <row r="1937" spans="11:11">
      <c r="K1937" s="41" t="s">
        <v>6730</v>
      </c>
    </row>
    <row r="1938" spans="11:11">
      <c r="K1938" s="41" t="s">
        <v>6730</v>
      </c>
    </row>
    <row r="1939" spans="11:11">
      <c r="K1939" s="41" t="s">
        <v>6730</v>
      </c>
    </row>
    <row r="1940" spans="11:11">
      <c r="K1940" s="41" t="s">
        <v>6730</v>
      </c>
    </row>
    <row r="1941" spans="11:11">
      <c r="K1941" s="41" t="s">
        <v>6730</v>
      </c>
    </row>
    <row r="1942" spans="11:11">
      <c r="K1942" s="41" t="s">
        <v>6730</v>
      </c>
    </row>
    <row r="1943" spans="11:11">
      <c r="K1943" s="41" t="s">
        <v>6730</v>
      </c>
    </row>
    <row r="1944" spans="11:11">
      <c r="K1944" s="41" t="s">
        <v>6730</v>
      </c>
    </row>
    <row r="1945" spans="11:11">
      <c r="K1945" s="41" t="s">
        <v>6730</v>
      </c>
    </row>
    <row r="1946" spans="11:11">
      <c r="K1946" s="41" t="s">
        <v>6730</v>
      </c>
    </row>
    <row r="1947" spans="11:11">
      <c r="K1947" s="41" t="s">
        <v>6730</v>
      </c>
    </row>
    <row r="1948" spans="11:11">
      <c r="K1948" s="41" t="s">
        <v>6730</v>
      </c>
    </row>
    <row r="1949" spans="11:11">
      <c r="K1949" s="41" t="s">
        <v>6730</v>
      </c>
    </row>
    <row r="1950" spans="11:11">
      <c r="K1950" s="41" t="s">
        <v>6730</v>
      </c>
    </row>
    <row r="1951" spans="11:11">
      <c r="K1951" s="41" t="s">
        <v>6730</v>
      </c>
    </row>
    <row r="1952" spans="11:11">
      <c r="K1952" s="41" t="s">
        <v>6730</v>
      </c>
    </row>
    <row r="1953" spans="11:11">
      <c r="K1953" s="41" t="s">
        <v>6730</v>
      </c>
    </row>
    <row r="1954" spans="11:11">
      <c r="K1954" s="41" t="s">
        <v>6730</v>
      </c>
    </row>
    <row r="1955" spans="11:11">
      <c r="K1955" s="41" t="s">
        <v>6730</v>
      </c>
    </row>
    <row r="1956" spans="11:11">
      <c r="K1956" s="41" t="s">
        <v>6730</v>
      </c>
    </row>
    <row r="1957" spans="11:11">
      <c r="K1957" s="41" t="s">
        <v>6730</v>
      </c>
    </row>
    <row r="1958" spans="11:11">
      <c r="K1958" s="41" t="s">
        <v>6730</v>
      </c>
    </row>
    <row r="1959" spans="11:11">
      <c r="K1959" s="41" t="s">
        <v>6730</v>
      </c>
    </row>
    <row r="1960" spans="11:11">
      <c r="K1960" s="41" t="s">
        <v>6730</v>
      </c>
    </row>
    <row r="1961" spans="11:11">
      <c r="K1961" s="41" t="s">
        <v>6730</v>
      </c>
    </row>
    <row r="1962" spans="11:11">
      <c r="K1962" s="41" t="s">
        <v>6730</v>
      </c>
    </row>
    <row r="1963" spans="11:11">
      <c r="K1963" s="41" t="s">
        <v>6730</v>
      </c>
    </row>
    <row r="1964" spans="11:11">
      <c r="K1964" s="41" t="s">
        <v>6730</v>
      </c>
    </row>
    <row r="1965" spans="11:11">
      <c r="K1965" s="41" t="s">
        <v>6730</v>
      </c>
    </row>
    <row r="1966" spans="11:11">
      <c r="K1966" s="41" t="s">
        <v>6730</v>
      </c>
    </row>
    <row r="1967" spans="11:11">
      <c r="K1967" s="41" t="s">
        <v>6730</v>
      </c>
    </row>
    <row r="1968" spans="11:11">
      <c r="K1968" s="41" t="s">
        <v>6730</v>
      </c>
    </row>
    <row r="1969" spans="11:11">
      <c r="K1969" s="41" t="s">
        <v>6730</v>
      </c>
    </row>
    <row r="1970" spans="11:11">
      <c r="K1970" s="41" t="s">
        <v>6730</v>
      </c>
    </row>
    <row r="1971" spans="11:11">
      <c r="K1971" s="41" t="s">
        <v>6730</v>
      </c>
    </row>
    <row r="1972" spans="11:11">
      <c r="K1972" s="41" t="s">
        <v>6730</v>
      </c>
    </row>
    <row r="1973" spans="11:11">
      <c r="K1973" s="41" t="s">
        <v>6730</v>
      </c>
    </row>
    <row r="1974" spans="11:11">
      <c r="K1974" s="41" t="s">
        <v>6730</v>
      </c>
    </row>
    <row r="1975" spans="11:11">
      <c r="K1975" s="41" t="s">
        <v>6730</v>
      </c>
    </row>
    <row r="1976" spans="11:11">
      <c r="K1976" s="41" t="s">
        <v>6730</v>
      </c>
    </row>
    <row r="1977" spans="11:11">
      <c r="K1977" s="41" t="s">
        <v>6730</v>
      </c>
    </row>
    <row r="1978" spans="11:11">
      <c r="K1978" s="41" t="s">
        <v>6730</v>
      </c>
    </row>
    <row r="1979" spans="11:11">
      <c r="K1979" s="41" t="s">
        <v>6730</v>
      </c>
    </row>
    <row r="1980" spans="11:11">
      <c r="K1980" s="41" t="s">
        <v>6730</v>
      </c>
    </row>
    <row r="1981" spans="11:11">
      <c r="K1981" s="41" t="s">
        <v>6730</v>
      </c>
    </row>
    <row r="1982" spans="11:11">
      <c r="K1982" s="41" t="s">
        <v>6730</v>
      </c>
    </row>
    <row r="1983" spans="11:11">
      <c r="K1983" s="41" t="s">
        <v>6730</v>
      </c>
    </row>
    <row r="1984" spans="11:11">
      <c r="K1984" s="41" t="s">
        <v>6730</v>
      </c>
    </row>
    <row r="1985" spans="11:11">
      <c r="K1985" s="41" t="s">
        <v>6730</v>
      </c>
    </row>
    <row r="1986" spans="11:11">
      <c r="K1986" s="41" t="s">
        <v>6730</v>
      </c>
    </row>
    <row r="1987" spans="11:11">
      <c r="K1987" s="41" t="s">
        <v>6730</v>
      </c>
    </row>
    <row r="1988" spans="11:11">
      <c r="K1988" s="41" t="s">
        <v>6730</v>
      </c>
    </row>
    <row r="1989" spans="11:11">
      <c r="K1989" s="41" t="s">
        <v>6730</v>
      </c>
    </row>
    <row r="1990" spans="11:11">
      <c r="K1990" s="41" t="s">
        <v>6730</v>
      </c>
    </row>
    <row r="1991" spans="11:11">
      <c r="K1991" s="41" t="s">
        <v>6730</v>
      </c>
    </row>
    <row r="1992" spans="11:11">
      <c r="K1992" s="41" t="s">
        <v>6730</v>
      </c>
    </row>
    <row r="1993" spans="11:11">
      <c r="K1993" s="41" t="s">
        <v>6730</v>
      </c>
    </row>
    <row r="1994" spans="11:11">
      <c r="K1994" s="41" t="s">
        <v>6730</v>
      </c>
    </row>
    <row r="1995" spans="11:11">
      <c r="K1995" s="41" t="s">
        <v>6730</v>
      </c>
    </row>
    <row r="1996" spans="11:11">
      <c r="K1996" s="41" t="s">
        <v>6730</v>
      </c>
    </row>
    <row r="1997" spans="11:11">
      <c r="K1997" s="41" t="s">
        <v>6730</v>
      </c>
    </row>
    <row r="1998" spans="11:11">
      <c r="K1998" s="41" t="s">
        <v>6730</v>
      </c>
    </row>
    <row r="1999" spans="11:11">
      <c r="K1999" s="41" t="s">
        <v>6730</v>
      </c>
    </row>
    <row r="2000" spans="11:11">
      <c r="K2000" s="41" t="s">
        <v>6730</v>
      </c>
    </row>
    <row r="2001" spans="11:11">
      <c r="K2001" s="41" t="s">
        <v>6730</v>
      </c>
    </row>
    <row r="2002" spans="11:11">
      <c r="K2002" s="41" t="s">
        <v>6730</v>
      </c>
    </row>
    <row r="2003" spans="11:11">
      <c r="K2003" s="41" t="s">
        <v>6730</v>
      </c>
    </row>
    <row r="2004" spans="11:11">
      <c r="K2004" s="41" t="s">
        <v>6730</v>
      </c>
    </row>
    <row r="2005" spans="11:11">
      <c r="K2005" s="41" t="s">
        <v>6730</v>
      </c>
    </row>
    <row r="2006" spans="11:11">
      <c r="K2006" s="41" t="s">
        <v>6730</v>
      </c>
    </row>
    <row r="2007" spans="11:11">
      <c r="K2007" s="41" t="s">
        <v>6730</v>
      </c>
    </row>
    <row r="2008" spans="11:11">
      <c r="K2008" s="41" t="s">
        <v>6730</v>
      </c>
    </row>
    <row r="2009" spans="11:11">
      <c r="K2009" s="41" t="s">
        <v>6730</v>
      </c>
    </row>
    <row r="2010" spans="11:11">
      <c r="K2010" s="41" t="s">
        <v>6730</v>
      </c>
    </row>
    <row r="2011" spans="11:11">
      <c r="K2011" s="41" t="s">
        <v>6730</v>
      </c>
    </row>
    <row r="2012" spans="11:11">
      <c r="K2012" s="41" t="s">
        <v>6730</v>
      </c>
    </row>
    <row r="2013" spans="11:11">
      <c r="K2013" s="41" t="s">
        <v>6730</v>
      </c>
    </row>
    <row r="2014" spans="11:11">
      <c r="K2014" s="41" t="s">
        <v>6730</v>
      </c>
    </row>
    <row r="2015" spans="11:11">
      <c r="K2015" s="41" t="s">
        <v>6730</v>
      </c>
    </row>
    <row r="2016" spans="11:11">
      <c r="K2016" s="41" t="s">
        <v>6730</v>
      </c>
    </row>
    <row r="2017" spans="11:11">
      <c r="K2017" s="41" t="s">
        <v>6730</v>
      </c>
    </row>
    <row r="2018" spans="11:11">
      <c r="K2018" s="41" t="s">
        <v>6730</v>
      </c>
    </row>
    <row r="2019" spans="11:11">
      <c r="K2019" s="41" t="s">
        <v>6730</v>
      </c>
    </row>
    <row r="2020" spans="11:11">
      <c r="K2020" s="41" t="s">
        <v>6730</v>
      </c>
    </row>
    <row r="2021" spans="11:11">
      <c r="K2021" s="41" t="s">
        <v>6730</v>
      </c>
    </row>
    <row r="2022" spans="11:11">
      <c r="K2022" s="41" t="s">
        <v>6730</v>
      </c>
    </row>
    <row r="2023" spans="11:11">
      <c r="K2023" s="41" t="s">
        <v>6730</v>
      </c>
    </row>
    <row r="2024" spans="11:11">
      <c r="K2024" s="41" t="s">
        <v>6730</v>
      </c>
    </row>
    <row r="2025" spans="11:11">
      <c r="K2025" s="41" t="s">
        <v>6730</v>
      </c>
    </row>
    <row r="2026" spans="11:11">
      <c r="K2026" s="41" t="s">
        <v>6730</v>
      </c>
    </row>
    <row r="2027" spans="11:11">
      <c r="K2027" s="41" t="s">
        <v>6730</v>
      </c>
    </row>
    <row r="2028" spans="11:11">
      <c r="K2028" s="41" t="s">
        <v>6730</v>
      </c>
    </row>
    <row r="2029" spans="11:11">
      <c r="K2029" s="41" t="s">
        <v>6730</v>
      </c>
    </row>
    <row r="2030" spans="11:11">
      <c r="K2030" s="41" t="s">
        <v>6730</v>
      </c>
    </row>
    <row r="2031" spans="11:11">
      <c r="K2031" s="41" t="s">
        <v>6730</v>
      </c>
    </row>
    <row r="2032" spans="11:11">
      <c r="K2032" s="41" t="s">
        <v>6730</v>
      </c>
    </row>
    <row r="2033" spans="11:11">
      <c r="K2033" s="41" t="s">
        <v>6730</v>
      </c>
    </row>
    <row r="2034" spans="11:11">
      <c r="K2034" s="41" t="s">
        <v>6730</v>
      </c>
    </row>
    <row r="2035" spans="11:11">
      <c r="K2035" s="41" t="s">
        <v>6730</v>
      </c>
    </row>
    <row r="2036" spans="11:11">
      <c r="K2036" s="41" t="s">
        <v>6730</v>
      </c>
    </row>
    <row r="2037" spans="11:11">
      <c r="K2037" s="41" t="s">
        <v>6730</v>
      </c>
    </row>
    <row r="2038" spans="11:11">
      <c r="K2038" s="41" t="s">
        <v>6730</v>
      </c>
    </row>
    <row r="2039" spans="11:11">
      <c r="K2039" s="41" t="s">
        <v>6730</v>
      </c>
    </row>
    <row r="2040" spans="11:11">
      <c r="K2040" s="41" t="s">
        <v>6730</v>
      </c>
    </row>
    <row r="2041" spans="11:11">
      <c r="K2041" s="41" t="s">
        <v>6730</v>
      </c>
    </row>
    <row r="2042" spans="11:11">
      <c r="K2042" s="41" t="s">
        <v>6730</v>
      </c>
    </row>
    <row r="2043" spans="11:11">
      <c r="K2043" s="41" t="s">
        <v>6730</v>
      </c>
    </row>
    <row r="2044" spans="11:11">
      <c r="K2044" s="41" t="s">
        <v>6730</v>
      </c>
    </row>
    <row r="2045" spans="11:11">
      <c r="K2045" s="41" t="s">
        <v>6730</v>
      </c>
    </row>
    <row r="2046" spans="11:11">
      <c r="K2046" s="41" t="s">
        <v>6730</v>
      </c>
    </row>
    <row r="2047" spans="11:11">
      <c r="K2047" s="41" t="s">
        <v>6730</v>
      </c>
    </row>
    <row r="2048" spans="11:11">
      <c r="K2048" s="41" t="s">
        <v>6730</v>
      </c>
    </row>
    <row r="2049" spans="11:11">
      <c r="K2049" s="41" t="s">
        <v>6730</v>
      </c>
    </row>
    <row r="2050" spans="11:11">
      <c r="K2050" s="41" t="s">
        <v>6730</v>
      </c>
    </row>
    <row r="2051" spans="11:11">
      <c r="K2051" s="41" t="s">
        <v>6730</v>
      </c>
    </row>
    <row r="2052" spans="11:11">
      <c r="K2052" s="41" t="s">
        <v>6730</v>
      </c>
    </row>
    <row r="2053" spans="11:11">
      <c r="K2053" s="41" t="s">
        <v>6730</v>
      </c>
    </row>
    <row r="2054" spans="11:11">
      <c r="K2054" s="41" t="s">
        <v>6730</v>
      </c>
    </row>
    <row r="2055" spans="11:11">
      <c r="K2055" s="41" t="s">
        <v>6730</v>
      </c>
    </row>
    <row r="2056" spans="11:11">
      <c r="K2056" s="41" t="s">
        <v>6730</v>
      </c>
    </row>
    <row r="2057" spans="11:11">
      <c r="K2057" s="41" t="s">
        <v>6730</v>
      </c>
    </row>
    <row r="2058" spans="11:11">
      <c r="K2058" s="41" t="s">
        <v>6730</v>
      </c>
    </row>
    <row r="2059" spans="11:11">
      <c r="K2059" s="41" t="s">
        <v>6730</v>
      </c>
    </row>
    <row r="2060" spans="11:11">
      <c r="K2060" s="41" t="s">
        <v>6730</v>
      </c>
    </row>
    <row r="2061" spans="11:11">
      <c r="K2061" s="41" t="s">
        <v>6730</v>
      </c>
    </row>
    <row r="2062" spans="11:11">
      <c r="K2062" s="41" t="s">
        <v>6730</v>
      </c>
    </row>
    <row r="2063" spans="11:11">
      <c r="K2063" s="41" t="s">
        <v>6730</v>
      </c>
    </row>
    <row r="2064" spans="11:11">
      <c r="K2064" s="41" t="s">
        <v>6730</v>
      </c>
    </row>
    <row r="2065" spans="11:11">
      <c r="K2065" s="41" t="s">
        <v>6730</v>
      </c>
    </row>
    <row r="2066" spans="11:11">
      <c r="K2066" s="41" t="s">
        <v>6730</v>
      </c>
    </row>
    <row r="2067" spans="11:11">
      <c r="K2067" s="41" t="s">
        <v>6730</v>
      </c>
    </row>
    <row r="2068" spans="11:11">
      <c r="K2068" s="41" t="s">
        <v>6730</v>
      </c>
    </row>
    <row r="2069" spans="11:11">
      <c r="K2069" s="41" t="s">
        <v>6730</v>
      </c>
    </row>
    <row r="2070" spans="11:11">
      <c r="K2070" s="41" t="s">
        <v>6730</v>
      </c>
    </row>
    <row r="2071" spans="11:11">
      <c r="K2071" s="41" t="s">
        <v>6730</v>
      </c>
    </row>
    <row r="2072" spans="11:11">
      <c r="K2072" s="41" t="s">
        <v>6730</v>
      </c>
    </row>
    <row r="2073" spans="11:11">
      <c r="K2073" s="41" t="s">
        <v>6730</v>
      </c>
    </row>
    <row r="2074" spans="11:11">
      <c r="K2074" s="41" t="s">
        <v>6730</v>
      </c>
    </row>
    <row r="2075" spans="11:11">
      <c r="K2075" s="41" t="s">
        <v>6730</v>
      </c>
    </row>
    <row r="2076" spans="11:11">
      <c r="K2076" s="41" t="s">
        <v>6730</v>
      </c>
    </row>
    <row r="2077" spans="11:11">
      <c r="K2077" s="41" t="s">
        <v>6730</v>
      </c>
    </row>
    <row r="2078" spans="11:11">
      <c r="K2078" s="41" t="s">
        <v>6730</v>
      </c>
    </row>
    <row r="2079" spans="11:11">
      <c r="K2079" s="41" t="s">
        <v>6730</v>
      </c>
    </row>
    <row r="2080" spans="11:11">
      <c r="K2080" s="41" t="s">
        <v>6730</v>
      </c>
    </row>
    <row r="2081" spans="11:11">
      <c r="K2081" s="41" t="s">
        <v>6730</v>
      </c>
    </row>
    <row r="2082" spans="11:11">
      <c r="K2082" s="41" t="s">
        <v>6730</v>
      </c>
    </row>
    <row r="2083" spans="11:11">
      <c r="K2083" s="41" t="s">
        <v>6730</v>
      </c>
    </row>
    <row r="2084" spans="11:11">
      <c r="K2084" s="41" t="s">
        <v>6730</v>
      </c>
    </row>
    <row r="2085" spans="11:11">
      <c r="K2085" s="41" t="s">
        <v>6730</v>
      </c>
    </row>
    <row r="2086" spans="11:11">
      <c r="K2086" s="41" t="s">
        <v>6730</v>
      </c>
    </row>
    <row r="2087" spans="11:11">
      <c r="K2087" s="41" t="s">
        <v>6730</v>
      </c>
    </row>
    <row r="2088" spans="11:11">
      <c r="K2088" s="41" t="s">
        <v>6730</v>
      </c>
    </row>
    <row r="2089" spans="11:11">
      <c r="K2089" s="41" t="s">
        <v>6730</v>
      </c>
    </row>
    <row r="2090" spans="11:11">
      <c r="K2090" s="41" t="s">
        <v>6730</v>
      </c>
    </row>
    <row r="2091" spans="11:11">
      <c r="K2091" s="41" t="s">
        <v>6730</v>
      </c>
    </row>
    <row r="2092" spans="11:11">
      <c r="K2092" s="41" t="s">
        <v>6730</v>
      </c>
    </row>
    <row r="2093" spans="11:11">
      <c r="K2093" s="41" t="s">
        <v>6730</v>
      </c>
    </row>
    <row r="2094" spans="11:11">
      <c r="K2094" s="41" t="s">
        <v>6730</v>
      </c>
    </row>
    <row r="2095" spans="11:11">
      <c r="K2095" s="41" t="s">
        <v>6730</v>
      </c>
    </row>
    <row r="2096" spans="11:11">
      <c r="K2096" s="41" t="s">
        <v>6730</v>
      </c>
    </row>
    <row r="2097" spans="11:11">
      <c r="K2097" s="41" t="s">
        <v>6730</v>
      </c>
    </row>
    <row r="2098" spans="11:11">
      <c r="K2098" s="41" t="s">
        <v>6730</v>
      </c>
    </row>
    <row r="2099" spans="11:11">
      <c r="K2099" s="41" t="s">
        <v>6730</v>
      </c>
    </row>
    <row r="2100" spans="11:11">
      <c r="K2100" s="41" t="s">
        <v>6730</v>
      </c>
    </row>
    <row r="2101" spans="11:11">
      <c r="K2101" s="41" t="s">
        <v>6730</v>
      </c>
    </row>
    <row r="2102" spans="11:11">
      <c r="K2102" s="41" t="s">
        <v>6730</v>
      </c>
    </row>
    <row r="2103" spans="11:11">
      <c r="K2103" s="41" t="s">
        <v>6730</v>
      </c>
    </row>
    <row r="2104" spans="11:11">
      <c r="K2104" s="41" t="s">
        <v>6730</v>
      </c>
    </row>
    <row r="2105" spans="11:11">
      <c r="K2105" s="41" t="s">
        <v>6730</v>
      </c>
    </row>
    <row r="2106" spans="11:11">
      <c r="K2106" s="41" t="s">
        <v>6730</v>
      </c>
    </row>
    <row r="2107" spans="11:11">
      <c r="K2107" s="41" t="s">
        <v>6730</v>
      </c>
    </row>
    <row r="2108" spans="11:11">
      <c r="K2108" s="41" t="s">
        <v>6730</v>
      </c>
    </row>
    <row r="2109" spans="11:11">
      <c r="K2109" s="41" t="s">
        <v>6730</v>
      </c>
    </row>
    <row r="2110" spans="11:11">
      <c r="K2110" s="41" t="s">
        <v>6730</v>
      </c>
    </row>
    <row r="2111" spans="11:11">
      <c r="K2111" s="41" t="s">
        <v>6730</v>
      </c>
    </row>
    <row r="2112" spans="11:11">
      <c r="K2112" s="41" t="s">
        <v>6730</v>
      </c>
    </row>
    <row r="2113" spans="11:11">
      <c r="K2113" s="41" t="s">
        <v>6730</v>
      </c>
    </row>
    <row r="2114" spans="11:11">
      <c r="K2114" s="41" t="s">
        <v>6730</v>
      </c>
    </row>
    <row r="2115" spans="11:11">
      <c r="K2115" s="41" t="s">
        <v>6730</v>
      </c>
    </row>
    <row r="2116" spans="11:11">
      <c r="K2116" s="41" t="s">
        <v>6730</v>
      </c>
    </row>
    <row r="2117" spans="11:11">
      <c r="K2117" s="41" t="s">
        <v>6730</v>
      </c>
    </row>
    <row r="2118" spans="11:11">
      <c r="K2118" s="41" t="s">
        <v>6730</v>
      </c>
    </row>
    <row r="2119" spans="11:11">
      <c r="K2119" s="41" t="s">
        <v>6730</v>
      </c>
    </row>
    <row r="2120" spans="11:11">
      <c r="K2120" s="41" t="s">
        <v>6730</v>
      </c>
    </row>
    <row r="2121" spans="11:11">
      <c r="K2121" s="41" t="s">
        <v>6730</v>
      </c>
    </row>
    <row r="2122" spans="11:11">
      <c r="K2122" s="41" t="s">
        <v>6730</v>
      </c>
    </row>
    <row r="2123" spans="11:11">
      <c r="K2123" s="41" t="s">
        <v>6730</v>
      </c>
    </row>
    <row r="2124" spans="11:11">
      <c r="K2124" s="41" t="s">
        <v>6730</v>
      </c>
    </row>
    <row r="2125" spans="11:11">
      <c r="K2125" s="41" t="s">
        <v>6730</v>
      </c>
    </row>
    <row r="2126" spans="11:11">
      <c r="K2126" s="41" t="s">
        <v>6730</v>
      </c>
    </row>
    <row r="2127" spans="11:11">
      <c r="K2127" s="41" t="s">
        <v>6730</v>
      </c>
    </row>
    <row r="2128" spans="11:11">
      <c r="K2128" s="41" t="s">
        <v>6730</v>
      </c>
    </row>
    <row r="2129" spans="11:11">
      <c r="K2129" s="41" t="s">
        <v>6730</v>
      </c>
    </row>
    <row r="2130" spans="11:11">
      <c r="K2130" s="41" t="s">
        <v>6730</v>
      </c>
    </row>
    <row r="2131" spans="11:11">
      <c r="K2131" s="41" t="s">
        <v>6730</v>
      </c>
    </row>
    <row r="2132" spans="11:11">
      <c r="K2132" s="41" t="s">
        <v>6730</v>
      </c>
    </row>
    <row r="2133" spans="11:11">
      <c r="K2133" s="41" t="s">
        <v>6730</v>
      </c>
    </row>
    <row r="2134" spans="11:11">
      <c r="K2134" s="41" t="s">
        <v>6730</v>
      </c>
    </row>
    <row r="2135" spans="11:11">
      <c r="K2135" s="41" t="s">
        <v>6730</v>
      </c>
    </row>
    <row r="2136" spans="11:11">
      <c r="K2136" s="41" t="s">
        <v>6730</v>
      </c>
    </row>
    <row r="2137" spans="11:11">
      <c r="K2137" s="41" t="s">
        <v>6730</v>
      </c>
    </row>
    <row r="2138" spans="11:11">
      <c r="K2138" s="41" t="s">
        <v>6730</v>
      </c>
    </row>
    <row r="2139" spans="11:11">
      <c r="K2139" s="41" t="s">
        <v>6730</v>
      </c>
    </row>
    <row r="2140" spans="11:11">
      <c r="K2140" s="41" t="s">
        <v>6730</v>
      </c>
    </row>
    <row r="2141" spans="11:11">
      <c r="K2141" s="41" t="s">
        <v>6730</v>
      </c>
    </row>
    <row r="2142" spans="11:11">
      <c r="K2142" s="41" t="s">
        <v>6730</v>
      </c>
    </row>
    <row r="2143" spans="11:11">
      <c r="K2143" s="41" t="s">
        <v>6730</v>
      </c>
    </row>
    <row r="2144" spans="11:11">
      <c r="K2144" s="41" t="s">
        <v>6730</v>
      </c>
    </row>
    <row r="2145" spans="11:11">
      <c r="K2145" s="41" t="s">
        <v>6730</v>
      </c>
    </row>
    <row r="2146" spans="11:11">
      <c r="K2146" s="41" t="s">
        <v>6730</v>
      </c>
    </row>
    <row r="2147" spans="11:11">
      <c r="K2147" s="41" t="s">
        <v>6730</v>
      </c>
    </row>
    <row r="2148" spans="11:11">
      <c r="K2148" s="41" t="s">
        <v>6730</v>
      </c>
    </row>
    <row r="2149" spans="11:11">
      <c r="K2149" s="41" t="s">
        <v>6730</v>
      </c>
    </row>
    <row r="2150" spans="11:11">
      <c r="K2150" s="41" t="s">
        <v>6730</v>
      </c>
    </row>
    <row r="2151" spans="11:11">
      <c r="K2151" s="41" t="s">
        <v>6730</v>
      </c>
    </row>
    <row r="2152" spans="11:11">
      <c r="K2152" s="41" t="s">
        <v>6730</v>
      </c>
    </row>
    <row r="2153" spans="11:11">
      <c r="K2153" s="41" t="s">
        <v>6730</v>
      </c>
    </row>
    <row r="2154" spans="11:11">
      <c r="K2154" s="41" t="s">
        <v>6730</v>
      </c>
    </row>
    <row r="2155" spans="11:11">
      <c r="K2155" s="41" t="s">
        <v>6730</v>
      </c>
    </row>
    <row r="2156" spans="11:11">
      <c r="K2156" s="41" t="s">
        <v>6730</v>
      </c>
    </row>
    <row r="2157" spans="11:11">
      <c r="K2157" s="41" t="s">
        <v>6730</v>
      </c>
    </row>
    <row r="2158" spans="11:11">
      <c r="K2158" s="41" t="s">
        <v>6730</v>
      </c>
    </row>
    <row r="2159" spans="11:11">
      <c r="K2159" s="41" t="s">
        <v>6730</v>
      </c>
    </row>
    <row r="2160" spans="11:11">
      <c r="K2160" s="41" t="s">
        <v>6730</v>
      </c>
    </row>
    <row r="2161" spans="11:11">
      <c r="K2161" s="41" t="s">
        <v>6730</v>
      </c>
    </row>
    <row r="2162" spans="11:11">
      <c r="K2162" s="41" t="s">
        <v>6730</v>
      </c>
    </row>
    <row r="2163" spans="11:11">
      <c r="K2163" s="41" t="s">
        <v>6730</v>
      </c>
    </row>
    <row r="2164" spans="11:11">
      <c r="K2164" s="41" t="s">
        <v>6730</v>
      </c>
    </row>
    <row r="2165" spans="11:11">
      <c r="K2165" s="41" t="s">
        <v>6730</v>
      </c>
    </row>
    <row r="2166" spans="11:11">
      <c r="K2166" s="41" t="s">
        <v>6730</v>
      </c>
    </row>
    <row r="2167" spans="11:11">
      <c r="K2167" s="41" t="s">
        <v>6730</v>
      </c>
    </row>
    <row r="2168" spans="11:11">
      <c r="K2168" s="41" t="s">
        <v>6730</v>
      </c>
    </row>
    <row r="2169" spans="11:11">
      <c r="K2169" s="41" t="s">
        <v>6730</v>
      </c>
    </row>
    <row r="2170" spans="11:11">
      <c r="K2170" s="41" t="s">
        <v>6730</v>
      </c>
    </row>
    <row r="2171" spans="11:11">
      <c r="K2171" s="41" t="s">
        <v>6730</v>
      </c>
    </row>
    <row r="2172" spans="11:11">
      <c r="K2172" s="41" t="s">
        <v>6730</v>
      </c>
    </row>
    <row r="2173" spans="11:11">
      <c r="K2173" s="41" t="s">
        <v>6730</v>
      </c>
    </row>
    <row r="2174" spans="11:11">
      <c r="K2174" s="41" t="s">
        <v>6730</v>
      </c>
    </row>
    <row r="2175" spans="11:11">
      <c r="K2175" s="41" t="s">
        <v>6730</v>
      </c>
    </row>
    <row r="2176" spans="11:11">
      <c r="K2176" s="41" t="s">
        <v>6730</v>
      </c>
    </row>
    <row r="2177" spans="11:11">
      <c r="K2177" s="41" t="s">
        <v>6730</v>
      </c>
    </row>
    <row r="2178" spans="11:11">
      <c r="K2178" s="41" t="s">
        <v>6730</v>
      </c>
    </row>
    <row r="2179" spans="11:11">
      <c r="K2179" s="41" t="s">
        <v>6730</v>
      </c>
    </row>
    <row r="2180" spans="11:11">
      <c r="K2180" s="41" t="s">
        <v>6730</v>
      </c>
    </row>
    <row r="2181" spans="11:11">
      <c r="K2181" s="41" t="s">
        <v>6730</v>
      </c>
    </row>
    <row r="2182" spans="11:11">
      <c r="K2182" s="41" t="s">
        <v>6730</v>
      </c>
    </row>
    <row r="2183" spans="11:11">
      <c r="K2183" s="41" t="s">
        <v>6730</v>
      </c>
    </row>
    <row r="2184" spans="11:11">
      <c r="K2184" s="41" t="s">
        <v>6730</v>
      </c>
    </row>
    <row r="2185" spans="11:11">
      <c r="K2185" s="41" t="s">
        <v>6730</v>
      </c>
    </row>
    <row r="2186" spans="11:11">
      <c r="K2186" s="41" t="s">
        <v>6730</v>
      </c>
    </row>
    <row r="2187" spans="11:11">
      <c r="K2187" s="41" t="s">
        <v>6730</v>
      </c>
    </row>
    <row r="2188" spans="11:11">
      <c r="K2188" s="41" t="s">
        <v>6730</v>
      </c>
    </row>
    <row r="2189" spans="11:11">
      <c r="K2189" s="41" t="s">
        <v>6730</v>
      </c>
    </row>
    <row r="2190" spans="11:11">
      <c r="K2190" s="41" t="s">
        <v>6730</v>
      </c>
    </row>
    <row r="2191" spans="11:11">
      <c r="K2191" s="41" t="s">
        <v>6730</v>
      </c>
    </row>
    <row r="2192" spans="11:11">
      <c r="K2192" s="41" t="s">
        <v>6730</v>
      </c>
    </row>
    <row r="2193" spans="11:11">
      <c r="K2193" s="41" t="s">
        <v>6730</v>
      </c>
    </row>
    <row r="2194" spans="11:11">
      <c r="K2194" s="41" t="s">
        <v>6730</v>
      </c>
    </row>
    <row r="2195" spans="11:11">
      <c r="K2195" s="41" t="s">
        <v>6730</v>
      </c>
    </row>
    <row r="2196" spans="11:11">
      <c r="K2196" s="41" t="s">
        <v>6730</v>
      </c>
    </row>
    <row r="2197" spans="11:11">
      <c r="K2197" s="41" t="s">
        <v>6730</v>
      </c>
    </row>
    <row r="2198" spans="11:11">
      <c r="K2198" s="41" t="s">
        <v>6730</v>
      </c>
    </row>
    <row r="2199" spans="11:11">
      <c r="K2199" s="41" t="s">
        <v>6730</v>
      </c>
    </row>
    <row r="2200" spans="11:11">
      <c r="K2200" s="41" t="s">
        <v>6730</v>
      </c>
    </row>
    <row r="2201" spans="11:11">
      <c r="K2201" s="41" t="s">
        <v>6730</v>
      </c>
    </row>
    <row r="2202" spans="11:11">
      <c r="K2202" s="41" t="s">
        <v>6730</v>
      </c>
    </row>
    <row r="2203" spans="11:11">
      <c r="K2203" s="41" t="s">
        <v>6730</v>
      </c>
    </row>
  </sheetData>
  <mergeCells count="2">
    <mergeCell ref="B1898:I1898"/>
    <mergeCell ref="B1:AA1"/>
  </mergeCells>
  <pageMargins left="0.19685039370078741" right="0.19685039370078741" top="0.39370078740157483" bottom="0.39370078740157483" header="0" footer="0"/>
  <pageSetup paperSize="9" scale="80" fitToHeight="1000" orientation="landscape" verticalDpi="0" r:id="rId1"/>
  <headerFooter scaleWithDoc="0" alignWithMargins="0">
    <oddHeader>&amp;A</oddHeader>
    <oddFooter>Page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AG1336"/>
  <sheetViews>
    <sheetView showGridLines="0" zoomScaleNormal="100" workbookViewId="0">
      <pane ySplit="2" topLeftCell="A1324" activePane="bottomLeft" state="frozen"/>
      <selection activeCell="I1" sqref="I1"/>
      <selection pane="bottomLeft" sqref="A1:XFD1"/>
    </sheetView>
  </sheetViews>
  <sheetFormatPr defaultColWidth="8.75" defaultRowHeight="18.75"/>
  <cols>
    <col min="1" max="1" width="2.75" style="2" customWidth="1"/>
    <col min="2" max="2" width="14.25" style="2" customWidth="1"/>
    <col min="3" max="3" width="10.875" style="2" bestFit="1" customWidth="1"/>
    <col min="4" max="4" width="17.125" style="2" customWidth="1"/>
    <col min="5" max="5" width="12.25" style="2" bestFit="1" customWidth="1"/>
    <col min="6" max="6" width="11.625" style="2" customWidth="1"/>
    <col min="7" max="7" width="17.375" style="2" customWidth="1"/>
    <col min="8" max="8" width="12.25" style="2" bestFit="1" customWidth="1"/>
    <col min="9" max="9" width="12.25" style="2" customWidth="1"/>
    <col min="10" max="10" width="20.625" style="7" customWidth="1"/>
    <col min="11" max="11" width="17.125" style="5" customWidth="1"/>
    <col min="12" max="12" width="19.75" style="5" customWidth="1"/>
    <col min="13" max="18" width="6.25" style="26" customWidth="1"/>
    <col min="19" max="22" width="6.375" style="26" customWidth="1"/>
    <col min="23" max="23" width="7.75" style="26" bestFit="1" customWidth="1"/>
    <col min="24" max="33" width="6.75" style="26" customWidth="1"/>
    <col min="34" max="16384" width="8.75" style="2"/>
  </cols>
  <sheetData>
    <row r="1" spans="2:33" ht="52.5" customHeight="1" thickBot="1">
      <c r="B1" s="111" t="s">
        <v>6744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3"/>
    </row>
    <row r="2" spans="2:33" ht="21" thickBot="1">
      <c r="B2" s="19" t="s">
        <v>6732</v>
      </c>
      <c r="C2" s="20" t="s">
        <v>6733</v>
      </c>
      <c r="D2" s="20" t="s">
        <v>6734</v>
      </c>
      <c r="E2" s="20" t="s">
        <v>6735</v>
      </c>
      <c r="F2" s="20" t="s">
        <v>6736</v>
      </c>
      <c r="G2" s="20" t="s">
        <v>6737</v>
      </c>
      <c r="H2" s="20" t="s">
        <v>6738</v>
      </c>
      <c r="I2" s="20" t="s">
        <v>6739</v>
      </c>
      <c r="J2" s="21" t="s">
        <v>6740</v>
      </c>
      <c r="K2" s="22" t="s">
        <v>6741</v>
      </c>
      <c r="L2" s="22" t="s">
        <v>6742</v>
      </c>
      <c r="M2" s="23">
        <v>3</v>
      </c>
      <c r="N2" s="23">
        <v>3.5</v>
      </c>
      <c r="O2" s="23">
        <v>4</v>
      </c>
      <c r="P2" s="23">
        <v>4.5</v>
      </c>
      <c r="Q2" s="23">
        <v>5</v>
      </c>
      <c r="R2" s="23">
        <v>5.5</v>
      </c>
      <c r="S2" s="23">
        <v>6</v>
      </c>
      <c r="T2" s="23">
        <v>6.5</v>
      </c>
      <c r="U2" s="23">
        <v>7</v>
      </c>
      <c r="V2" s="23">
        <v>7.5</v>
      </c>
      <c r="W2" s="23">
        <v>8</v>
      </c>
      <c r="X2" s="23">
        <v>8.5</v>
      </c>
      <c r="Y2" s="23">
        <v>9</v>
      </c>
      <c r="Z2" s="23">
        <v>9.5</v>
      </c>
      <c r="AA2" s="23">
        <v>10</v>
      </c>
      <c r="AB2" s="23">
        <v>10.5</v>
      </c>
      <c r="AC2" s="23">
        <v>11</v>
      </c>
      <c r="AD2" s="23">
        <v>11.5</v>
      </c>
      <c r="AE2" s="23">
        <v>12</v>
      </c>
      <c r="AF2" s="23">
        <v>13</v>
      </c>
      <c r="AG2" s="24">
        <v>14</v>
      </c>
    </row>
    <row r="3" spans="2:33" ht="35.25" customHeight="1">
      <c r="B3" s="14"/>
      <c r="C3" s="15" t="s">
        <v>0</v>
      </c>
      <c r="D3" s="15" t="s">
        <v>1</v>
      </c>
      <c r="E3" s="15" t="s">
        <v>2</v>
      </c>
      <c r="F3" s="15" t="s">
        <v>123</v>
      </c>
      <c r="G3" s="15" t="s">
        <v>124</v>
      </c>
      <c r="H3" s="15" t="s">
        <v>5</v>
      </c>
      <c r="I3" s="15" t="s">
        <v>6</v>
      </c>
      <c r="J3" s="16">
        <v>5</v>
      </c>
      <c r="K3" s="17">
        <v>99.95</v>
      </c>
      <c r="L3" s="18">
        <f>J3*K3</f>
        <v>499.75</v>
      </c>
      <c r="M3" s="27"/>
      <c r="N3" s="28"/>
      <c r="O3" s="28"/>
      <c r="P3" s="28"/>
      <c r="Q3" s="28"/>
      <c r="R3" s="28"/>
      <c r="S3" s="28"/>
      <c r="T3" s="28"/>
      <c r="U3" s="28"/>
      <c r="V3" s="28">
        <v>1</v>
      </c>
      <c r="W3" s="28">
        <v>2</v>
      </c>
      <c r="X3" s="28"/>
      <c r="Y3" s="28">
        <v>1</v>
      </c>
      <c r="Z3" s="28"/>
      <c r="AA3" s="28"/>
      <c r="AB3" s="28"/>
      <c r="AC3" s="28">
        <v>1</v>
      </c>
      <c r="AD3" s="28"/>
      <c r="AE3" s="28"/>
      <c r="AF3" s="28"/>
      <c r="AG3" s="29"/>
    </row>
    <row r="4" spans="2:33" ht="35.25" customHeight="1">
      <c r="B4" s="9"/>
      <c r="C4" s="3" t="s">
        <v>0</v>
      </c>
      <c r="D4" s="3" t="s">
        <v>1</v>
      </c>
      <c r="E4" s="3" t="s">
        <v>2</v>
      </c>
      <c r="F4" s="3" t="s">
        <v>121</v>
      </c>
      <c r="G4" s="3" t="s">
        <v>122</v>
      </c>
      <c r="H4" s="3" t="s">
        <v>5</v>
      </c>
      <c r="I4" s="3" t="s">
        <v>6</v>
      </c>
      <c r="J4" s="6">
        <v>18</v>
      </c>
      <c r="K4" s="4">
        <v>99.95</v>
      </c>
      <c r="L4" s="10">
        <f t="shared" ref="L4:L67" si="0">J4*K4</f>
        <v>1799.1000000000001</v>
      </c>
      <c r="M4" s="30"/>
      <c r="N4" s="25"/>
      <c r="O4" s="25"/>
      <c r="P4" s="25"/>
      <c r="Q4" s="25"/>
      <c r="R4" s="25"/>
      <c r="S4" s="25"/>
      <c r="T4" s="25"/>
      <c r="U4" s="25">
        <v>2</v>
      </c>
      <c r="V4" s="25">
        <v>1</v>
      </c>
      <c r="W4" s="25">
        <v>3</v>
      </c>
      <c r="X4" s="25">
        <v>1</v>
      </c>
      <c r="Y4" s="25">
        <v>10</v>
      </c>
      <c r="Z4" s="25"/>
      <c r="AA4" s="25">
        <v>1</v>
      </c>
      <c r="AB4" s="25"/>
      <c r="AC4" s="25"/>
      <c r="AD4" s="25"/>
      <c r="AE4" s="25"/>
      <c r="AF4" s="25"/>
      <c r="AG4" s="31"/>
    </row>
    <row r="5" spans="2:33" ht="35.25" customHeight="1">
      <c r="B5" s="9"/>
      <c r="C5" s="3" t="s">
        <v>0</v>
      </c>
      <c r="D5" s="3" t="s">
        <v>1</v>
      </c>
      <c r="E5" s="3" t="s">
        <v>2</v>
      </c>
      <c r="F5" s="3" t="s">
        <v>127</v>
      </c>
      <c r="G5" s="3" t="s">
        <v>128</v>
      </c>
      <c r="H5" s="3" t="s">
        <v>5</v>
      </c>
      <c r="I5" s="3" t="s">
        <v>6</v>
      </c>
      <c r="J5" s="6">
        <v>3</v>
      </c>
      <c r="K5" s="4">
        <v>99.95</v>
      </c>
      <c r="L5" s="10">
        <f t="shared" si="0"/>
        <v>299.85000000000002</v>
      </c>
      <c r="M5" s="30"/>
      <c r="N5" s="25"/>
      <c r="O5" s="25"/>
      <c r="P5" s="25"/>
      <c r="Q5" s="25"/>
      <c r="R5" s="25"/>
      <c r="S5" s="25"/>
      <c r="T5" s="25"/>
      <c r="U5" s="25"/>
      <c r="V5" s="25"/>
      <c r="W5" s="25">
        <v>2</v>
      </c>
      <c r="X5" s="25"/>
      <c r="Y5" s="25">
        <v>1</v>
      </c>
      <c r="Z5" s="25"/>
      <c r="AA5" s="25"/>
      <c r="AB5" s="25"/>
      <c r="AC5" s="25"/>
      <c r="AD5" s="25"/>
      <c r="AE5" s="25"/>
      <c r="AF5" s="25"/>
      <c r="AG5" s="31"/>
    </row>
    <row r="6" spans="2:33" ht="35.25" customHeight="1">
      <c r="B6" s="9"/>
      <c r="C6" s="3" t="s">
        <v>0</v>
      </c>
      <c r="D6" s="3" t="s">
        <v>1</v>
      </c>
      <c r="E6" s="3" t="s">
        <v>2</v>
      </c>
      <c r="F6" s="3" t="s">
        <v>83</v>
      </c>
      <c r="G6" s="3" t="s">
        <v>84</v>
      </c>
      <c r="H6" s="3" t="s">
        <v>5</v>
      </c>
      <c r="I6" s="3" t="s">
        <v>6</v>
      </c>
      <c r="J6" s="6">
        <v>5</v>
      </c>
      <c r="K6" s="4">
        <v>99.95</v>
      </c>
      <c r="L6" s="10">
        <f t="shared" si="0"/>
        <v>499.75</v>
      </c>
      <c r="M6" s="30"/>
      <c r="N6" s="25"/>
      <c r="O6" s="25"/>
      <c r="P6" s="25"/>
      <c r="Q6" s="25"/>
      <c r="R6" s="25"/>
      <c r="S6" s="25"/>
      <c r="T6" s="25"/>
      <c r="U6" s="25">
        <v>1</v>
      </c>
      <c r="V6" s="25"/>
      <c r="W6" s="25">
        <v>1</v>
      </c>
      <c r="X6" s="25">
        <v>1</v>
      </c>
      <c r="Y6" s="25">
        <v>2</v>
      </c>
      <c r="Z6" s="25"/>
      <c r="AA6" s="25"/>
      <c r="AB6" s="25"/>
      <c r="AC6" s="25"/>
      <c r="AD6" s="25"/>
      <c r="AE6" s="25"/>
      <c r="AF6" s="25"/>
      <c r="AG6" s="31"/>
    </row>
    <row r="7" spans="2:33" ht="35.25" customHeight="1">
      <c r="B7" s="9"/>
      <c r="C7" s="3" t="s">
        <v>0</v>
      </c>
      <c r="D7" s="3" t="s">
        <v>27</v>
      </c>
      <c r="E7" s="3" t="s">
        <v>2</v>
      </c>
      <c r="F7" s="3" t="s">
        <v>1763</v>
      </c>
      <c r="G7" s="3" t="s">
        <v>1764</v>
      </c>
      <c r="H7" s="3" t="s">
        <v>5</v>
      </c>
      <c r="I7" s="3" t="s">
        <v>6</v>
      </c>
      <c r="J7" s="6">
        <v>3</v>
      </c>
      <c r="K7" s="4">
        <v>89.95</v>
      </c>
      <c r="L7" s="10">
        <f t="shared" si="0"/>
        <v>269.85000000000002</v>
      </c>
      <c r="M7" s="30"/>
      <c r="N7" s="25"/>
      <c r="O7" s="25"/>
      <c r="P7" s="25"/>
      <c r="Q7" s="25"/>
      <c r="R7" s="25"/>
      <c r="S7" s="25"/>
      <c r="T7" s="25"/>
      <c r="U7" s="25">
        <v>2</v>
      </c>
      <c r="V7" s="25">
        <v>1</v>
      </c>
      <c r="W7" s="25"/>
      <c r="X7" s="25"/>
      <c r="Y7" s="25"/>
      <c r="Z7" s="25"/>
      <c r="AA7" s="25"/>
      <c r="AB7" s="25"/>
      <c r="AC7" s="25"/>
      <c r="AD7" s="25"/>
      <c r="AE7" s="25"/>
      <c r="AF7" s="25"/>
      <c r="AG7" s="31"/>
    </row>
    <row r="8" spans="2:33" ht="35.25" customHeight="1">
      <c r="B8" s="9"/>
      <c r="C8" s="3" t="s">
        <v>0</v>
      </c>
      <c r="D8" s="3" t="s">
        <v>27</v>
      </c>
      <c r="E8" s="3" t="s">
        <v>2</v>
      </c>
      <c r="F8" s="3" t="s">
        <v>1765</v>
      </c>
      <c r="G8" s="3" t="s">
        <v>1766</v>
      </c>
      <c r="H8" s="3" t="s">
        <v>5</v>
      </c>
      <c r="I8" s="3" t="s">
        <v>6</v>
      </c>
      <c r="J8" s="6">
        <v>1</v>
      </c>
      <c r="K8" s="4">
        <v>89.95</v>
      </c>
      <c r="L8" s="10">
        <f t="shared" si="0"/>
        <v>89.95</v>
      </c>
      <c r="M8" s="30"/>
      <c r="N8" s="25"/>
      <c r="O8" s="25"/>
      <c r="P8" s="25"/>
      <c r="Q8" s="25"/>
      <c r="R8" s="25"/>
      <c r="S8" s="25"/>
      <c r="T8" s="25"/>
      <c r="U8" s="25"/>
      <c r="V8" s="25"/>
      <c r="W8" s="25"/>
      <c r="X8" s="25">
        <v>1</v>
      </c>
      <c r="Y8" s="25"/>
      <c r="Z8" s="25"/>
      <c r="AA8" s="25"/>
      <c r="AB8" s="25"/>
      <c r="AC8" s="25"/>
      <c r="AD8" s="25"/>
      <c r="AE8" s="25"/>
      <c r="AF8" s="25"/>
      <c r="AG8" s="31"/>
    </row>
    <row r="9" spans="2:33" ht="35.25" customHeight="1">
      <c r="B9" s="9"/>
      <c r="C9" s="3" t="s">
        <v>0</v>
      </c>
      <c r="D9" s="3" t="s">
        <v>7</v>
      </c>
      <c r="E9" s="3" t="s">
        <v>2</v>
      </c>
      <c r="F9" s="3" t="s">
        <v>1276</v>
      </c>
      <c r="G9" s="3" t="s">
        <v>1277</v>
      </c>
      <c r="H9" s="3" t="s">
        <v>24</v>
      </c>
      <c r="I9" s="3" t="s">
        <v>6</v>
      </c>
      <c r="J9" s="6">
        <v>1</v>
      </c>
      <c r="K9" s="4">
        <v>130</v>
      </c>
      <c r="L9" s="10">
        <f t="shared" si="0"/>
        <v>130</v>
      </c>
      <c r="M9" s="30"/>
      <c r="N9" s="25"/>
      <c r="O9" s="25"/>
      <c r="P9" s="25"/>
      <c r="Q9" s="25"/>
      <c r="R9" s="25"/>
      <c r="S9" s="25"/>
      <c r="T9" s="25"/>
      <c r="U9" s="25"/>
      <c r="V9" s="25"/>
      <c r="W9" s="25">
        <v>1</v>
      </c>
      <c r="X9" s="25"/>
      <c r="Y9" s="25"/>
      <c r="Z9" s="25"/>
      <c r="AA9" s="25"/>
      <c r="AB9" s="25"/>
      <c r="AC9" s="25"/>
      <c r="AD9" s="25"/>
      <c r="AE9" s="25"/>
      <c r="AF9" s="25"/>
      <c r="AG9" s="31"/>
    </row>
    <row r="10" spans="2:33" ht="35.25" customHeight="1">
      <c r="B10" s="9"/>
      <c r="C10" s="3" t="s">
        <v>0</v>
      </c>
      <c r="D10" s="3" t="s">
        <v>7</v>
      </c>
      <c r="E10" s="3" t="s">
        <v>2</v>
      </c>
      <c r="F10" s="3" t="s">
        <v>1246</v>
      </c>
      <c r="G10" s="3" t="s">
        <v>1247</v>
      </c>
      <c r="H10" s="3" t="s">
        <v>24</v>
      </c>
      <c r="I10" s="3" t="s">
        <v>6</v>
      </c>
      <c r="J10" s="6">
        <v>4</v>
      </c>
      <c r="K10" s="4">
        <v>120</v>
      </c>
      <c r="L10" s="10">
        <f t="shared" si="0"/>
        <v>480</v>
      </c>
      <c r="M10" s="30"/>
      <c r="N10" s="25"/>
      <c r="O10" s="25"/>
      <c r="P10" s="25"/>
      <c r="Q10" s="25"/>
      <c r="R10" s="25"/>
      <c r="S10" s="25"/>
      <c r="T10" s="25"/>
      <c r="U10" s="25">
        <v>1</v>
      </c>
      <c r="V10" s="25"/>
      <c r="W10" s="25"/>
      <c r="X10" s="25">
        <v>1</v>
      </c>
      <c r="Y10" s="25">
        <v>1</v>
      </c>
      <c r="Z10" s="25">
        <v>1</v>
      </c>
      <c r="AA10" s="25"/>
      <c r="AB10" s="25"/>
      <c r="AC10" s="25"/>
      <c r="AD10" s="25"/>
      <c r="AE10" s="25"/>
      <c r="AF10" s="25"/>
      <c r="AG10" s="31"/>
    </row>
    <row r="11" spans="2:33" ht="35.25" customHeight="1">
      <c r="B11" s="9"/>
      <c r="C11" s="3" t="s">
        <v>0</v>
      </c>
      <c r="D11" s="3" t="s">
        <v>7</v>
      </c>
      <c r="E11" s="3" t="s">
        <v>2</v>
      </c>
      <c r="F11" s="3" t="s">
        <v>1230</v>
      </c>
      <c r="G11" s="3" t="s">
        <v>1231</v>
      </c>
      <c r="H11" s="3" t="s">
        <v>24</v>
      </c>
      <c r="I11" s="3" t="s">
        <v>6</v>
      </c>
      <c r="J11" s="6">
        <v>4</v>
      </c>
      <c r="K11" s="4">
        <v>120</v>
      </c>
      <c r="L11" s="10">
        <f t="shared" si="0"/>
        <v>480</v>
      </c>
      <c r="M11" s="30"/>
      <c r="N11" s="25"/>
      <c r="O11" s="25"/>
      <c r="P11" s="25"/>
      <c r="Q11" s="25"/>
      <c r="R11" s="25"/>
      <c r="S11" s="25">
        <v>1</v>
      </c>
      <c r="T11" s="25"/>
      <c r="U11" s="25"/>
      <c r="V11" s="25"/>
      <c r="W11" s="25"/>
      <c r="X11" s="25"/>
      <c r="Y11" s="25">
        <v>2</v>
      </c>
      <c r="Z11" s="25">
        <v>1</v>
      </c>
      <c r="AA11" s="25"/>
      <c r="AB11" s="25"/>
      <c r="AC11" s="25"/>
      <c r="AD11" s="25"/>
      <c r="AE11" s="25"/>
      <c r="AF11" s="25"/>
      <c r="AG11" s="31"/>
    </row>
    <row r="12" spans="2:33" ht="35.25" customHeight="1">
      <c r="B12" s="9"/>
      <c r="C12" s="3" t="s">
        <v>0</v>
      </c>
      <c r="D12" s="3" t="s">
        <v>7</v>
      </c>
      <c r="E12" s="3" t="s">
        <v>2</v>
      </c>
      <c r="F12" s="3" t="s">
        <v>1232</v>
      </c>
      <c r="G12" s="3" t="s">
        <v>1233</v>
      </c>
      <c r="H12" s="3" t="s">
        <v>5</v>
      </c>
      <c r="I12" s="3" t="s">
        <v>6</v>
      </c>
      <c r="J12" s="6">
        <v>3</v>
      </c>
      <c r="K12" s="4">
        <v>110</v>
      </c>
      <c r="L12" s="10">
        <f t="shared" si="0"/>
        <v>330</v>
      </c>
      <c r="M12" s="30"/>
      <c r="N12" s="25"/>
      <c r="O12" s="25"/>
      <c r="P12" s="25"/>
      <c r="Q12" s="25"/>
      <c r="R12" s="25"/>
      <c r="S12" s="25"/>
      <c r="T12" s="25">
        <v>1</v>
      </c>
      <c r="U12" s="25"/>
      <c r="V12" s="25"/>
      <c r="W12" s="25"/>
      <c r="X12" s="25">
        <v>1</v>
      </c>
      <c r="Y12" s="25">
        <v>1</v>
      </c>
      <c r="Z12" s="25"/>
      <c r="AA12" s="25"/>
      <c r="AB12" s="25"/>
      <c r="AC12" s="25"/>
      <c r="AD12" s="25"/>
      <c r="AE12" s="25"/>
      <c r="AF12" s="25"/>
      <c r="AG12" s="31"/>
    </row>
    <row r="13" spans="2:33" ht="35.25" customHeight="1">
      <c r="B13" s="9"/>
      <c r="C13" s="3" t="s">
        <v>0</v>
      </c>
      <c r="D13" s="3" t="s">
        <v>7</v>
      </c>
      <c r="E13" s="3" t="s">
        <v>2</v>
      </c>
      <c r="F13" s="3" t="s">
        <v>1234</v>
      </c>
      <c r="G13" s="3" t="s">
        <v>1235</v>
      </c>
      <c r="H13" s="3" t="s">
        <v>5</v>
      </c>
      <c r="I13" s="3" t="s">
        <v>6</v>
      </c>
      <c r="J13" s="6">
        <v>5</v>
      </c>
      <c r="K13" s="4">
        <v>110</v>
      </c>
      <c r="L13" s="10">
        <f t="shared" si="0"/>
        <v>550</v>
      </c>
      <c r="M13" s="30"/>
      <c r="N13" s="25"/>
      <c r="O13" s="25"/>
      <c r="P13" s="25"/>
      <c r="Q13" s="25"/>
      <c r="R13" s="25"/>
      <c r="S13" s="25"/>
      <c r="T13" s="25"/>
      <c r="U13" s="25">
        <v>1</v>
      </c>
      <c r="V13" s="25"/>
      <c r="W13" s="25"/>
      <c r="X13" s="25"/>
      <c r="Y13" s="25">
        <v>1</v>
      </c>
      <c r="Z13" s="25"/>
      <c r="AA13" s="25"/>
      <c r="AB13" s="25"/>
      <c r="AC13" s="25">
        <v>2</v>
      </c>
      <c r="AD13" s="25"/>
      <c r="AE13" s="25">
        <v>1</v>
      </c>
      <c r="AF13" s="25"/>
      <c r="AG13" s="31"/>
    </row>
    <row r="14" spans="2:33" ht="35.25" customHeight="1">
      <c r="B14" s="9"/>
      <c r="C14" s="3" t="s">
        <v>0</v>
      </c>
      <c r="D14" s="3" t="s">
        <v>7</v>
      </c>
      <c r="E14" s="3" t="s">
        <v>2</v>
      </c>
      <c r="F14" s="3" t="s">
        <v>1236</v>
      </c>
      <c r="G14" s="3" t="s">
        <v>1237</v>
      </c>
      <c r="H14" s="3" t="s">
        <v>5</v>
      </c>
      <c r="I14" s="3" t="s">
        <v>6</v>
      </c>
      <c r="J14" s="6">
        <v>1</v>
      </c>
      <c r="K14" s="4">
        <v>110</v>
      </c>
      <c r="L14" s="10">
        <f t="shared" si="0"/>
        <v>110</v>
      </c>
      <c r="M14" s="30"/>
      <c r="N14" s="25"/>
      <c r="O14" s="25"/>
      <c r="P14" s="25"/>
      <c r="Q14" s="25"/>
      <c r="R14" s="25"/>
      <c r="S14" s="25"/>
      <c r="T14" s="25"/>
      <c r="U14" s="25"/>
      <c r="V14" s="25"/>
      <c r="W14" s="25">
        <v>1</v>
      </c>
      <c r="X14" s="25"/>
      <c r="Y14" s="25"/>
      <c r="Z14" s="25"/>
      <c r="AA14" s="25"/>
      <c r="AB14" s="25"/>
      <c r="AC14" s="25"/>
      <c r="AD14" s="25"/>
      <c r="AE14" s="25"/>
      <c r="AF14" s="25"/>
      <c r="AG14" s="31"/>
    </row>
    <row r="15" spans="2:33" ht="35.25" customHeight="1">
      <c r="B15" s="9"/>
      <c r="C15" s="3" t="s">
        <v>0</v>
      </c>
      <c r="D15" s="3" t="s">
        <v>7</v>
      </c>
      <c r="E15" s="3" t="s">
        <v>1310</v>
      </c>
      <c r="F15" s="3" t="s">
        <v>1313</v>
      </c>
      <c r="G15" s="3" t="s">
        <v>1314</v>
      </c>
      <c r="H15" s="3" t="s">
        <v>5</v>
      </c>
      <c r="I15" s="3" t="s">
        <v>6</v>
      </c>
      <c r="J15" s="6">
        <v>7</v>
      </c>
      <c r="K15" s="4">
        <v>99.95</v>
      </c>
      <c r="L15" s="10">
        <f t="shared" si="0"/>
        <v>699.65</v>
      </c>
      <c r="M15" s="30"/>
      <c r="N15" s="25"/>
      <c r="O15" s="25"/>
      <c r="P15" s="25"/>
      <c r="Q15" s="25"/>
      <c r="R15" s="25"/>
      <c r="S15" s="25"/>
      <c r="T15" s="25"/>
      <c r="U15" s="25"/>
      <c r="V15" s="25">
        <v>1</v>
      </c>
      <c r="W15" s="25">
        <v>1</v>
      </c>
      <c r="X15" s="25">
        <v>1</v>
      </c>
      <c r="Y15" s="25"/>
      <c r="Z15" s="25">
        <v>1</v>
      </c>
      <c r="AA15" s="25">
        <v>1</v>
      </c>
      <c r="AB15" s="25">
        <v>1</v>
      </c>
      <c r="AC15" s="25">
        <v>1</v>
      </c>
      <c r="AD15" s="25"/>
      <c r="AE15" s="25"/>
      <c r="AF15" s="25"/>
      <c r="AG15" s="31"/>
    </row>
    <row r="16" spans="2:33" ht="35.25" customHeight="1">
      <c r="B16" s="9"/>
      <c r="C16" s="3" t="s">
        <v>0</v>
      </c>
      <c r="D16" s="3" t="s">
        <v>7</v>
      </c>
      <c r="E16" s="3" t="s">
        <v>2</v>
      </c>
      <c r="F16" s="3" t="s">
        <v>675</v>
      </c>
      <c r="G16" s="3" t="s">
        <v>676</v>
      </c>
      <c r="H16" s="3" t="s">
        <v>5</v>
      </c>
      <c r="I16" s="3" t="s">
        <v>6</v>
      </c>
      <c r="J16" s="6">
        <v>1</v>
      </c>
      <c r="K16" s="4">
        <v>110</v>
      </c>
      <c r="L16" s="10">
        <f t="shared" si="0"/>
        <v>110</v>
      </c>
      <c r="M16" s="30"/>
      <c r="N16" s="25"/>
      <c r="O16" s="25"/>
      <c r="P16" s="25"/>
      <c r="Q16" s="25"/>
      <c r="R16" s="25"/>
      <c r="S16" s="25"/>
      <c r="T16" s="25"/>
      <c r="U16" s="25"/>
      <c r="V16" s="25">
        <v>1</v>
      </c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31"/>
    </row>
    <row r="17" spans="2:33" ht="35.25" customHeight="1">
      <c r="B17" s="9"/>
      <c r="C17" s="3" t="s">
        <v>0</v>
      </c>
      <c r="D17" s="3" t="s">
        <v>7</v>
      </c>
      <c r="E17" s="3" t="s">
        <v>2</v>
      </c>
      <c r="F17" s="3" t="s">
        <v>567</v>
      </c>
      <c r="G17" s="3" t="s">
        <v>568</v>
      </c>
      <c r="H17" s="3" t="s">
        <v>24</v>
      </c>
      <c r="I17" s="3" t="s">
        <v>6</v>
      </c>
      <c r="J17" s="6">
        <v>3</v>
      </c>
      <c r="K17" s="4">
        <v>160</v>
      </c>
      <c r="L17" s="10">
        <f t="shared" si="0"/>
        <v>480</v>
      </c>
      <c r="M17" s="30"/>
      <c r="N17" s="25"/>
      <c r="O17" s="25"/>
      <c r="P17" s="25"/>
      <c r="Q17" s="25"/>
      <c r="R17" s="25"/>
      <c r="S17" s="25">
        <v>1</v>
      </c>
      <c r="T17" s="25"/>
      <c r="U17" s="25">
        <v>1</v>
      </c>
      <c r="V17" s="25"/>
      <c r="W17" s="25"/>
      <c r="X17" s="25">
        <v>1</v>
      </c>
      <c r="Y17" s="25"/>
      <c r="Z17" s="25"/>
      <c r="AA17" s="25"/>
      <c r="AB17" s="25"/>
      <c r="AC17" s="25"/>
      <c r="AD17" s="25"/>
      <c r="AE17" s="25"/>
      <c r="AF17" s="25"/>
      <c r="AG17" s="31"/>
    </row>
    <row r="18" spans="2:33" ht="35.25" customHeight="1">
      <c r="B18" s="9"/>
      <c r="C18" s="3" t="s">
        <v>0</v>
      </c>
      <c r="D18" s="3" t="s">
        <v>7</v>
      </c>
      <c r="E18" s="3" t="s">
        <v>2</v>
      </c>
      <c r="F18" s="3" t="s">
        <v>569</v>
      </c>
      <c r="G18" s="3" t="s">
        <v>570</v>
      </c>
      <c r="H18" s="3" t="s">
        <v>24</v>
      </c>
      <c r="I18" s="3" t="s">
        <v>6</v>
      </c>
      <c r="J18" s="6">
        <v>4</v>
      </c>
      <c r="K18" s="4">
        <v>160</v>
      </c>
      <c r="L18" s="10">
        <f t="shared" si="0"/>
        <v>640</v>
      </c>
      <c r="M18" s="30"/>
      <c r="N18" s="25"/>
      <c r="O18" s="25"/>
      <c r="P18" s="25"/>
      <c r="Q18" s="25"/>
      <c r="R18" s="25"/>
      <c r="S18" s="25"/>
      <c r="T18" s="25"/>
      <c r="U18" s="25"/>
      <c r="V18" s="25">
        <v>2</v>
      </c>
      <c r="W18" s="25"/>
      <c r="X18" s="25"/>
      <c r="Y18" s="25"/>
      <c r="Z18" s="25">
        <v>2</v>
      </c>
      <c r="AA18" s="25"/>
      <c r="AB18" s="25"/>
      <c r="AC18" s="25"/>
      <c r="AD18" s="25"/>
      <c r="AE18" s="25"/>
      <c r="AF18" s="25"/>
      <c r="AG18" s="31"/>
    </row>
    <row r="19" spans="2:33" ht="35.25" customHeight="1">
      <c r="B19" s="9"/>
      <c r="C19" s="3" t="s">
        <v>0</v>
      </c>
      <c r="D19" s="3" t="s">
        <v>7</v>
      </c>
      <c r="E19" s="3" t="s">
        <v>2</v>
      </c>
      <c r="F19" s="3" t="s">
        <v>729</v>
      </c>
      <c r="G19" s="3" t="s">
        <v>730</v>
      </c>
      <c r="H19" s="3" t="s">
        <v>5</v>
      </c>
      <c r="I19" s="3" t="s">
        <v>6</v>
      </c>
      <c r="J19" s="6">
        <v>1</v>
      </c>
      <c r="K19" s="4">
        <v>110</v>
      </c>
      <c r="L19" s="10">
        <f t="shared" si="0"/>
        <v>110</v>
      </c>
      <c r="M19" s="30"/>
      <c r="N19" s="25"/>
      <c r="O19" s="25"/>
      <c r="P19" s="25"/>
      <c r="Q19" s="25"/>
      <c r="R19" s="25"/>
      <c r="S19" s="25"/>
      <c r="T19" s="25"/>
      <c r="U19" s="25"/>
      <c r="V19" s="25">
        <v>1</v>
      </c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31"/>
    </row>
    <row r="20" spans="2:33" ht="35.25" customHeight="1">
      <c r="B20" s="9"/>
      <c r="C20" s="3" t="s">
        <v>0</v>
      </c>
      <c r="D20" s="3" t="s">
        <v>7</v>
      </c>
      <c r="E20" s="3" t="s">
        <v>2</v>
      </c>
      <c r="F20" s="3" t="s">
        <v>725</v>
      </c>
      <c r="G20" s="3" t="s">
        <v>726</v>
      </c>
      <c r="H20" s="3" t="s">
        <v>5</v>
      </c>
      <c r="I20" s="3" t="s">
        <v>6</v>
      </c>
      <c r="J20" s="6">
        <v>1</v>
      </c>
      <c r="K20" s="4">
        <v>110</v>
      </c>
      <c r="L20" s="10">
        <f t="shared" si="0"/>
        <v>110</v>
      </c>
      <c r="M20" s="30"/>
      <c r="N20" s="25"/>
      <c r="O20" s="25"/>
      <c r="P20" s="25"/>
      <c r="Q20" s="25"/>
      <c r="R20" s="25"/>
      <c r="S20" s="25"/>
      <c r="T20" s="25"/>
      <c r="U20" s="25">
        <v>1</v>
      </c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31"/>
    </row>
    <row r="21" spans="2:33" ht="35.25" customHeight="1">
      <c r="B21" s="9"/>
      <c r="C21" s="3" t="s">
        <v>0</v>
      </c>
      <c r="D21" s="3" t="s">
        <v>7</v>
      </c>
      <c r="E21" s="3" t="s">
        <v>2</v>
      </c>
      <c r="F21" s="3" t="s">
        <v>565</v>
      </c>
      <c r="G21" s="3" t="s">
        <v>566</v>
      </c>
      <c r="H21" s="3" t="s">
        <v>5</v>
      </c>
      <c r="I21" s="3" t="s">
        <v>6</v>
      </c>
      <c r="J21" s="6">
        <v>2</v>
      </c>
      <c r="K21" s="4">
        <v>140</v>
      </c>
      <c r="L21" s="10">
        <f t="shared" si="0"/>
        <v>280</v>
      </c>
      <c r="M21" s="30"/>
      <c r="N21" s="25"/>
      <c r="O21" s="25"/>
      <c r="P21" s="25"/>
      <c r="Q21" s="25"/>
      <c r="R21" s="25"/>
      <c r="S21" s="25"/>
      <c r="T21" s="25"/>
      <c r="U21" s="25">
        <v>1</v>
      </c>
      <c r="V21" s="25"/>
      <c r="W21" s="25"/>
      <c r="X21" s="25"/>
      <c r="Y21" s="25"/>
      <c r="Z21" s="25"/>
      <c r="AA21" s="25"/>
      <c r="AB21" s="25">
        <v>1</v>
      </c>
      <c r="AC21" s="25"/>
      <c r="AD21" s="25"/>
      <c r="AE21" s="25"/>
      <c r="AF21" s="25"/>
      <c r="AG21" s="31"/>
    </row>
    <row r="22" spans="2:33" ht="35.25" customHeight="1">
      <c r="B22" s="9"/>
      <c r="C22" s="3" t="s">
        <v>0</v>
      </c>
      <c r="D22" s="3" t="s">
        <v>1</v>
      </c>
      <c r="E22" s="3" t="s">
        <v>1310</v>
      </c>
      <c r="F22" s="3" t="s">
        <v>2236</v>
      </c>
      <c r="G22" s="3" t="s">
        <v>2237</v>
      </c>
      <c r="H22" s="3" t="s">
        <v>5</v>
      </c>
      <c r="I22" s="3" t="s">
        <v>6</v>
      </c>
      <c r="J22" s="6">
        <v>1</v>
      </c>
      <c r="K22" s="4">
        <v>89.95</v>
      </c>
      <c r="L22" s="10">
        <f t="shared" si="0"/>
        <v>89.95</v>
      </c>
      <c r="M22" s="30"/>
      <c r="N22" s="25"/>
      <c r="O22" s="25"/>
      <c r="P22" s="25"/>
      <c r="Q22" s="25"/>
      <c r="R22" s="25"/>
      <c r="S22" s="25"/>
      <c r="T22" s="25"/>
      <c r="U22" s="25"/>
      <c r="V22" s="25">
        <v>1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31"/>
    </row>
    <row r="23" spans="2:33" ht="35.25" customHeight="1">
      <c r="B23" s="9"/>
      <c r="C23" s="3" t="s">
        <v>0</v>
      </c>
      <c r="D23" s="3" t="s">
        <v>7</v>
      </c>
      <c r="E23" s="3" t="s">
        <v>2</v>
      </c>
      <c r="F23" s="3" t="s">
        <v>485</v>
      </c>
      <c r="G23" s="3" t="s">
        <v>486</v>
      </c>
      <c r="H23" s="3" t="s">
        <v>24</v>
      </c>
      <c r="I23" s="3" t="s">
        <v>6</v>
      </c>
      <c r="J23" s="6">
        <v>1</v>
      </c>
      <c r="K23" s="4">
        <v>140</v>
      </c>
      <c r="L23" s="10">
        <f t="shared" si="0"/>
        <v>140</v>
      </c>
      <c r="M23" s="30"/>
      <c r="N23" s="25"/>
      <c r="O23" s="25"/>
      <c r="P23" s="25"/>
      <c r="Q23" s="25"/>
      <c r="R23" s="25"/>
      <c r="S23" s="25"/>
      <c r="T23" s="25"/>
      <c r="U23" s="25"/>
      <c r="V23" s="25"/>
      <c r="W23" s="25">
        <v>1</v>
      </c>
      <c r="X23" s="25"/>
      <c r="Y23" s="25"/>
      <c r="Z23" s="25"/>
      <c r="AA23" s="25"/>
      <c r="AB23" s="25"/>
      <c r="AC23" s="25"/>
      <c r="AD23" s="25"/>
      <c r="AE23" s="25"/>
      <c r="AF23" s="25"/>
      <c r="AG23" s="31"/>
    </row>
    <row r="24" spans="2:33" ht="35.25" customHeight="1">
      <c r="B24" s="9"/>
      <c r="C24" s="3" t="s">
        <v>0</v>
      </c>
      <c r="D24" s="3" t="s">
        <v>212</v>
      </c>
      <c r="E24" s="3" t="s">
        <v>2</v>
      </c>
      <c r="F24" s="3" t="s">
        <v>213</v>
      </c>
      <c r="G24" s="3" t="s">
        <v>214</v>
      </c>
      <c r="H24" s="3" t="s">
        <v>5</v>
      </c>
      <c r="I24" s="3" t="s">
        <v>6</v>
      </c>
      <c r="J24" s="6">
        <v>2</v>
      </c>
      <c r="K24" s="4">
        <v>99.95</v>
      </c>
      <c r="L24" s="10">
        <f t="shared" si="0"/>
        <v>199.9</v>
      </c>
      <c r="M24" s="30"/>
      <c r="N24" s="25"/>
      <c r="O24" s="25"/>
      <c r="P24" s="25"/>
      <c r="Q24" s="25"/>
      <c r="R24" s="25"/>
      <c r="S24" s="25"/>
      <c r="T24" s="25"/>
      <c r="U24" s="25">
        <v>1</v>
      </c>
      <c r="V24" s="25"/>
      <c r="W24" s="25"/>
      <c r="X24" s="25"/>
      <c r="Y24" s="25"/>
      <c r="Z24" s="25">
        <v>1</v>
      </c>
      <c r="AA24" s="25"/>
      <c r="AB24" s="25"/>
      <c r="AC24" s="25"/>
      <c r="AD24" s="25"/>
      <c r="AE24" s="25"/>
      <c r="AF24" s="25"/>
      <c r="AG24" s="31"/>
    </row>
    <row r="25" spans="2:33" ht="35.25" customHeight="1">
      <c r="B25" s="9"/>
      <c r="C25" s="3" t="s">
        <v>0</v>
      </c>
      <c r="D25" s="3" t="s">
        <v>1</v>
      </c>
      <c r="E25" s="3" t="s">
        <v>2</v>
      </c>
      <c r="F25" s="3" t="s">
        <v>2284</v>
      </c>
      <c r="G25" s="3" t="s">
        <v>2285</v>
      </c>
      <c r="H25" s="3" t="s">
        <v>5</v>
      </c>
      <c r="I25" s="3" t="s">
        <v>426</v>
      </c>
      <c r="J25" s="6">
        <v>1</v>
      </c>
      <c r="K25" s="4">
        <v>89.99</v>
      </c>
      <c r="L25" s="10">
        <f t="shared" si="0"/>
        <v>89.99</v>
      </c>
      <c r="M25" s="30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>
        <v>1</v>
      </c>
      <c r="AB25" s="25"/>
      <c r="AC25" s="25"/>
      <c r="AD25" s="25"/>
      <c r="AE25" s="25"/>
      <c r="AF25" s="25"/>
      <c r="AG25" s="31"/>
    </row>
    <row r="26" spans="2:33" ht="35.25" customHeight="1">
      <c r="B26" s="9"/>
      <c r="C26" s="3" t="s">
        <v>0</v>
      </c>
      <c r="D26" s="3" t="s">
        <v>27</v>
      </c>
      <c r="E26" s="3" t="s">
        <v>2</v>
      </c>
      <c r="F26" s="3" t="s">
        <v>2024</v>
      </c>
      <c r="G26" s="3" t="s">
        <v>2025</v>
      </c>
      <c r="H26" s="3" t="s">
        <v>5</v>
      </c>
      <c r="I26" s="3" t="s">
        <v>6</v>
      </c>
      <c r="J26" s="6">
        <v>7</v>
      </c>
      <c r="K26" s="4">
        <v>89.95</v>
      </c>
      <c r="L26" s="10">
        <f t="shared" si="0"/>
        <v>629.65</v>
      </c>
      <c r="M26" s="30"/>
      <c r="N26" s="25"/>
      <c r="O26" s="25"/>
      <c r="P26" s="25"/>
      <c r="Q26" s="25"/>
      <c r="R26" s="25"/>
      <c r="S26" s="25"/>
      <c r="T26" s="25">
        <v>1</v>
      </c>
      <c r="U26" s="25">
        <v>1</v>
      </c>
      <c r="V26" s="25">
        <v>2</v>
      </c>
      <c r="W26" s="25">
        <v>1</v>
      </c>
      <c r="X26" s="25">
        <v>2</v>
      </c>
      <c r="Y26" s="25"/>
      <c r="Z26" s="25"/>
      <c r="AA26" s="25"/>
      <c r="AB26" s="25"/>
      <c r="AC26" s="25"/>
      <c r="AD26" s="25"/>
      <c r="AE26" s="25"/>
      <c r="AF26" s="25"/>
      <c r="AG26" s="31"/>
    </row>
    <row r="27" spans="2:33" ht="35.25" customHeight="1">
      <c r="B27" s="9"/>
      <c r="C27" s="3" t="s">
        <v>0</v>
      </c>
      <c r="D27" s="3" t="s">
        <v>27</v>
      </c>
      <c r="E27" s="3" t="s">
        <v>2</v>
      </c>
      <c r="F27" s="3" t="s">
        <v>2048</v>
      </c>
      <c r="G27" s="3" t="s">
        <v>2049</v>
      </c>
      <c r="H27" s="3" t="s">
        <v>5</v>
      </c>
      <c r="I27" s="3" t="s">
        <v>6</v>
      </c>
      <c r="J27" s="6">
        <v>4</v>
      </c>
      <c r="K27" s="4">
        <v>89.95</v>
      </c>
      <c r="L27" s="10">
        <f t="shared" si="0"/>
        <v>359.8</v>
      </c>
      <c r="M27" s="30"/>
      <c r="N27" s="25"/>
      <c r="O27" s="25"/>
      <c r="P27" s="25"/>
      <c r="Q27" s="25"/>
      <c r="R27" s="25"/>
      <c r="S27" s="25">
        <v>1</v>
      </c>
      <c r="T27" s="25"/>
      <c r="U27" s="25"/>
      <c r="V27" s="25"/>
      <c r="W27" s="25"/>
      <c r="X27" s="25">
        <v>2</v>
      </c>
      <c r="Y27" s="25"/>
      <c r="Z27" s="25"/>
      <c r="AA27" s="25"/>
      <c r="AB27" s="25"/>
      <c r="AC27" s="25"/>
      <c r="AD27" s="25"/>
      <c r="AE27" s="25">
        <v>1</v>
      </c>
      <c r="AF27" s="25"/>
      <c r="AG27" s="31"/>
    </row>
    <row r="28" spans="2:33" ht="35.25" customHeight="1">
      <c r="B28" s="9"/>
      <c r="C28" s="3" t="s">
        <v>0</v>
      </c>
      <c r="D28" s="3" t="s">
        <v>27</v>
      </c>
      <c r="E28" s="3" t="s">
        <v>2</v>
      </c>
      <c r="F28" s="3" t="s">
        <v>2002</v>
      </c>
      <c r="G28" s="3" t="s">
        <v>2003</v>
      </c>
      <c r="H28" s="3" t="s">
        <v>5</v>
      </c>
      <c r="I28" s="3" t="s">
        <v>6</v>
      </c>
      <c r="J28" s="6">
        <v>2</v>
      </c>
      <c r="K28" s="4">
        <v>99.95</v>
      </c>
      <c r="L28" s="10">
        <f t="shared" si="0"/>
        <v>199.9</v>
      </c>
      <c r="M28" s="30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>
        <v>1</v>
      </c>
      <c r="Z28" s="25"/>
      <c r="AA28" s="25"/>
      <c r="AB28" s="25"/>
      <c r="AC28" s="25">
        <v>1</v>
      </c>
      <c r="AD28" s="25"/>
      <c r="AE28" s="25"/>
      <c r="AF28" s="25"/>
      <c r="AG28" s="31"/>
    </row>
    <row r="29" spans="2:33" ht="35.25" customHeight="1">
      <c r="B29" s="9"/>
      <c r="C29" s="3" t="s">
        <v>0</v>
      </c>
      <c r="D29" s="3" t="s">
        <v>27</v>
      </c>
      <c r="E29" s="3" t="s">
        <v>2</v>
      </c>
      <c r="F29" s="3" t="s">
        <v>2000</v>
      </c>
      <c r="G29" s="3" t="s">
        <v>2001</v>
      </c>
      <c r="H29" s="3" t="s">
        <v>5</v>
      </c>
      <c r="I29" s="3" t="s">
        <v>6</v>
      </c>
      <c r="J29" s="6">
        <v>4</v>
      </c>
      <c r="K29" s="4">
        <v>99.95</v>
      </c>
      <c r="L29" s="10">
        <f t="shared" si="0"/>
        <v>399.8</v>
      </c>
      <c r="M29" s="30"/>
      <c r="N29" s="25"/>
      <c r="O29" s="25"/>
      <c r="P29" s="25"/>
      <c r="Q29" s="25"/>
      <c r="R29" s="25"/>
      <c r="S29" s="25"/>
      <c r="T29" s="25">
        <v>4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31"/>
    </row>
    <row r="30" spans="2:33" ht="35.25" customHeight="1">
      <c r="B30" s="9"/>
      <c r="C30" s="3" t="s">
        <v>0</v>
      </c>
      <c r="D30" s="3" t="s">
        <v>27</v>
      </c>
      <c r="E30" s="3" t="s">
        <v>2</v>
      </c>
      <c r="F30" s="3" t="s">
        <v>1996</v>
      </c>
      <c r="G30" s="3" t="s">
        <v>1997</v>
      </c>
      <c r="H30" s="3" t="s">
        <v>5</v>
      </c>
      <c r="I30" s="3" t="s">
        <v>6</v>
      </c>
      <c r="J30" s="6">
        <v>2</v>
      </c>
      <c r="K30" s="4">
        <v>89.95</v>
      </c>
      <c r="L30" s="10">
        <f t="shared" si="0"/>
        <v>179.9</v>
      </c>
      <c r="M30" s="30"/>
      <c r="N30" s="25"/>
      <c r="O30" s="25"/>
      <c r="P30" s="25"/>
      <c r="Q30" s="25"/>
      <c r="R30" s="25"/>
      <c r="S30" s="25">
        <v>1</v>
      </c>
      <c r="T30" s="25"/>
      <c r="U30" s="25"/>
      <c r="V30" s="25">
        <v>1</v>
      </c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31"/>
    </row>
    <row r="31" spans="2:33" ht="35.25" customHeight="1">
      <c r="B31" s="9"/>
      <c r="C31" s="3" t="s">
        <v>0</v>
      </c>
      <c r="D31" s="3" t="s">
        <v>27</v>
      </c>
      <c r="E31" s="3" t="s">
        <v>2</v>
      </c>
      <c r="F31" s="3" t="s">
        <v>2098</v>
      </c>
      <c r="G31" s="3" t="s">
        <v>2099</v>
      </c>
      <c r="H31" s="3" t="s">
        <v>24</v>
      </c>
      <c r="I31" s="3" t="s">
        <v>6</v>
      </c>
      <c r="J31" s="6">
        <v>1</v>
      </c>
      <c r="K31" s="4">
        <v>190</v>
      </c>
      <c r="L31" s="10">
        <f t="shared" si="0"/>
        <v>190</v>
      </c>
      <c r="M31" s="30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>
        <v>1</v>
      </c>
      <c r="AC31" s="25"/>
      <c r="AD31" s="25"/>
      <c r="AE31" s="25"/>
      <c r="AF31" s="25"/>
      <c r="AG31" s="31"/>
    </row>
    <row r="32" spans="2:33" ht="35.25" customHeight="1">
      <c r="B32" s="9"/>
      <c r="C32" s="3" t="s">
        <v>0</v>
      </c>
      <c r="D32" s="3" t="s">
        <v>27</v>
      </c>
      <c r="E32" s="3" t="s">
        <v>2</v>
      </c>
      <c r="F32" s="3" t="s">
        <v>2100</v>
      </c>
      <c r="G32" s="3" t="s">
        <v>2101</v>
      </c>
      <c r="H32" s="3" t="s">
        <v>5</v>
      </c>
      <c r="I32" s="3" t="s">
        <v>6</v>
      </c>
      <c r="J32" s="6">
        <v>1</v>
      </c>
      <c r="K32" s="4">
        <v>170</v>
      </c>
      <c r="L32" s="10">
        <f t="shared" si="0"/>
        <v>170</v>
      </c>
      <c r="M32" s="30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>
        <v>1</v>
      </c>
      <c r="AD32" s="25"/>
      <c r="AE32" s="25"/>
      <c r="AF32" s="25"/>
      <c r="AG32" s="31"/>
    </row>
    <row r="33" spans="2:33" ht="35.25" customHeight="1">
      <c r="B33" s="9"/>
      <c r="C33" s="3" t="s">
        <v>0</v>
      </c>
      <c r="D33" s="3" t="s">
        <v>27</v>
      </c>
      <c r="E33" s="3" t="s">
        <v>2</v>
      </c>
      <c r="F33" s="3" t="s">
        <v>2102</v>
      </c>
      <c r="G33" s="3" t="s">
        <v>2103</v>
      </c>
      <c r="H33" s="3" t="s">
        <v>5</v>
      </c>
      <c r="I33" s="3" t="s">
        <v>6</v>
      </c>
      <c r="J33" s="6">
        <v>1</v>
      </c>
      <c r="K33" s="4">
        <v>170</v>
      </c>
      <c r="L33" s="10">
        <f t="shared" si="0"/>
        <v>170</v>
      </c>
      <c r="M33" s="30"/>
      <c r="N33" s="25"/>
      <c r="O33" s="25"/>
      <c r="P33" s="25"/>
      <c r="Q33" s="25"/>
      <c r="R33" s="25"/>
      <c r="S33" s="25"/>
      <c r="T33" s="25"/>
      <c r="U33" s="25">
        <v>1</v>
      </c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31"/>
    </row>
    <row r="34" spans="2:33" ht="35.25" customHeight="1">
      <c r="B34" s="9"/>
      <c r="C34" s="3" t="s">
        <v>0</v>
      </c>
      <c r="D34" s="3" t="s">
        <v>7</v>
      </c>
      <c r="E34" s="3" t="s">
        <v>2</v>
      </c>
      <c r="F34" s="3" t="s">
        <v>563</v>
      </c>
      <c r="G34" s="3" t="s">
        <v>564</v>
      </c>
      <c r="H34" s="3" t="s">
        <v>30</v>
      </c>
      <c r="I34" s="3" t="s">
        <v>6</v>
      </c>
      <c r="J34" s="6">
        <v>2</v>
      </c>
      <c r="K34" s="4">
        <v>120</v>
      </c>
      <c r="L34" s="10">
        <f t="shared" si="0"/>
        <v>240</v>
      </c>
      <c r="M34" s="30"/>
      <c r="N34" s="25"/>
      <c r="O34" s="25"/>
      <c r="P34" s="25"/>
      <c r="Q34" s="25"/>
      <c r="R34" s="25"/>
      <c r="S34" s="25">
        <v>1</v>
      </c>
      <c r="T34" s="25"/>
      <c r="U34" s="25"/>
      <c r="V34" s="25"/>
      <c r="W34" s="25">
        <v>1</v>
      </c>
      <c r="X34" s="25"/>
      <c r="Y34" s="25"/>
      <c r="Z34" s="25"/>
      <c r="AA34" s="25"/>
      <c r="AB34" s="25"/>
      <c r="AC34" s="25"/>
      <c r="AD34" s="25"/>
      <c r="AE34" s="25"/>
      <c r="AF34" s="25"/>
      <c r="AG34" s="31"/>
    </row>
    <row r="35" spans="2:33" ht="35.25" customHeight="1">
      <c r="B35" s="9"/>
      <c r="C35" s="3" t="s">
        <v>0</v>
      </c>
      <c r="D35" s="3" t="s">
        <v>7</v>
      </c>
      <c r="E35" s="3" t="s">
        <v>2</v>
      </c>
      <c r="F35" s="3" t="s">
        <v>392</v>
      </c>
      <c r="G35" s="3" t="s">
        <v>393</v>
      </c>
      <c r="H35" s="3" t="s">
        <v>30</v>
      </c>
      <c r="I35" s="3" t="s">
        <v>6</v>
      </c>
      <c r="J35" s="6">
        <v>8</v>
      </c>
      <c r="K35" s="4">
        <v>120</v>
      </c>
      <c r="L35" s="10">
        <f t="shared" si="0"/>
        <v>960</v>
      </c>
      <c r="M35" s="30"/>
      <c r="N35" s="25"/>
      <c r="O35" s="25"/>
      <c r="P35" s="25"/>
      <c r="Q35" s="25"/>
      <c r="R35" s="25"/>
      <c r="S35" s="25">
        <v>1</v>
      </c>
      <c r="T35" s="25"/>
      <c r="U35" s="25">
        <v>1</v>
      </c>
      <c r="V35" s="25"/>
      <c r="W35" s="25">
        <v>2</v>
      </c>
      <c r="X35" s="25">
        <v>2</v>
      </c>
      <c r="Y35" s="25"/>
      <c r="Z35" s="25"/>
      <c r="AA35" s="25"/>
      <c r="AB35" s="25">
        <v>2</v>
      </c>
      <c r="AC35" s="25"/>
      <c r="AD35" s="25"/>
      <c r="AE35" s="25"/>
      <c r="AF35" s="25"/>
      <c r="AG35" s="31"/>
    </row>
    <row r="36" spans="2:33" ht="35.25" customHeight="1">
      <c r="B36" s="9"/>
      <c r="C36" s="3" t="s">
        <v>0</v>
      </c>
      <c r="D36" s="3" t="s">
        <v>27</v>
      </c>
      <c r="E36" s="3" t="s">
        <v>2</v>
      </c>
      <c r="F36" s="3" t="s">
        <v>2010</v>
      </c>
      <c r="G36" s="3" t="s">
        <v>2011</v>
      </c>
      <c r="H36" s="3" t="s">
        <v>5</v>
      </c>
      <c r="I36" s="3" t="s">
        <v>6</v>
      </c>
      <c r="J36" s="6">
        <v>3</v>
      </c>
      <c r="K36" s="4">
        <v>130</v>
      </c>
      <c r="L36" s="10">
        <f t="shared" si="0"/>
        <v>390</v>
      </c>
      <c r="M36" s="30"/>
      <c r="N36" s="25"/>
      <c r="O36" s="25"/>
      <c r="P36" s="25"/>
      <c r="Q36" s="25"/>
      <c r="R36" s="25"/>
      <c r="S36" s="25"/>
      <c r="T36" s="25"/>
      <c r="U36" s="25"/>
      <c r="V36" s="25"/>
      <c r="W36" s="25">
        <v>1</v>
      </c>
      <c r="X36" s="25"/>
      <c r="Y36" s="25">
        <v>2</v>
      </c>
      <c r="Z36" s="25"/>
      <c r="AA36" s="25"/>
      <c r="AB36" s="25"/>
      <c r="AC36" s="25"/>
      <c r="AD36" s="25"/>
      <c r="AE36" s="25"/>
      <c r="AF36" s="25"/>
      <c r="AG36" s="31"/>
    </row>
    <row r="37" spans="2:33" ht="35.25" customHeight="1">
      <c r="B37" s="9"/>
      <c r="C37" s="3" t="s">
        <v>0</v>
      </c>
      <c r="D37" s="3" t="s">
        <v>27</v>
      </c>
      <c r="E37" s="3" t="s">
        <v>2</v>
      </c>
      <c r="F37" s="3" t="s">
        <v>2008</v>
      </c>
      <c r="G37" s="3" t="s">
        <v>2009</v>
      </c>
      <c r="H37" s="3" t="s">
        <v>5</v>
      </c>
      <c r="I37" s="3" t="s">
        <v>6</v>
      </c>
      <c r="J37" s="6">
        <v>2</v>
      </c>
      <c r="K37" s="4">
        <v>130</v>
      </c>
      <c r="L37" s="10">
        <f t="shared" si="0"/>
        <v>260</v>
      </c>
      <c r="M37" s="30"/>
      <c r="N37" s="25"/>
      <c r="O37" s="25"/>
      <c r="P37" s="25"/>
      <c r="Q37" s="25"/>
      <c r="R37" s="25"/>
      <c r="S37" s="25"/>
      <c r="T37" s="25">
        <v>1</v>
      </c>
      <c r="U37" s="25"/>
      <c r="V37" s="25"/>
      <c r="W37" s="25"/>
      <c r="X37" s="25"/>
      <c r="Y37" s="25"/>
      <c r="Z37" s="25">
        <v>1</v>
      </c>
      <c r="AA37" s="25"/>
      <c r="AB37" s="25"/>
      <c r="AC37" s="25"/>
      <c r="AD37" s="25"/>
      <c r="AE37" s="25"/>
      <c r="AF37" s="25"/>
      <c r="AG37" s="31"/>
    </row>
    <row r="38" spans="2:33" ht="35.25" customHeight="1">
      <c r="B38" s="9"/>
      <c r="C38" s="3" t="s">
        <v>0</v>
      </c>
      <c r="D38" s="3" t="s">
        <v>27</v>
      </c>
      <c r="E38" s="3" t="s">
        <v>2</v>
      </c>
      <c r="F38" s="3" t="s">
        <v>2014</v>
      </c>
      <c r="G38" s="3" t="s">
        <v>2015</v>
      </c>
      <c r="H38" s="3" t="s">
        <v>5</v>
      </c>
      <c r="I38" s="3" t="s">
        <v>6</v>
      </c>
      <c r="J38" s="6">
        <v>52</v>
      </c>
      <c r="K38" s="4">
        <v>130</v>
      </c>
      <c r="L38" s="10">
        <f t="shared" si="0"/>
        <v>6760</v>
      </c>
      <c r="M38" s="30"/>
      <c r="N38" s="25"/>
      <c r="O38" s="25"/>
      <c r="P38" s="25"/>
      <c r="Q38" s="25"/>
      <c r="R38" s="25"/>
      <c r="S38" s="25"/>
      <c r="T38" s="25"/>
      <c r="U38" s="25">
        <v>5</v>
      </c>
      <c r="V38" s="25">
        <v>2</v>
      </c>
      <c r="W38" s="25">
        <v>9</v>
      </c>
      <c r="X38" s="25">
        <v>5</v>
      </c>
      <c r="Y38" s="25">
        <v>14</v>
      </c>
      <c r="Z38" s="25">
        <v>8</v>
      </c>
      <c r="AA38" s="25">
        <v>6</v>
      </c>
      <c r="AB38" s="25">
        <v>2</v>
      </c>
      <c r="AC38" s="25">
        <v>1</v>
      </c>
      <c r="AD38" s="25"/>
      <c r="AE38" s="25"/>
      <c r="AF38" s="25"/>
      <c r="AG38" s="31"/>
    </row>
    <row r="39" spans="2:33" ht="35.25" customHeight="1">
      <c r="B39" s="9"/>
      <c r="C39" s="3" t="s">
        <v>0</v>
      </c>
      <c r="D39" s="3" t="s">
        <v>27</v>
      </c>
      <c r="E39" s="3" t="s">
        <v>2</v>
      </c>
      <c r="F39" s="3" t="s">
        <v>1998</v>
      </c>
      <c r="G39" s="3" t="s">
        <v>1999</v>
      </c>
      <c r="H39" s="3" t="s">
        <v>5</v>
      </c>
      <c r="I39" s="3" t="s">
        <v>6</v>
      </c>
      <c r="J39" s="6">
        <v>12</v>
      </c>
      <c r="K39" s="4">
        <v>130</v>
      </c>
      <c r="L39" s="10">
        <f t="shared" si="0"/>
        <v>1560</v>
      </c>
      <c r="M39" s="30"/>
      <c r="N39" s="25"/>
      <c r="O39" s="25"/>
      <c r="P39" s="25"/>
      <c r="Q39" s="25"/>
      <c r="R39" s="25"/>
      <c r="S39" s="25"/>
      <c r="T39" s="25"/>
      <c r="U39" s="25">
        <v>4</v>
      </c>
      <c r="V39" s="25">
        <v>1</v>
      </c>
      <c r="W39" s="25">
        <v>3</v>
      </c>
      <c r="X39" s="25"/>
      <c r="Y39" s="25">
        <v>3</v>
      </c>
      <c r="Z39" s="25">
        <v>1</v>
      </c>
      <c r="AA39" s="25"/>
      <c r="AB39" s="25"/>
      <c r="AC39" s="25"/>
      <c r="AD39" s="25"/>
      <c r="AE39" s="25"/>
      <c r="AF39" s="25"/>
      <c r="AG39" s="31"/>
    </row>
    <row r="40" spans="2:33" ht="35.25" customHeight="1">
      <c r="B40" s="9"/>
      <c r="C40" s="3" t="s">
        <v>0</v>
      </c>
      <c r="D40" s="3" t="s">
        <v>27</v>
      </c>
      <c r="E40" s="3" t="s">
        <v>2</v>
      </c>
      <c r="F40" s="3" t="s">
        <v>1944</v>
      </c>
      <c r="G40" s="3" t="s">
        <v>1945</v>
      </c>
      <c r="H40" s="3" t="s">
        <v>5</v>
      </c>
      <c r="I40" s="3" t="s">
        <v>6</v>
      </c>
      <c r="J40" s="6">
        <v>7</v>
      </c>
      <c r="K40" s="4">
        <v>120</v>
      </c>
      <c r="L40" s="10">
        <f t="shared" si="0"/>
        <v>840</v>
      </c>
      <c r="M40" s="30"/>
      <c r="N40" s="25"/>
      <c r="O40" s="25"/>
      <c r="P40" s="25"/>
      <c r="Q40" s="25"/>
      <c r="R40" s="25"/>
      <c r="S40" s="25"/>
      <c r="T40" s="25">
        <v>1</v>
      </c>
      <c r="U40" s="25"/>
      <c r="V40" s="25">
        <v>3</v>
      </c>
      <c r="W40" s="25"/>
      <c r="X40" s="25"/>
      <c r="Y40" s="25"/>
      <c r="Z40" s="25"/>
      <c r="AA40" s="25">
        <v>2</v>
      </c>
      <c r="AB40" s="25">
        <v>1</v>
      </c>
      <c r="AC40" s="25"/>
      <c r="AD40" s="25"/>
      <c r="AE40" s="25"/>
      <c r="AF40" s="25"/>
      <c r="AG40" s="31"/>
    </row>
    <row r="41" spans="2:33" ht="35.25" customHeight="1">
      <c r="B41" s="9"/>
      <c r="C41" s="3" t="s">
        <v>0</v>
      </c>
      <c r="D41" s="3" t="s">
        <v>27</v>
      </c>
      <c r="E41" s="3" t="s">
        <v>2</v>
      </c>
      <c r="F41" s="3" t="s">
        <v>1946</v>
      </c>
      <c r="G41" s="3" t="s">
        <v>1947</v>
      </c>
      <c r="H41" s="3" t="s">
        <v>5</v>
      </c>
      <c r="I41" s="3" t="s">
        <v>6</v>
      </c>
      <c r="J41" s="6">
        <v>2</v>
      </c>
      <c r="K41" s="4">
        <v>120</v>
      </c>
      <c r="L41" s="10">
        <f t="shared" si="0"/>
        <v>240</v>
      </c>
      <c r="M41" s="30"/>
      <c r="N41" s="25"/>
      <c r="O41" s="25"/>
      <c r="P41" s="25"/>
      <c r="Q41" s="25"/>
      <c r="R41" s="25"/>
      <c r="S41" s="25"/>
      <c r="T41" s="25"/>
      <c r="U41" s="25"/>
      <c r="V41" s="25"/>
      <c r="W41" s="25">
        <v>1</v>
      </c>
      <c r="X41" s="25"/>
      <c r="Y41" s="25">
        <v>1</v>
      </c>
      <c r="Z41" s="25"/>
      <c r="AA41" s="25"/>
      <c r="AB41" s="25"/>
      <c r="AC41" s="25"/>
      <c r="AD41" s="25"/>
      <c r="AE41" s="25"/>
      <c r="AF41" s="25"/>
      <c r="AG41" s="31"/>
    </row>
    <row r="42" spans="2:33" ht="35.25" customHeight="1">
      <c r="B42" s="9"/>
      <c r="C42" s="3" t="s">
        <v>0</v>
      </c>
      <c r="D42" s="3" t="s">
        <v>27</v>
      </c>
      <c r="E42" s="3" t="s">
        <v>2</v>
      </c>
      <c r="F42" s="3" t="s">
        <v>1932</v>
      </c>
      <c r="G42" s="3" t="s">
        <v>1933</v>
      </c>
      <c r="H42" s="3" t="s">
        <v>5</v>
      </c>
      <c r="I42" s="3" t="s">
        <v>6</v>
      </c>
      <c r="J42" s="6">
        <v>3</v>
      </c>
      <c r="K42" s="4">
        <v>120</v>
      </c>
      <c r="L42" s="10">
        <f t="shared" si="0"/>
        <v>360</v>
      </c>
      <c r="M42" s="30"/>
      <c r="N42" s="25"/>
      <c r="O42" s="25"/>
      <c r="P42" s="25"/>
      <c r="Q42" s="25"/>
      <c r="R42" s="25"/>
      <c r="S42" s="25">
        <v>1</v>
      </c>
      <c r="T42" s="25"/>
      <c r="U42" s="25"/>
      <c r="V42" s="25"/>
      <c r="W42" s="25"/>
      <c r="X42" s="25"/>
      <c r="Y42" s="25"/>
      <c r="Z42" s="25"/>
      <c r="AA42" s="25">
        <v>2</v>
      </c>
      <c r="AB42" s="25"/>
      <c r="AC42" s="25"/>
      <c r="AD42" s="25"/>
      <c r="AE42" s="25"/>
      <c r="AF42" s="25"/>
      <c r="AG42" s="31"/>
    </row>
    <row r="43" spans="2:33" ht="35.25" customHeight="1">
      <c r="B43" s="9"/>
      <c r="C43" s="3" t="s">
        <v>0</v>
      </c>
      <c r="D43" s="3" t="s">
        <v>27</v>
      </c>
      <c r="E43" s="3" t="s">
        <v>2</v>
      </c>
      <c r="F43" s="3" t="s">
        <v>1934</v>
      </c>
      <c r="G43" s="3" t="s">
        <v>1935</v>
      </c>
      <c r="H43" s="3" t="s">
        <v>5</v>
      </c>
      <c r="I43" s="3" t="s">
        <v>6</v>
      </c>
      <c r="J43" s="6">
        <v>1</v>
      </c>
      <c r="K43" s="4">
        <v>120</v>
      </c>
      <c r="L43" s="10">
        <f t="shared" si="0"/>
        <v>120</v>
      </c>
      <c r="M43" s="30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>
        <v>1</v>
      </c>
      <c r="Z43" s="25"/>
      <c r="AA43" s="25"/>
      <c r="AB43" s="25"/>
      <c r="AC43" s="25"/>
      <c r="AD43" s="25"/>
      <c r="AE43" s="25"/>
      <c r="AF43" s="25"/>
      <c r="AG43" s="31"/>
    </row>
    <row r="44" spans="2:33" ht="35.25" customHeight="1">
      <c r="B44" s="9"/>
      <c r="C44" s="3" t="s">
        <v>0</v>
      </c>
      <c r="D44" s="3" t="s">
        <v>27</v>
      </c>
      <c r="E44" s="3" t="s">
        <v>2</v>
      </c>
      <c r="F44" s="3" t="s">
        <v>2012</v>
      </c>
      <c r="G44" s="3" t="s">
        <v>2013</v>
      </c>
      <c r="H44" s="3" t="s">
        <v>5</v>
      </c>
      <c r="I44" s="3" t="s">
        <v>6</v>
      </c>
      <c r="J44" s="6">
        <v>6</v>
      </c>
      <c r="K44" s="4">
        <v>120</v>
      </c>
      <c r="L44" s="10">
        <f t="shared" si="0"/>
        <v>720</v>
      </c>
      <c r="M44" s="30"/>
      <c r="N44" s="25"/>
      <c r="O44" s="25"/>
      <c r="P44" s="25"/>
      <c r="Q44" s="25"/>
      <c r="R44" s="25"/>
      <c r="S44" s="25"/>
      <c r="T44" s="25"/>
      <c r="U44" s="25"/>
      <c r="V44" s="25"/>
      <c r="W44" s="25">
        <v>3</v>
      </c>
      <c r="X44" s="25"/>
      <c r="Y44" s="25"/>
      <c r="Z44" s="25"/>
      <c r="AA44" s="25">
        <v>3</v>
      </c>
      <c r="AB44" s="25"/>
      <c r="AC44" s="25"/>
      <c r="AD44" s="25"/>
      <c r="AE44" s="25"/>
      <c r="AF44" s="25"/>
      <c r="AG44" s="31"/>
    </row>
    <row r="45" spans="2:33" ht="35.25" customHeight="1">
      <c r="B45" s="9"/>
      <c r="C45" s="3" t="s">
        <v>0</v>
      </c>
      <c r="D45" s="3" t="s">
        <v>27</v>
      </c>
      <c r="E45" s="3" t="s">
        <v>2</v>
      </c>
      <c r="F45" s="3" t="s">
        <v>1948</v>
      </c>
      <c r="G45" s="3" t="s">
        <v>1949</v>
      </c>
      <c r="H45" s="3" t="s">
        <v>5</v>
      </c>
      <c r="I45" s="3" t="s">
        <v>6</v>
      </c>
      <c r="J45" s="6">
        <v>2</v>
      </c>
      <c r="K45" s="4">
        <v>160</v>
      </c>
      <c r="L45" s="10">
        <f t="shared" si="0"/>
        <v>320</v>
      </c>
      <c r="M45" s="30"/>
      <c r="N45" s="25"/>
      <c r="O45" s="25"/>
      <c r="P45" s="25"/>
      <c r="Q45" s="25"/>
      <c r="R45" s="25"/>
      <c r="S45" s="25"/>
      <c r="T45" s="25">
        <v>1</v>
      </c>
      <c r="U45" s="25"/>
      <c r="V45" s="25"/>
      <c r="W45" s="25"/>
      <c r="X45" s="25"/>
      <c r="Y45" s="25">
        <v>1</v>
      </c>
      <c r="Z45" s="25"/>
      <c r="AA45" s="25"/>
      <c r="AB45" s="25"/>
      <c r="AC45" s="25"/>
      <c r="AD45" s="25"/>
      <c r="AE45" s="25"/>
      <c r="AF45" s="25"/>
      <c r="AG45" s="31"/>
    </row>
    <row r="46" spans="2:33" ht="35.25" customHeight="1">
      <c r="B46" s="9"/>
      <c r="C46" s="3" t="s">
        <v>0</v>
      </c>
      <c r="D46" s="3" t="s">
        <v>27</v>
      </c>
      <c r="E46" s="3" t="s">
        <v>2</v>
      </c>
      <c r="F46" s="3" t="s">
        <v>1880</v>
      </c>
      <c r="G46" s="3" t="s">
        <v>1881</v>
      </c>
      <c r="H46" s="3" t="s">
        <v>24</v>
      </c>
      <c r="I46" s="3" t="s">
        <v>6</v>
      </c>
      <c r="J46" s="6">
        <v>9</v>
      </c>
      <c r="K46" s="4">
        <v>150</v>
      </c>
      <c r="L46" s="10">
        <f t="shared" si="0"/>
        <v>1350</v>
      </c>
      <c r="M46" s="30"/>
      <c r="N46" s="25"/>
      <c r="O46" s="25"/>
      <c r="P46" s="25"/>
      <c r="Q46" s="25"/>
      <c r="R46" s="25"/>
      <c r="S46" s="25">
        <v>1</v>
      </c>
      <c r="T46" s="25"/>
      <c r="U46" s="25"/>
      <c r="V46" s="25"/>
      <c r="W46" s="25">
        <v>3</v>
      </c>
      <c r="X46" s="25">
        <v>2</v>
      </c>
      <c r="Y46" s="25">
        <v>1</v>
      </c>
      <c r="Z46" s="25"/>
      <c r="AA46" s="25"/>
      <c r="AB46" s="25">
        <v>1</v>
      </c>
      <c r="AC46" s="25">
        <v>1</v>
      </c>
      <c r="AD46" s="25"/>
      <c r="AE46" s="25"/>
      <c r="AF46" s="25"/>
      <c r="AG46" s="31"/>
    </row>
    <row r="47" spans="2:33" ht="35.25" customHeight="1">
      <c r="B47" s="9"/>
      <c r="C47" s="3" t="s">
        <v>0</v>
      </c>
      <c r="D47" s="3" t="s">
        <v>27</v>
      </c>
      <c r="E47" s="3" t="s">
        <v>2</v>
      </c>
      <c r="F47" s="3" t="s">
        <v>1882</v>
      </c>
      <c r="G47" s="3" t="s">
        <v>1883</v>
      </c>
      <c r="H47" s="3" t="s">
        <v>24</v>
      </c>
      <c r="I47" s="3" t="s">
        <v>6</v>
      </c>
      <c r="J47" s="6">
        <v>2</v>
      </c>
      <c r="K47" s="4">
        <v>150</v>
      </c>
      <c r="L47" s="10">
        <f t="shared" si="0"/>
        <v>300</v>
      </c>
      <c r="M47" s="30"/>
      <c r="N47" s="25"/>
      <c r="O47" s="25"/>
      <c r="P47" s="25"/>
      <c r="Q47" s="25"/>
      <c r="R47" s="25"/>
      <c r="S47" s="25"/>
      <c r="T47" s="25"/>
      <c r="U47" s="25">
        <v>2</v>
      </c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31"/>
    </row>
    <row r="48" spans="2:33" ht="35.25" customHeight="1">
      <c r="B48" s="9"/>
      <c r="C48" s="3" t="s">
        <v>0</v>
      </c>
      <c r="D48" s="3" t="s">
        <v>27</v>
      </c>
      <c r="E48" s="3" t="s">
        <v>2</v>
      </c>
      <c r="F48" s="3" t="s">
        <v>2062</v>
      </c>
      <c r="G48" s="3" t="s">
        <v>2063</v>
      </c>
      <c r="H48" s="3" t="s">
        <v>5</v>
      </c>
      <c r="I48" s="3" t="s">
        <v>6</v>
      </c>
      <c r="J48" s="6">
        <v>2</v>
      </c>
      <c r="K48" s="4">
        <v>120</v>
      </c>
      <c r="L48" s="10">
        <f t="shared" si="0"/>
        <v>240</v>
      </c>
      <c r="M48" s="30"/>
      <c r="N48" s="25"/>
      <c r="O48" s="25"/>
      <c r="P48" s="25"/>
      <c r="Q48" s="25"/>
      <c r="R48" s="25"/>
      <c r="S48" s="25"/>
      <c r="T48" s="25">
        <v>1</v>
      </c>
      <c r="U48" s="25">
        <v>1</v>
      </c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31"/>
    </row>
    <row r="49" spans="2:33" ht="35.25" customHeight="1">
      <c r="B49" s="9"/>
      <c r="C49" s="3" t="s">
        <v>0</v>
      </c>
      <c r="D49" s="3" t="s">
        <v>27</v>
      </c>
      <c r="E49" s="3" t="s">
        <v>2</v>
      </c>
      <c r="F49" s="3" t="s">
        <v>2064</v>
      </c>
      <c r="G49" s="3" t="s">
        <v>2065</v>
      </c>
      <c r="H49" s="3" t="s">
        <v>5</v>
      </c>
      <c r="I49" s="3" t="s">
        <v>6</v>
      </c>
      <c r="J49" s="6">
        <v>2</v>
      </c>
      <c r="K49" s="4">
        <v>120</v>
      </c>
      <c r="L49" s="10">
        <f t="shared" si="0"/>
        <v>240</v>
      </c>
      <c r="M49" s="30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>
        <v>1</v>
      </c>
      <c r="Y49" s="25">
        <v>1</v>
      </c>
      <c r="Z49" s="25"/>
      <c r="AA49" s="25"/>
      <c r="AB49" s="25"/>
      <c r="AC49" s="25"/>
      <c r="AD49" s="25"/>
      <c r="AE49" s="25"/>
      <c r="AF49" s="25"/>
      <c r="AG49" s="31"/>
    </row>
    <row r="50" spans="2:33" ht="35.25" customHeight="1">
      <c r="B50" s="9"/>
      <c r="C50" s="3" t="s">
        <v>0</v>
      </c>
      <c r="D50" s="3" t="s">
        <v>27</v>
      </c>
      <c r="E50" s="3" t="s">
        <v>2</v>
      </c>
      <c r="F50" s="3" t="s">
        <v>2066</v>
      </c>
      <c r="G50" s="3" t="s">
        <v>2067</v>
      </c>
      <c r="H50" s="3" t="s">
        <v>5</v>
      </c>
      <c r="I50" s="3" t="s">
        <v>6</v>
      </c>
      <c r="J50" s="6">
        <v>8</v>
      </c>
      <c r="K50" s="4">
        <v>120</v>
      </c>
      <c r="L50" s="10">
        <f t="shared" si="0"/>
        <v>960</v>
      </c>
      <c r="M50" s="30"/>
      <c r="N50" s="25"/>
      <c r="O50" s="25"/>
      <c r="P50" s="25"/>
      <c r="Q50" s="25"/>
      <c r="R50" s="25"/>
      <c r="S50" s="25"/>
      <c r="T50" s="25">
        <v>3</v>
      </c>
      <c r="U50" s="25">
        <v>4</v>
      </c>
      <c r="V50" s="25"/>
      <c r="W50" s="25"/>
      <c r="X50" s="25"/>
      <c r="Y50" s="25"/>
      <c r="Z50" s="25">
        <v>1</v>
      </c>
      <c r="AA50" s="25"/>
      <c r="AB50" s="25"/>
      <c r="AC50" s="25"/>
      <c r="AD50" s="25"/>
      <c r="AE50" s="25"/>
      <c r="AF50" s="25"/>
      <c r="AG50" s="31"/>
    </row>
    <row r="51" spans="2:33" ht="35.25" customHeight="1">
      <c r="B51" s="9"/>
      <c r="C51" s="3" t="s">
        <v>0</v>
      </c>
      <c r="D51" s="3" t="s">
        <v>27</v>
      </c>
      <c r="E51" s="3" t="s">
        <v>2</v>
      </c>
      <c r="F51" s="3" t="s">
        <v>1852</v>
      </c>
      <c r="G51" s="3" t="s">
        <v>1853</v>
      </c>
      <c r="H51" s="3" t="s">
        <v>5</v>
      </c>
      <c r="I51" s="3" t="s">
        <v>6</v>
      </c>
      <c r="J51" s="6">
        <v>2</v>
      </c>
      <c r="K51" s="4">
        <v>120</v>
      </c>
      <c r="L51" s="10">
        <f t="shared" si="0"/>
        <v>240</v>
      </c>
      <c r="M51" s="30"/>
      <c r="N51" s="25"/>
      <c r="O51" s="25"/>
      <c r="P51" s="25"/>
      <c r="Q51" s="25"/>
      <c r="R51" s="25"/>
      <c r="S51" s="25"/>
      <c r="T51" s="25"/>
      <c r="U51" s="25">
        <v>1</v>
      </c>
      <c r="V51" s="25"/>
      <c r="W51" s="25"/>
      <c r="X51" s="25"/>
      <c r="Y51" s="25"/>
      <c r="Z51" s="25">
        <v>1</v>
      </c>
      <c r="AA51" s="25"/>
      <c r="AB51" s="25"/>
      <c r="AC51" s="25"/>
      <c r="AD51" s="25"/>
      <c r="AE51" s="25"/>
      <c r="AF51" s="25"/>
      <c r="AG51" s="31"/>
    </row>
    <row r="52" spans="2:33" ht="35.25" customHeight="1">
      <c r="B52" s="9"/>
      <c r="C52" s="3" t="s">
        <v>0</v>
      </c>
      <c r="D52" s="3" t="s">
        <v>27</v>
      </c>
      <c r="E52" s="3" t="s">
        <v>2</v>
      </c>
      <c r="F52" s="3" t="s">
        <v>1856</v>
      </c>
      <c r="G52" s="3" t="s">
        <v>1857</v>
      </c>
      <c r="H52" s="3" t="s">
        <v>5</v>
      </c>
      <c r="I52" s="3" t="s">
        <v>6</v>
      </c>
      <c r="J52" s="6">
        <v>1</v>
      </c>
      <c r="K52" s="4">
        <v>120</v>
      </c>
      <c r="L52" s="10">
        <f t="shared" si="0"/>
        <v>120</v>
      </c>
      <c r="M52" s="30"/>
      <c r="N52" s="25"/>
      <c r="O52" s="25"/>
      <c r="P52" s="25"/>
      <c r="Q52" s="25"/>
      <c r="R52" s="25"/>
      <c r="S52" s="25"/>
      <c r="T52" s="25"/>
      <c r="U52" s="25"/>
      <c r="V52" s="25"/>
      <c r="W52" s="25">
        <v>1</v>
      </c>
      <c r="X52" s="25"/>
      <c r="Y52" s="25"/>
      <c r="Z52" s="25"/>
      <c r="AA52" s="25"/>
      <c r="AB52" s="25"/>
      <c r="AC52" s="25"/>
      <c r="AD52" s="25"/>
      <c r="AE52" s="25"/>
      <c r="AF52" s="25"/>
      <c r="AG52" s="31"/>
    </row>
    <row r="53" spans="2:33" ht="35.25" customHeight="1">
      <c r="B53" s="9"/>
      <c r="C53" s="3" t="s">
        <v>0</v>
      </c>
      <c r="D53" s="3" t="s">
        <v>27</v>
      </c>
      <c r="E53" s="3" t="s">
        <v>2</v>
      </c>
      <c r="F53" s="3" t="s">
        <v>1794</v>
      </c>
      <c r="G53" s="3" t="s">
        <v>1795</v>
      </c>
      <c r="H53" s="3" t="s">
        <v>5</v>
      </c>
      <c r="I53" s="3" t="s">
        <v>6</v>
      </c>
      <c r="J53" s="6">
        <v>1</v>
      </c>
      <c r="K53" s="4">
        <v>120</v>
      </c>
      <c r="L53" s="10">
        <f t="shared" si="0"/>
        <v>120</v>
      </c>
      <c r="M53" s="30"/>
      <c r="N53" s="25"/>
      <c r="O53" s="25"/>
      <c r="P53" s="25"/>
      <c r="Q53" s="25"/>
      <c r="R53" s="25"/>
      <c r="S53" s="25"/>
      <c r="T53" s="25"/>
      <c r="U53" s="25"/>
      <c r="V53" s="25">
        <v>1</v>
      </c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31"/>
    </row>
    <row r="54" spans="2:33" ht="35.25" customHeight="1">
      <c r="B54" s="9"/>
      <c r="C54" s="3" t="s">
        <v>0</v>
      </c>
      <c r="D54" s="3" t="s">
        <v>27</v>
      </c>
      <c r="E54" s="3" t="s">
        <v>2</v>
      </c>
      <c r="F54" s="3" t="s">
        <v>2134</v>
      </c>
      <c r="G54" s="3" t="s">
        <v>2135</v>
      </c>
      <c r="H54" s="3" t="s">
        <v>5</v>
      </c>
      <c r="I54" s="3" t="s">
        <v>6</v>
      </c>
      <c r="J54" s="6">
        <v>2</v>
      </c>
      <c r="K54" s="4">
        <v>130</v>
      </c>
      <c r="L54" s="10">
        <f t="shared" si="0"/>
        <v>260</v>
      </c>
      <c r="M54" s="30"/>
      <c r="N54" s="25"/>
      <c r="O54" s="25"/>
      <c r="P54" s="25"/>
      <c r="Q54" s="25"/>
      <c r="R54" s="25"/>
      <c r="S54" s="25"/>
      <c r="T54" s="25"/>
      <c r="U54" s="25"/>
      <c r="V54" s="25">
        <v>1</v>
      </c>
      <c r="W54" s="25">
        <v>1</v>
      </c>
      <c r="X54" s="25"/>
      <c r="Y54" s="25"/>
      <c r="Z54" s="25"/>
      <c r="AA54" s="25"/>
      <c r="AB54" s="25"/>
      <c r="AC54" s="25"/>
      <c r="AD54" s="25"/>
      <c r="AE54" s="25"/>
      <c r="AF54" s="25"/>
      <c r="AG54" s="31"/>
    </row>
    <row r="55" spans="2:33" ht="35.25" customHeight="1">
      <c r="B55" s="9"/>
      <c r="C55" s="3" t="s">
        <v>0</v>
      </c>
      <c r="D55" s="3" t="s">
        <v>27</v>
      </c>
      <c r="E55" s="3" t="s">
        <v>2</v>
      </c>
      <c r="F55" s="3" t="s">
        <v>1904</v>
      </c>
      <c r="G55" s="3" t="s">
        <v>1905</v>
      </c>
      <c r="H55" s="3" t="s">
        <v>24</v>
      </c>
      <c r="I55" s="3" t="s">
        <v>6</v>
      </c>
      <c r="J55" s="6">
        <v>2</v>
      </c>
      <c r="K55" s="4">
        <v>140</v>
      </c>
      <c r="L55" s="10">
        <f t="shared" si="0"/>
        <v>280</v>
      </c>
      <c r="M55" s="30"/>
      <c r="N55" s="25"/>
      <c r="O55" s="25"/>
      <c r="P55" s="25"/>
      <c r="Q55" s="25"/>
      <c r="R55" s="25"/>
      <c r="S55" s="25"/>
      <c r="T55" s="25"/>
      <c r="U55" s="25">
        <v>2</v>
      </c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31"/>
    </row>
    <row r="56" spans="2:33" ht="35.25" customHeight="1">
      <c r="B56" s="9"/>
      <c r="C56" s="3" t="s">
        <v>0</v>
      </c>
      <c r="D56" s="3" t="s">
        <v>27</v>
      </c>
      <c r="E56" s="3" t="s">
        <v>2</v>
      </c>
      <c r="F56" s="3" t="s">
        <v>2108</v>
      </c>
      <c r="G56" s="3" t="s">
        <v>2109</v>
      </c>
      <c r="H56" s="3" t="s">
        <v>24</v>
      </c>
      <c r="I56" s="3" t="s">
        <v>6</v>
      </c>
      <c r="J56" s="6">
        <v>63</v>
      </c>
      <c r="K56" s="4">
        <v>140</v>
      </c>
      <c r="L56" s="10">
        <f t="shared" si="0"/>
        <v>8820</v>
      </c>
      <c r="M56" s="30"/>
      <c r="N56" s="25"/>
      <c r="O56" s="25"/>
      <c r="P56" s="25"/>
      <c r="Q56" s="25"/>
      <c r="R56" s="25"/>
      <c r="S56" s="25">
        <v>1</v>
      </c>
      <c r="T56" s="25">
        <v>1</v>
      </c>
      <c r="U56" s="25">
        <v>7</v>
      </c>
      <c r="V56" s="25">
        <v>4</v>
      </c>
      <c r="W56" s="25">
        <v>10</v>
      </c>
      <c r="X56" s="25">
        <v>3</v>
      </c>
      <c r="Y56" s="25">
        <v>15</v>
      </c>
      <c r="Z56" s="25">
        <v>8</v>
      </c>
      <c r="AA56" s="25">
        <v>8</v>
      </c>
      <c r="AB56" s="25">
        <v>1</v>
      </c>
      <c r="AC56" s="25">
        <v>3</v>
      </c>
      <c r="AD56" s="25"/>
      <c r="AE56" s="25">
        <v>2</v>
      </c>
      <c r="AF56" s="25"/>
      <c r="AG56" s="31"/>
    </row>
    <row r="57" spans="2:33" ht="35.25" customHeight="1">
      <c r="B57" s="9"/>
      <c r="C57" s="3" t="s">
        <v>0</v>
      </c>
      <c r="D57" s="3" t="s">
        <v>27</v>
      </c>
      <c r="E57" s="3" t="s">
        <v>2</v>
      </c>
      <c r="F57" s="3" t="s">
        <v>1874</v>
      </c>
      <c r="G57" s="3" t="s">
        <v>1875</v>
      </c>
      <c r="H57" s="3" t="s">
        <v>24</v>
      </c>
      <c r="I57" s="3" t="s">
        <v>6</v>
      </c>
      <c r="J57" s="6">
        <v>3</v>
      </c>
      <c r="K57" s="4">
        <v>140</v>
      </c>
      <c r="L57" s="10">
        <f t="shared" si="0"/>
        <v>420</v>
      </c>
      <c r="M57" s="30"/>
      <c r="N57" s="25"/>
      <c r="O57" s="25"/>
      <c r="P57" s="25"/>
      <c r="Q57" s="25"/>
      <c r="R57" s="25"/>
      <c r="S57" s="25"/>
      <c r="T57" s="25"/>
      <c r="U57" s="25"/>
      <c r="V57" s="25">
        <v>1</v>
      </c>
      <c r="W57" s="25">
        <v>1</v>
      </c>
      <c r="X57" s="25"/>
      <c r="Y57" s="25"/>
      <c r="Z57" s="25"/>
      <c r="AA57" s="25"/>
      <c r="AB57" s="25"/>
      <c r="AC57" s="25">
        <v>1</v>
      </c>
      <c r="AD57" s="25"/>
      <c r="AE57" s="25"/>
      <c r="AF57" s="25"/>
      <c r="AG57" s="31"/>
    </row>
    <row r="58" spans="2:33" ht="35.25" customHeight="1">
      <c r="B58" s="9"/>
      <c r="C58" s="3" t="s">
        <v>0</v>
      </c>
      <c r="D58" s="3" t="s">
        <v>27</v>
      </c>
      <c r="E58" s="3" t="s">
        <v>2</v>
      </c>
      <c r="F58" s="3" t="s">
        <v>1878</v>
      </c>
      <c r="G58" s="3" t="s">
        <v>1879</v>
      </c>
      <c r="H58" s="3" t="s">
        <v>5</v>
      </c>
      <c r="I58" s="3" t="s">
        <v>6</v>
      </c>
      <c r="J58" s="6">
        <v>10</v>
      </c>
      <c r="K58" s="4">
        <v>120</v>
      </c>
      <c r="L58" s="10">
        <f t="shared" si="0"/>
        <v>1200</v>
      </c>
      <c r="M58" s="30"/>
      <c r="N58" s="25"/>
      <c r="O58" s="25"/>
      <c r="P58" s="25"/>
      <c r="Q58" s="25"/>
      <c r="R58" s="25"/>
      <c r="S58" s="25"/>
      <c r="T58" s="25"/>
      <c r="U58" s="25"/>
      <c r="V58" s="25">
        <v>1</v>
      </c>
      <c r="W58" s="25">
        <v>1</v>
      </c>
      <c r="X58" s="25">
        <v>1</v>
      </c>
      <c r="Y58" s="25"/>
      <c r="Z58" s="25"/>
      <c r="AA58" s="25">
        <v>2</v>
      </c>
      <c r="AB58" s="25">
        <v>5</v>
      </c>
      <c r="AC58" s="25"/>
      <c r="AD58" s="25"/>
      <c r="AE58" s="25"/>
      <c r="AF58" s="25"/>
      <c r="AG58" s="31"/>
    </row>
    <row r="59" spans="2:33" ht="35.25" customHeight="1">
      <c r="B59" s="9"/>
      <c r="C59" s="3" t="s">
        <v>0</v>
      </c>
      <c r="D59" s="3" t="s">
        <v>27</v>
      </c>
      <c r="E59" s="3" t="s">
        <v>2</v>
      </c>
      <c r="F59" s="3" t="s">
        <v>1906</v>
      </c>
      <c r="G59" s="3" t="s">
        <v>1907</v>
      </c>
      <c r="H59" s="3" t="s">
        <v>5</v>
      </c>
      <c r="I59" s="3" t="s">
        <v>6</v>
      </c>
      <c r="J59" s="6">
        <v>3</v>
      </c>
      <c r="K59" s="4">
        <v>120</v>
      </c>
      <c r="L59" s="10">
        <f t="shared" si="0"/>
        <v>360</v>
      </c>
      <c r="M59" s="30"/>
      <c r="N59" s="25"/>
      <c r="O59" s="25"/>
      <c r="P59" s="25"/>
      <c r="Q59" s="25"/>
      <c r="R59" s="25"/>
      <c r="S59" s="25"/>
      <c r="T59" s="25"/>
      <c r="U59" s="25">
        <v>2</v>
      </c>
      <c r="V59" s="25">
        <v>1</v>
      </c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31"/>
    </row>
    <row r="60" spans="2:33" ht="35.25" customHeight="1">
      <c r="B60" s="9"/>
      <c r="C60" s="3" t="s">
        <v>0</v>
      </c>
      <c r="D60" s="3" t="s">
        <v>27</v>
      </c>
      <c r="E60" s="3" t="s">
        <v>2</v>
      </c>
      <c r="F60" s="3" t="s">
        <v>2110</v>
      </c>
      <c r="G60" s="3" t="s">
        <v>2111</v>
      </c>
      <c r="H60" s="3" t="s">
        <v>5</v>
      </c>
      <c r="I60" s="3" t="s">
        <v>6</v>
      </c>
      <c r="J60" s="6">
        <v>5</v>
      </c>
      <c r="K60" s="4">
        <v>120</v>
      </c>
      <c r="L60" s="10">
        <f t="shared" si="0"/>
        <v>600</v>
      </c>
      <c r="M60" s="30"/>
      <c r="N60" s="25"/>
      <c r="O60" s="25"/>
      <c r="P60" s="25"/>
      <c r="Q60" s="25"/>
      <c r="R60" s="25"/>
      <c r="S60" s="25"/>
      <c r="T60" s="25">
        <v>1</v>
      </c>
      <c r="U60" s="25">
        <v>1</v>
      </c>
      <c r="V60" s="25"/>
      <c r="W60" s="25"/>
      <c r="X60" s="25"/>
      <c r="Y60" s="25"/>
      <c r="Z60" s="25"/>
      <c r="AA60" s="25"/>
      <c r="AB60" s="25"/>
      <c r="AC60" s="25">
        <v>2</v>
      </c>
      <c r="AD60" s="25"/>
      <c r="AE60" s="25">
        <v>1</v>
      </c>
      <c r="AF60" s="25"/>
      <c r="AG60" s="31"/>
    </row>
    <row r="61" spans="2:33" ht="35.25" customHeight="1">
      <c r="B61" s="9"/>
      <c r="C61" s="3" t="s">
        <v>0</v>
      </c>
      <c r="D61" s="3" t="s">
        <v>27</v>
      </c>
      <c r="E61" s="3" t="s">
        <v>2</v>
      </c>
      <c r="F61" s="3" t="s">
        <v>1974</v>
      </c>
      <c r="G61" s="3" t="s">
        <v>1975</v>
      </c>
      <c r="H61" s="3" t="s">
        <v>30</v>
      </c>
      <c r="I61" s="3" t="s">
        <v>6</v>
      </c>
      <c r="J61" s="6">
        <v>72</v>
      </c>
      <c r="K61" s="4">
        <v>89.95</v>
      </c>
      <c r="L61" s="10">
        <f t="shared" si="0"/>
        <v>6476.4000000000005</v>
      </c>
      <c r="M61" s="30"/>
      <c r="N61" s="25"/>
      <c r="O61" s="25"/>
      <c r="P61" s="25"/>
      <c r="Q61" s="25"/>
      <c r="R61" s="25"/>
      <c r="S61" s="25"/>
      <c r="T61" s="25"/>
      <c r="U61" s="25">
        <v>14</v>
      </c>
      <c r="V61" s="25"/>
      <c r="W61" s="25">
        <v>20</v>
      </c>
      <c r="X61" s="25"/>
      <c r="Y61" s="25">
        <v>12</v>
      </c>
      <c r="Z61" s="25"/>
      <c r="AA61" s="25">
        <v>13</v>
      </c>
      <c r="AB61" s="25"/>
      <c r="AC61" s="25">
        <v>7</v>
      </c>
      <c r="AD61" s="25"/>
      <c r="AE61" s="25">
        <v>6</v>
      </c>
      <c r="AF61" s="25"/>
      <c r="AG61" s="31"/>
    </row>
    <row r="62" spans="2:33" ht="35.25" customHeight="1">
      <c r="B62" s="9"/>
      <c r="C62" s="3" t="s">
        <v>0</v>
      </c>
      <c r="D62" s="3" t="s">
        <v>27</v>
      </c>
      <c r="E62" s="3" t="s">
        <v>2</v>
      </c>
      <c r="F62" s="3" t="s">
        <v>1860</v>
      </c>
      <c r="G62" s="3" t="s">
        <v>1861</v>
      </c>
      <c r="H62" s="3" t="s">
        <v>30</v>
      </c>
      <c r="I62" s="3" t="s">
        <v>6</v>
      </c>
      <c r="J62" s="6">
        <v>1</v>
      </c>
      <c r="K62" s="4">
        <v>89.95</v>
      </c>
      <c r="L62" s="10">
        <f t="shared" si="0"/>
        <v>89.95</v>
      </c>
      <c r="M62" s="30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>
        <v>1</v>
      </c>
      <c r="AB62" s="25"/>
      <c r="AC62" s="25"/>
      <c r="AD62" s="25"/>
      <c r="AE62" s="25"/>
      <c r="AF62" s="25"/>
      <c r="AG62" s="31"/>
    </row>
    <row r="63" spans="2:33" ht="35.25" customHeight="1">
      <c r="B63" s="9"/>
      <c r="C63" s="3" t="s">
        <v>0</v>
      </c>
      <c r="D63" s="3" t="s">
        <v>27</v>
      </c>
      <c r="E63" s="3" t="s">
        <v>2</v>
      </c>
      <c r="F63" s="3" t="s">
        <v>1972</v>
      </c>
      <c r="G63" s="3" t="s">
        <v>1973</v>
      </c>
      <c r="H63" s="3" t="s">
        <v>30</v>
      </c>
      <c r="I63" s="3" t="s">
        <v>6</v>
      </c>
      <c r="J63" s="6">
        <v>1</v>
      </c>
      <c r="K63" s="4">
        <v>89.95</v>
      </c>
      <c r="L63" s="10">
        <f t="shared" si="0"/>
        <v>89.95</v>
      </c>
      <c r="M63" s="30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>
        <v>1</v>
      </c>
      <c r="AD63" s="25"/>
      <c r="AE63" s="25"/>
      <c r="AF63" s="25"/>
      <c r="AG63" s="31"/>
    </row>
    <row r="64" spans="2:33" ht="35.25" customHeight="1">
      <c r="B64" s="9"/>
      <c r="C64" s="3" t="s">
        <v>0</v>
      </c>
      <c r="D64" s="3" t="s">
        <v>27</v>
      </c>
      <c r="E64" s="3" t="s">
        <v>2</v>
      </c>
      <c r="F64" s="3" t="s">
        <v>2006</v>
      </c>
      <c r="G64" s="3" t="s">
        <v>2007</v>
      </c>
      <c r="H64" s="3" t="s">
        <v>30</v>
      </c>
      <c r="I64" s="3" t="s">
        <v>6</v>
      </c>
      <c r="J64" s="6">
        <v>5</v>
      </c>
      <c r="K64" s="4">
        <v>99.95</v>
      </c>
      <c r="L64" s="10">
        <f t="shared" si="0"/>
        <v>499.75</v>
      </c>
      <c r="M64" s="30"/>
      <c r="N64" s="25"/>
      <c r="O64" s="25"/>
      <c r="P64" s="25"/>
      <c r="Q64" s="25"/>
      <c r="R64" s="25"/>
      <c r="S64" s="25"/>
      <c r="T64" s="25"/>
      <c r="U64" s="25">
        <v>3</v>
      </c>
      <c r="V64" s="25"/>
      <c r="W64" s="25">
        <v>2</v>
      </c>
      <c r="X64" s="25"/>
      <c r="Y64" s="25"/>
      <c r="Z64" s="25"/>
      <c r="AA64" s="25"/>
      <c r="AB64" s="25"/>
      <c r="AC64" s="25"/>
      <c r="AD64" s="25"/>
      <c r="AE64" s="25"/>
      <c r="AF64" s="25"/>
      <c r="AG64" s="31"/>
    </row>
    <row r="65" spans="2:33" ht="35.25" customHeight="1">
      <c r="B65" s="9"/>
      <c r="C65" s="3" t="s">
        <v>0</v>
      </c>
      <c r="D65" s="3" t="s">
        <v>27</v>
      </c>
      <c r="E65" s="3" t="s">
        <v>2</v>
      </c>
      <c r="F65" s="3" t="s">
        <v>1900</v>
      </c>
      <c r="G65" s="3" t="s">
        <v>1901</v>
      </c>
      <c r="H65" s="3" t="s">
        <v>24</v>
      </c>
      <c r="I65" s="3" t="s">
        <v>6</v>
      </c>
      <c r="J65" s="6">
        <v>2</v>
      </c>
      <c r="K65" s="4">
        <v>160</v>
      </c>
      <c r="L65" s="10">
        <f t="shared" si="0"/>
        <v>320</v>
      </c>
      <c r="M65" s="30"/>
      <c r="N65" s="25"/>
      <c r="O65" s="25"/>
      <c r="P65" s="25"/>
      <c r="Q65" s="25"/>
      <c r="R65" s="25"/>
      <c r="S65" s="25"/>
      <c r="T65" s="25"/>
      <c r="U65" s="25"/>
      <c r="V65" s="25">
        <v>1</v>
      </c>
      <c r="W65" s="25"/>
      <c r="X65" s="25"/>
      <c r="Y65" s="25"/>
      <c r="Z65" s="25">
        <v>1</v>
      </c>
      <c r="AA65" s="25"/>
      <c r="AB65" s="25"/>
      <c r="AC65" s="25"/>
      <c r="AD65" s="25"/>
      <c r="AE65" s="25"/>
      <c r="AF65" s="25"/>
      <c r="AG65" s="31"/>
    </row>
    <row r="66" spans="2:33" ht="35.25" customHeight="1">
      <c r="B66" s="9"/>
      <c r="C66" s="3" t="s">
        <v>0</v>
      </c>
      <c r="D66" s="3" t="s">
        <v>27</v>
      </c>
      <c r="E66" s="3" t="s">
        <v>2</v>
      </c>
      <c r="F66" s="3" t="s">
        <v>1898</v>
      </c>
      <c r="G66" s="3" t="s">
        <v>1899</v>
      </c>
      <c r="H66" s="3" t="s">
        <v>24</v>
      </c>
      <c r="I66" s="3" t="s">
        <v>6</v>
      </c>
      <c r="J66" s="6">
        <v>2</v>
      </c>
      <c r="K66" s="4">
        <v>160</v>
      </c>
      <c r="L66" s="10">
        <f t="shared" si="0"/>
        <v>320</v>
      </c>
      <c r="M66" s="30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>
        <v>1</v>
      </c>
      <c r="Y66" s="25">
        <v>1</v>
      </c>
      <c r="Z66" s="25"/>
      <c r="AA66" s="25"/>
      <c r="AB66" s="25"/>
      <c r="AC66" s="25"/>
      <c r="AD66" s="25"/>
      <c r="AE66" s="25"/>
      <c r="AF66" s="25"/>
      <c r="AG66" s="31"/>
    </row>
    <row r="67" spans="2:33" ht="35.25" customHeight="1">
      <c r="B67" s="9"/>
      <c r="C67" s="3" t="s">
        <v>0</v>
      </c>
      <c r="D67" s="3" t="s">
        <v>27</v>
      </c>
      <c r="E67" s="3" t="s">
        <v>2</v>
      </c>
      <c r="F67" s="3" t="s">
        <v>2094</v>
      </c>
      <c r="G67" s="3" t="s">
        <v>2095</v>
      </c>
      <c r="H67" s="3" t="s">
        <v>24</v>
      </c>
      <c r="I67" s="3" t="s">
        <v>6</v>
      </c>
      <c r="J67" s="6">
        <v>6</v>
      </c>
      <c r="K67" s="4">
        <v>160</v>
      </c>
      <c r="L67" s="10">
        <f t="shared" si="0"/>
        <v>960</v>
      </c>
      <c r="M67" s="30"/>
      <c r="N67" s="25"/>
      <c r="O67" s="25"/>
      <c r="P67" s="25"/>
      <c r="Q67" s="25"/>
      <c r="R67" s="25"/>
      <c r="S67" s="25"/>
      <c r="T67" s="25">
        <v>2</v>
      </c>
      <c r="U67" s="25"/>
      <c r="V67" s="25">
        <v>2</v>
      </c>
      <c r="W67" s="25">
        <v>1</v>
      </c>
      <c r="X67" s="25"/>
      <c r="Y67" s="25"/>
      <c r="Z67" s="25"/>
      <c r="AA67" s="25"/>
      <c r="AB67" s="25"/>
      <c r="AC67" s="25">
        <v>1</v>
      </c>
      <c r="AD67" s="25"/>
      <c r="AE67" s="25"/>
      <c r="AF67" s="25"/>
      <c r="AG67" s="31"/>
    </row>
    <row r="68" spans="2:33" ht="35.25" customHeight="1">
      <c r="B68" s="9"/>
      <c r="C68" s="3" t="s">
        <v>0</v>
      </c>
      <c r="D68" s="3" t="s">
        <v>27</v>
      </c>
      <c r="E68" s="3" t="s">
        <v>2</v>
      </c>
      <c r="F68" s="3" t="s">
        <v>1930</v>
      </c>
      <c r="G68" s="3" t="s">
        <v>1931</v>
      </c>
      <c r="H68" s="3" t="s">
        <v>24</v>
      </c>
      <c r="I68" s="3" t="s">
        <v>6</v>
      </c>
      <c r="J68" s="6">
        <v>1</v>
      </c>
      <c r="K68" s="4">
        <v>160</v>
      </c>
      <c r="L68" s="10">
        <f t="shared" ref="L68:L131" si="1">J68*K68</f>
        <v>160</v>
      </c>
      <c r="M68" s="30"/>
      <c r="N68" s="25"/>
      <c r="O68" s="25"/>
      <c r="P68" s="25"/>
      <c r="Q68" s="25"/>
      <c r="R68" s="25"/>
      <c r="S68" s="25"/>
      <c r="T68" s="25"/>
      <c r="U68" s="25"/>
      <c r="V68" s="25"/>
      <c r="W68" s="25">
        <v>1</v>
      </c>
      <c r="X68" s="25"/>
      <c r="Y68" s="25"/>
      <c r="Z68" s="25"/>
      <c r="AA68" s="25"/>
      <c r="AB68" s="25"/>
      <c r="AC68" s="25"/>
      <c r="AD68" s="25"/>
      <c r="AE68" s="25"/>
      <c r="AF68" s="25"/>
      <c r="AG68" s="31"/>
    </row>
    <row r="69" spans="2:33" ht="35.25" customHeight="1">
      <c r="B69" s="9"/>
      <c r="C69" s="3" t="s">
        <v>0</v>
      </c>
      <c r="D69" s="3" t="s">
        <v>27</v>
      </c>
      <c r="E69" s="3" t="s">
        <v>2</v>
      </c>
      <c r="F69" s="3" t="s">
        <v>1902</v>
      </c>
      <c r="G69" s="3" t="s">
        <v>1903</v>
      </c>
      <c r="H69" s="3" t="s">
        <v>24</v>
      </c>
      <c r="I69" s="3" t="s">
        <v>6</v>
      </c>
      <c r="J69" s="6">
        <v>2</v>
      </c>
      <c r="K69" s="4">
        <v>160</v>
      </c>
      <c r="L69" s="10">
        <f t="shared" si="1"/>
        <v>320</v>
      </c>
      <c r="M69" s="30"/>
      <c r="N69" s="25"/>
      <c r="O69" s="25"/>
      <c r="P69" s="25"/>
      <c r="Q69" s="25"/>
      <c r="R69" s="25"/>
      <c r="S69" s="25"/>
      <c r="T69" s="25"/>
      <c r="U69" s="25"/>
      <c r="V69" s="25"/>
      <c r="W69" s="25">
        <v>1</v>
      </c>
      <c r="X69" s="25"/>
      <c r="Y69" s="25"/>
      <c r="Z69" s="25">
        <v>1</v>
      </c>
      <c r="AA69" s="25"/>
      <c r="AB69" s="25"/>
      <c r="AC69" s="25"/>
      <c r="AD69" s="25"/>
      <c r="AE69" s="25"/>
      <c r="AF69" s="25"/>
      <c r="AG69" s="31"/>
    </row>
    <row r="70" spans="2:33" ht="35.25" customHeight="1">
      <c r="B70" s="9"/>
      <c r="C70" s="3" t="s">
        <v>0</v>
      </c>
      <c r="D70" s="3" t="s">
        <v>27</v>
      </c>
      <c r="E70" s="3" t="s">
        <v>2</v>
      </c>
      <c r="F70" s="3" t="s">
        <v>1838</v>
      </c>
      <c r="G70" s="3" t="s">
        <v>1839</v>
      </c>
      <c r="H70" s="3" t="s">
        <v>5</v>
      </c>
      <c r="I70" s="3" t="s">
        <v>6</v>
      </c>
      <c r="J70" s="6">
        <v>6</v>
      </c>
      <c r="K70" s="4">
        <v>99.95</v>
      </c>
      <c r="L70" s="10">
        <f t="shared" si="1"/>
        <v>599.70000000000005</v>
      </c>
      <c r="M70" s="30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>
        <v>6</v>
      </c>
      <c r="AB70" s="25"/>
      <c r="AC70" s="25"/>
      <c r="AD70" s="25"/>
      <c r="AE70" s="25"/>
      <c r="AF70" s="25"/>
      <c r="AG70" s="31"/>
    </row>
    <row r="71" spans="2:33" ht="35.25" customHeight="1">
      <c r="B71" s="9"/>
      <c r="C71" s="3" t="s">
        <v>0</v>
      </c>
      <c r="D71" s="3" t="s">
        <v>27</v>
      </c>
      <c r="E71" s="3" t="s">
        <v>2</v>
      </c>
      <c r="F71" s="3" t="s">
        <v>1836</v>
      </c>
      <c r="G71" s="3" t="s">
        <v>1837</v>
      </c>
      <c r="H71" s="3" t="s">
        <v>5</v>
      </c>
      <c r="I71" s="3" t="s">
        <v>6</v>
      </c>
      <c r="J71" s="6">
        <v>23</v>
      </c>
      <c r="K71" s="4">
        <v>120</v>
      </c>
      <c r="L71" s="10">
        <f t="shared" si="1"/>
        <v>2760</v>
      </c>
      <c r="M71" s="30"/>
      <c r="N71" s="25"/>
      <c r="O71" s="25"/>
      <c r="P71" s="25"/>
      <c r="Q71" s="25"/>
      <c r="R71" s="25"/>
      <c r="S71" s="25"/>
      <c r="T71" s="25"/>
      <c r="U71" s="25">
        <v>4</v>
      </c>
      <c r="V71" s="25"/>
      <c r="W71" s="25">
        <v>17</v>
      </c>
      <c r="X71" s="25"/>
      <c r="Y71" s="25">
        <v>1</v>
      </c>
      <c r="Z71" s="25">
        <v>1</v>
      </c>
      <c r="AA71" s="25"/>
      <c r="AB71" s="25"/>
      <c r="AC71" s="25"/>
      <c r="AD71" s="25"/>
      <c r="AE71" s="25"/>
      <c r="AF71" s="25"/>
      <c r="AG71" s="31"/>
    </row>
    <row r="72" spans="2:33" ht="35.25" customHeight="1">
      <c r="B72" s="9"/>
      <c r="C72" s="3" t="s">
        <v>0</v>
      </c>
      <c r="D72" s="3" t="s">
        <v>27</v>
      </c>
      <c r="E72" s="3" t="s">
        <v>2</v>
      </c>
      <c r="F72" s="3" t="s">
        <v>1986</v>
      </c>
      <c r="G72" s="3" t="s">
        <v>1987</v>
      </c>
      <c r="H72" s="3" t="s">
        <v>5</v>
      </c>
      <c r="I72" s="3" t="s">
        <v>6</v>
      </c>
      <c r="J72" s="6">
        <v>8</v>
      </c>
      <c r="K72" s="4">
        <v>120</v>
      </c>
      <c r="L72" s="10">
        <f t="shared" si="1"/>
        <v>960</v>
      </c>
      <c r="M72" s="30"/>
      <c r="N72" s="25"/>
      <c r="O72" s="25"/>
      <c r="P72" s="25"/>
      <c r="Q72" s="25"/>
      <c r="R72" s="25"/>
      <c r="S72" s="25"/>
      <c r="T72" s="25"/>
      <c r="U72" s="25">
        <v>2</v>
      </c>
      <c r="V72" s="25">
        <v>1</v>
      </c>
      <c r="W72" s="25"/>
      <c r="X72" s="25"/>
      <c r="Y72" s="25"/>
      <c r="Z72" s="25"/>
      <c r="AA72" s="25"/>
      <c r="AB72" s="25">
        <v>4</v>
      </c>
      <c r="AC72" s="25">
        <v>1</v>
      </c>
      <c r="AD72" s="25"/>
      <c r="AE72" s="25"/>
      <c r="AF72" s="25"/>
      <c r="AG72" s="31"/>
    </row>
    <row r="73" spans="2:33" ht="35.25" customHeight="1">
      <c r="B73" s="9"/>
      <c r="C73" s="3" t="s">
        <v>0</v>
      </c>
      <c r="D73" s="3" t="s">
        <v>27</v>
      </c>
      <c r="E73" s="3" t="s">
        <v>2</v>
      </c>
      <c r="F73" s="3" t="s">
        <v>1862</v>
      </c>
      <c r="G73" s="3" t="s">
        <v>1863</v>
      </c>
      <c r="H73" s="3" t="s">
        <v>5</v>
      </c>
      <c r="I73" s="3" t="s">
        <v>6</v>
      </c>
      <c r="J73" s="6">
        <v>9</v>
      </c>
      <c r="K73" s="4">
        <v>120</v>
      </c>
      <c r="L73" s="10">
        <f t="shared" si="1"/>
        <v>1080</v>
      </c>
      <c r="M73" s="30"/>
      <c r="N73" s="25"/>
      <c r="O73" s="25"/>
      <c r="P73" s="25"/>
      <c r="Q73" s="25"/>
      <c r="R73" s="25"/>
      <c r="S73" s="25"/>
      <c r="T73" s="25"/>
      <c r="U73" s="25">
        <v>1</v>
      </c>
      <c r="V73" s="25">
        <v>1</v>
      </c>
      <c r="W73" s="25">
        <v>1</v>
      </c>
      <c r="X73" s="25">
        <v>1</v>
      </c>
      <c r="Y73" s="25">
        <v>1</v>
      </c>
      <c r="Z73" s="25">
        <v>3</v>
      </c>
      <c r="AA73" s="25"/>
      <c r="AB73" s="25"/>
      <c r="AC73" s="25">
        <v>1</v>
      </c>
      <c r="AD73" s="25"/>
      <c r="AE73" s="25"/>
      <c r="AF73" s="25"/>
      <c r="AG73" s="31"/>
    </row>
    <row r="74" spans="2:33" ht="35.25" customHeight="1">
      <c r="B74" s="9"/>
      <c r="C74" s="3" t="s">
        <v>0</v>
      </c>
      <c r="D74" s="3" t="s">
        <v>27</v>
      </c>
      <c r="E74" s="3" t="s">
        <v>2</v>
      </c>
      <c r="F74" s="3" t="s">
        <v>2004</v>
      </c>
      <c r="G74" s="3" t="s">
        <v>2005</v>
      </c>
      <c r="H74" s="3" t="s">
        <v>30</v>
      </c>
      <c r="I74" s="3" t="s">
        <v>6</v>
      </c>
      <c r="J74" s="6">
        <v>11</v>
      </c>
      <c r="K74" s="4">
        <v>99.95</v>
      </c>
      <c r="L74" s="10">
        <f t="shared" si="1"/>
        <v>1099.45</v>
      </c>
      <c r="M74" s="30"/>
      <c r="N74" s="25"/>
      <c r="O74" s="25"/>
      <c r="P74" s="25"/>
      <c r="Q74" s="25"/>
      <c r="R74" s="25"/>
      <c r="S74" s="25"/>
      <c r="T74" s="25"/>
      <c r="U74" s="25">
        <v>4</v>
      </c>
      <c r="V74" s="25"/>
      <c r="W74" s="25">
        <v>1</v>
      </c>
      <c r="X74" s="25"/>
      <c r="Y74" s="25">
        <v>4</v>
      </c>
      <c r="Z74" s="25"/>
      <c r="AA74" s="25">
        <v>2</v>
      </c>
      <c r="AB74" s="25"/>
      <c r="AC74" s="25"/>
      <c r="AD74" s="25"/>
      <c r="AE74" s="25"/>
      <c r="AF74" s="25"/>
      <c r="AG74" s="31"/>
    </row>
    <row r="75" spans="2:33" ht="35.25" customHeight="1">
      <c r="B75" s="9"/>
      <c r="C75" s="3" t="s">
        <v>0</v>
      </c>
      <c r="D75" s="3" t="s">
        <v>27</v>
      </c>
      <c r="E75" s="3" t="s">
        <v>2</v>
      </c>
      <c r="F75" s="3" t="s">
        <v>2112</v>
      </c>
      <c r="G75" s="3" t="s">
        <v>2113</v>
      </c>
      <c r="H75" s="3" t="s">
        <v>30</v>
      </c>
      <c r="I75" s="3" t="s">
        <v>6</v>
      </c>
      <c r="J75" s="6">
        <v>22</v>
      </c>
      <c r="K75" s="4">
        <v>99.95</v>
      </c>
      <c r="L75" s="10">
        <f t="shared" si="1"/>
        <v>2198.9</v>
      </c>
      <c r="M75" s="30"/>
      <c r="N75" s="25"/>
      <c r="O75" s="25"/>
      <c r="P75" s="25"/>
      <c r="Q75" s="25"/>
      <c r="R75" s="25"/>
      <c r="S75" s="25"/>
      <c r="T75" s="25"/>
      <c r="U75" s="25">
        <v>12</v>
      </c>
      <c r="V75" s="25"/>
      <c r="W75" s="25"/>
      <c r="X75" s="25"/>
      <c r="Y75" s="25">
        <v>8</v>
      </c>
      <c r="Z75" s="25"/>
      <c r="AA75" s="25">
        <v>2</v>
      </c>
      <c r="AB75" s="25"/>
      <c r="AC75" s="25"/>
      <c r="AD75" s="25"/>
      <c r="AE75" s="25"/>
      <c r="AF75" s="25"/>
      <c r="AG75" s="31"/>
    </row>
    <row r="76" spans="2:33" ht="35.25" customHeight="1">
      <c r="B76" s="9"/>
      <c r="C76" s="3" t="s">
        <v>0</v>
      </c>
      <c r="D76" s="3" t="s">
        <v>27</v>
      </c>
      <c r="E76" s="3" t="s">
        <v>2</v>
      </c>
      <c r="F76" s="3" t="s">
        <v>2166</v>
      </c>
      <c r="G76" s="3" t="s">
        <v>2167</v>
      </c>
      <c r="H76" s="3" t="s">
        <v>24</v>
      </c>
      <c r="I76" s="3" t="s">
        <v>6</v>
      </c>
      <c r="J76" s="6">
        <v>16</v>
      </c>
      <c r="K76" s="4">
        <v>180</v>
      </c>
      <c r="L76" s="10">
        <f t="shared" si="1"/>
        <v>2880</v>
      </c>
      <c r="M76" s="30"/>
      <c r="N76" s="25"/>
      <c r="O76" s="25"/>
      <c r="P76" s="25"/>
      <c r="Q76" s="25"/>
      <c r="R76" s="25"/>
      <c r="S76" s="25">
        <v>5</v>
      </c>
      <c r="T76" s="25">
        <v>3</v>
      </c>
      <c r="U76" s="25">
        <v>2</v>
      </c>
      <c r="V76" s="25">
        <v>4</v>
      </c>
      <c r="W76" s="25"/>
      <c r="X76" s="25"/>
      <c r="Y76" s="25"/>
      <c r="Z76" s="25"/>
      <c r="AA76" s="25">
        <v>1</v>
      </c>
      <c r="AB76" s="25"/>
      <c r="AC76" s="25"/>
      <c r="AD76" s="25"/>
      <c r="AE76" s="25">
        <v>1</v>
      </c>
      <c r="AF76" s="25"/>
      <c r="AG76" s="31"/>
    </row>
    <row r="77" spans="2:33" ht="35.25" customHeight="1">
      <c r="B77" s="9"/>
      <c r="C77" s="3" t="s">
        <v>0</v>
      </c>
      <c r="D77" s="3" t="s">
        <v>27</v>
      </c>
      <c r="E77" s="3" t="s">
        <v>2</v>
      </c>
      <c r="F77" s="3" t="s">
        <v>1782</v>
      </c>
      <c r="G77" s="3" t="s">
        <v>1783</v>
      </c>
      <c r="H77" s="3" t="s">
        <v>24</v>
      </c>
      <c r="I77" s="3" t="s">
        <v>6</v>
      </c>
      <c r="J77" s="6">
        <v>2</v>
      </c>
      <c r="K77" s="4">
        <v>160</v>
      </c>
      <c r="L77" s="10">
        <f t="shared" si="1"/>
        <v>320</v>
      </c>
      <c r="M77" s="30"/>
      <c r="N77" s="25"/>
      <c r="O77" s="25"/>
      <c r="P77" s="25"/>
      <c r="Q77" s="25"/>
      <c r="R77" s="25"/>
      <c r="S77" s="25"/>
      <c r="T77" s="25"/>
      <c r="U77" s="25"/>
      <c r="V77" s="25"/>
      <c r="W77" s="25">
        <v>2</v>
      </c>
      <c r="X77" s="25"/>
      <c r="Y77" s="25"/>
      <c r="Z77" s="25"/>
      <c r="AA77" s="25"/>
      <c r="AB77" s="25"/>
      <c r="AC77" s="25"/>
      <c r="AD77" s="25"/>
      <c r="AE77" s="25"/>
      <c r="AF77" s="25"/>
      <c r="AG77" s="31"/>
    </row>
    <row r="78" spans="2:33" ht="35.25" customHeight="1">
      <c r="B78" s="9"/>
      <c r="C78" s="3" t="s">
        <v>0</v>
      </c>
      <c r="D78" s="3" t="s">
        <v>27</v>
      </c>
      <c r="E78" s="3" t="s">
        <v>2</v>
      </c>
      <c r="F78" s="3" t="s">
        <v>1788</v>
      </c>
      <c r="G78" s="3" t="s">
        <v>1789</v>
      </c>
      <c r="H78" s="3" t="s">
        <v>24</v>
      </c>
      <c r="I78" s="3" t="s">
        <v>6</v>
      </c>
      <c r="J78" s="6">
        <v>1</v>
      </c>
      <c r="K78" s="4">
        <v>150</v>
      </c>
      <c r="L78" s="10">
        <f t="shared" si="1"/>
        <v>150</v>
      </c>
      <c r="M78" s="30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>
        <v>1</v>
      </c>
      <c r="AC78" s="25"/>
      <c r="AD78" s="25"/>
      <c r="AE78" s="25"/>
      <c r="AF78" s="25"/>
      <c r="AG78" s="31"/>
    </row>
    <row r="79" spans="2:33" ht="35.25" customHeight="1">
      <c r="B79" s="9"/>
      <c r="C79" s="3" t="s">
        <v>0</v>
      </c>
      <c r="D79" s="3" t="s">
        <v>27</v>
      </c>
      <c r="E79" s="3" t="s">
        <v>2</v>
      </c>
      <c r="F79" s="3" t="s">
        <v>1771</v>
      </c>
      <c r="G79" s="3" t="s">
        <v>1772</v>
      </c>
      <c r="H79" s="3" t="s">
        <v>5</v>
      </c>
      <c r="I79" s="3" t="s">
        <v>6</v>
      </c>
      <c r="J79" s="6">
        <v>6</v>
      </c>
      <c r="K79" s="4">
        <v>150</v>
      </c>
      <c r="L79" s="10">
        <f t="shared" si="1"/>
        <v>900</v>
      </c>
      <c r="M79" s="30"/>
      <c r="N79" s="25"/>
      <c r="O79" s="25"/>
      <c r="P79" s="25"/>
      <c r="Q79" s="25"/>
      <c r="R79" s="25"/>
      <c r="S79" s="25"/>
      <c r="T79" s="25"/>
      <c r="U79" s="25"/>
      <c r="V79" s="25">
        <v>1</v>
      </c>
      <c r="W79" s="25">
        <v>1</v>
      </c>
      <c r="X79" s="25">
        <v>2</v>
      </c>
      <c r="Y79" s="25"/>
      <c r="Z79" s="25">
        <v>2</v>
      </c>
      <c r="AA79" s="25"/>
      <c r="AB79" s="25"/>
      <c r="AC79" s="25"/>
      <c r="AD79" s="25"/>
      <c r="AE79" s="25"/>
      <c r="AF79" s="25"/>
      <c r="AG79" s="31"/>
    </row>
    <row r="80" spans="2:33" ht="35.25" customHeight="1">
      <c r="B80" s="9"/>
      <c r="C80" s="3" t="s">
        <v>0</v>
      </c>
      <c r="D80" s="3" t="s">
        <v>27</v>
      </c>
      <c r="E80" s="3" t="s">
        <v>2</v>
      </c>
      <c r="F80" s="3" t="s">
        <v>1773</v>
      </c>
      <c r="G80" s="3" t="s">
        <v>1774</v>
      </c>
      <c r="H80" s="3" t="s">
        <v>5</v>
      </c>
      <c r="I80" s="3" t="s">
        <v>6</v>
      </c>
      <c r="J80" s="6">
        <v>20</v>
      </c>
      <c r="K80" s="4">
        <v>150</v>
      </c>
      <c r="L80" s="10">
        <f t="shared" si="1"/>
        <v>3000</v>
      </c>
      <c r="M80" s="30"/>
      <c r="N80" s="25"/>
      <c r="O80" s="25"/>
      <c r="P80" s="25"/>
      <c r="Q80" s="25"/>
      <c r="R80" s="25"/>
      <c r="S80" s="25"/>
      <c r="T80" s="25"/>
      <c r="U80" s="25">
        <v>5</v>
      </c>
      <c r="V80" s="25">
        <v>4</v>
      </c>
      <c r="W80" s="25">
        <v>1</v>
      </c>
      <c r="X80" s="25">
        <v>7</v>
      </c>
      <c r="Y80" s="25"/>
      <c r="Z80" s="25">
        <v>2</v>
      </c>
      <c r="AA80" s="25">
        <v>1</v>
      </c>
      <c r="AB80" s="25"/>
      <c r="AC80" s="25"/>
      <c r="AD80" s="25"/>
      <c r="AE80" s="25"/>
      <c r="AF80" s="25"/>
      <c r="AG80" s="31"/>
    </row>
    <row r="81" spans="2:33" ht="35.25" customHeight="1">
      <c r="B81" s="9"/>
      <c r="C81" s="3" t="s">
        <v>0</v>
      </c>
      <c r="D81" s="3" t="s">
        <v>27</v>
      </c>
      <c r="E81" s="3" t="s">
        <v>2</v>
      </c>
      <c r="F81" s="3" t="s">
        <v>2104</v>
      </c>
      <c r="G81" s="3" t="s">
        <v>2105</v>
      </c>
      <c r="H81" s="3" t="s">
        <v>24</v>
      </c>
      <c r="I81" s="3" t="s">
        <v>6</v>
      </c>
      <c r="J81" s="6">
        <v>1</v>
      </c>
      <c r="K81" s="4">
        <v>180</v>
      </c>
      <c r="L81" s="10">
        <f t="shared" si="1"/>
        <v>180</v>
      </c>
      <c r="M81" s="30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>
        <v>1</v>
      </c>
      <c r="Y81" s="25"/>
      <c r="Z81" s="25"/>
      <c r="AA81" s="25"/>
      <c r="AB81" s="25"/>
      <c r="AC81" s="25"/>
      <c r="AD81" s="25"/>
      <c r="AE81" s="25"/>
      <c r="AF81" s="25"/>
      <c r="AG81" s="31"/>
    </row>
    <row r="82" spans="2:33" ht="35.25" customHeight="1">
      <c r="B82" s="9"/>
      <c r="C82" s="3" t="s">
        <v>0</v>
      </c>
      <c r="D82" s="3" t="s">
        <v>27</v>
      </c>
      <c r="E82" s="3" t="s">
        <v>2</v>
      </c>
      <c r="F82" s="3" t="s">
        <v>2106</v>
      </c>
      <c r="G82" s="3" t="s">
        <v>2107</v>
      </c>
      <c r="H82" s="3" t="s">
        <v>24</v>
      </c>
      <c r="I82" s="3" t="s">
        <v>6</v>
      </c>
      <c r="J82" s="6">
        <v>3</v>
      </c>
      <c r="K82" s="4">
        <v>180</v>
      </c>
      <c r="L82" s="10">
        <f t="shared" si="1"/>
        <v>540</v>
      </c>
      <c r="M82" s="30"/>
      <c r="N82" s="25"/>
      <c r="O82" s="25"/>
      <c r="P82" s="25"/>
      <c r="Q82" s="25"/>
      <c r="R82" s="25"/>
      <c r="S82" s="25"/>
      <c r="T82" s="25"/>
      <c r="U82" s="25"/>
      <c r="V82" s="25"/>
      <c r="W82" s="25">
        <v>2</v>
      </c>
      <c r="X82" s="25"/>
      <c r="Y82" s="25"/>
      <c r="Z82" s="25">
        <v>1</v>
      </c>
      <c r="AA82" s="25"/>
      <c r="AB82" s="25"/>
      <c r="AC82" s="25"/>
      <c r="AD82" s="25"/>
      <c r="AE82" s="25"/>
      <c r="AF82" s="25"/>
      <c r="AG82" s="31"/>
    </row>
    <row r="83" spans="2:33" ht="35.25" customHeight="1">
      <c r="B83" s="9"/>
      <c r="C83" s="3" t="s">
        <v>0</v>
      </c>
      <c r="D83" s="3" t="s">
        <v>27</v>
      </c>
      <c r="E83" s="3" t="s">
        <v>2</v>
      </c>
      <c r="F83" s="3" t="s">
        <v>1884</v>
      </c>
      <c r="G83" s="3" t="s">
        <v>1885</v>
      </c>
      <c r="H83" s="3" t="s">
        <v>5</v>
      </c>
      <c r="I83" s="3" t="s">
        <v>6</v>
      </c>
      <c r="J83" s="6">
        <v>2</v>
      </c>
      <c r="K83" s="4">
        <v>140</v>
      </c>
      <c r="L83" s="10">
        <f t="shared" si="1"/>
        <v>280</v>
      </c>
      <c r="M83" s="30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>
        <v>2</v>
      </c>
      <c r="AA83" s="25"/>
      <c r="AB83" s="25"/>
      <c r="AC83" s="25"/>
      <c r="AD83" s="25"/>
      <c r="AE83" s="25"/>
      <c r="AF83" s="25"/>
      <c r="AG83" s="31"/>
    </row>
    <row r="84" spans="2:33" ht="35.25" customHeight="1">
      <c r="B84" s="9"/>
      <c r="C84" s="3" t="s">
        <v>0</v>
      </c>
      <c r="D84" s="3" t="s">
        <v>27</v>
      </c>
      <c r="E84" s="3" t="s">
        <v>2</v>
      </c>
      <c r="F84" s="3" t="s">
        <v>1886</v>
      </c>
      <c r="G84" s="3" t="s">
        <v>1887</v>
      </c>
      <c r="H84" s="3" t="s">
        <v>5</v>
      </c>
      <c r="I84" s="3" t="s">
        <v>6</v>
      </c>
      <c r="J84" s="6">
        <v>3</v>
      </c>
      <c r="K84" s="4">
        <v>140</v>
      </c>
      <c r="L84" s="10">
        <f t="shared" si="1"/>
        <v>420</v>
      </c>
      <c r="M84" s="30"/>
      <c r="N84" s="25"/>
      <c r="O84" s="25"/>
      <c r="P84" s="25"/>
      <c r="Q84" s="25"/>
      <c r="R84" s="25"/>
      <c r="S84" s="25">
        <v>1</v>
      </c>
      <c r="T84" s="25">
        <v>1</v>
      </c>
      <c r="U84" s="25"/>
      <c r="V84" s="25"/>
      <c r="W84" s="25">
        <v>1</v>
      </c>
      <c r="X84" s="25"/>
      <c r="Y84" s="25"/>
      <c r="Z84" s="25"/>
      <c r="AA84" s="25"/>
      <c r="AB84" s="25"/>
      <c r="AC84" s="25"/>
      <c r="AD84" s="25"/>
      <c r="AE84" s="25"/>
      <c r="AF84" s="25"/>
      <c r="AG84" s="31"/>
    </row>
    <row r="85" spans="2:33" ht="35.25" customHeight="1">
      <c r="B85" s="9"/>
      <c r="C85" s="3" t="s">
        <v>0</v>
      </c>
      <c r="D85" s="3" t="s">
        <v>27</v>
      </c>
      <c r="E85" s="3" t="s">
        <v>2</v>
      </c>
      <c r="F85" s="3" t="s">
        <v>2076</v>
      </c>
      <c r="G85" s="3" t="s">
        <v>2077</v>
      </c>
      <c r="H85" s="3" t="s">
        <v>5</v>
      </c>
      <c r="I85" s="3" t="s">
        <v>6</v>
      </c>
      <c r="J85" s="6">
        <v>5</v>
      </c>
      <c r="K85" s="4">
        <v>150</v>
      </c>
      <c r="L85" s="10">
        <f t="shared" si="1"/>
        <v>750</v>
      </c>
      <c r="M85" s="30"/>
      <c r="N85" s="25"/>
      <c r="O85" s="25"/>
      <c r="P85" s="25"/>
      <c r="Q85" s="25"/>
      <c r="R85" s="25"/>
      <c r="S85" s="25"/>
      <c r="T85" s="25"/>
      <c r="U85" s="25"/>
      <c r="V85" s="25"/>
      <c r="W85" s="25">
        <v>1</v>
      </c>
      <c r="X85" s="25"/>
      <c r="Y85" s="25">
        <v>2</v>
      </c>
      <c r="Z85" s="25">
        <v>1</v>
      </c>
      <c r="AA85" s="25"/>
      <c r="AB85" s="25"/>
      <c r="AC85" s="25"/>
      <c r="AD85" s="25"/>
      <c r="AE85" s="25">
        <v>1</v>
      </c>
      <c r="AF85" s="25"/>
      <c r="AG85" s="31"/>
    </row>
    <row r="86" spans="2:33" ht="35.25" customHeight="1">
      <c r="B86" s="9"/>
      <c r="C86" s="3" t="s">
        <v>0</v>
      </c>
      <c r="D86" s="3" t="s">
        <v>27</v>
      </c>
      <c r="E86" s="3" t="s">
        <v>2</v>
      </c>
      <c r="F86" s="3" t="s">
        <v>1978</v>
      </c>
      <c r="G86" s="3" t="s">
        <v>1979</v>
      </c>
      <c r="H86" s="3" t="s">
        <v>5</v>
      </c>
      <c r="I86" s="3" t="s">
        <v>6</v>
      </c>
      <c r="J86" s="6">
        <v>3</v>
      </c>
      <c r="K86" s="4">
        <v>130</v>
      </c>
      <c r="L86" s="10">
        <f t="shared" si="1"/>
        <v>390</v>
      </c>
      <c r="M86" s="30"/>
      <c r="N86" s="25"/>
      <c r="O86" s="25"/>
      <c r="P86" s="25"/>
      <c r="Q86" s="25"/>
      <c r="R86" s="25"/>
      <c r="S86" s="25"/>
      <c r="T86" s="25"/>
      <c r="U86" s="25"/>
      <c r="V86" s="25">
        <v>3</v>
      </c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31"/>
    </row>
    <row r="87" spans="2:33" ht="35.25" customHeight="1">
      <c r="B87" s="9"/>
      <c r="C87" s="3" t="s">
        <v>0</v>
      </c>
      <c r="D87" s="3" t="s">
        <v>27</v>
      </c>
      <c r="E87" s="3" t="s">
        <v>2</v>
      </c>
      <c r="F87" s="3" t="s">
        <v>1842</v>
      </c>
      <c r="G87" s="3" t="s">
        <v>1843</v>
      </c>
      <c r="H87" s="3" t="s">
        <v>5</v>
      </c>
      <c r="I87" s="3" t="s">
        <v>6</v>
      </c>
      <c r="J87" s="6">
        <v>1</v>
      </c>
      <c r="K87" s="4">
        <v>130</v>
      </c>
      <c r="L87" s="10">
        <f t="shared" si="1"/>
        <v>130</v>
      </c>
      <c r="M87" s="30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>
        <v>1</v>
      </c>
      <c r="AD87" s="25"/>
      <c r="AE87" s="25"/>
      <c r="AF87" s="25"/>
      <c r="AG87" s="31"/>
    </row>
    <row r="88" spans="2:33" ht="35.25" customHeight="1">
      <c r="B88" s="9"/>
      <c r="C88" s="3" t="s">
        <v>0</v>
      </c>
      <c r="D88" s="3" t="s">
        <v>27</v>
      </c>
      <c r="E88" s="3" t="s">
        <v>2</v>
      </c>
      <c r="F88" s="3" t="s">
        <v>1936</v>
      </c>
      <c r="G88" s="3" t="s">
        <v>1937</v>
      </c>
      <c r="H88" s="3" t="s">
        <v>5</v>
      </c>
      <c r="I88" s="3" t="s">
        <v>6</v>
      </c>
      <c r="J88" s="6">
        <v>1</v>
      </c>
      <c r="K88" s="4">
        <v>130</v>
      </c>
      <c r="L88" s="10">
        <f t="shared" si="1"/>
        <v>130</v>
      </c>
      <c r="M88" s="30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>
        <v>1</v>
      </c>
      <c r="AC88" s="25"/>
      <c r="AD88" s="25"/>
      <c r="AE88" s="25"/>
      <c r="AF88" s="25"/>
      <c r="AG88" s="31"/>
    </row>
    <row r="89" spans="2:33" ht="35.25" customHeight="1">
      <c r="B89" s="9"/>
      <c r="C89" s="3" t="s">
        <v>0</v>
      </c>
      <c r="D89" s="3" t="s">
        <v>27</v>
      </c>
      <c r="E89" s="3" t="s">
        <v>2</v>
      </c>
      <c r="F89" s="3" t="s">
        <v>1976</v>
      </c>
      <c r="G89" s="3" t="s">
        <v>1977</v>
      </c>
      <c r="H89" s="3" t="s">
        <v>5</v>
      </c>
      <c r="I89" s="3" t="s">
        <v>6</v>
      </c>
      <c r="J89" s="6">
        <v>9</v>
      </c>
      <c r="K89" s="4">
        <v>130</v>
      </c>
      <c r="L89" s="10">
        <f t="shared" si="1"/>
        <v>1170</v>
      </c>
      <c r="M89" s="30"/>
      <c r="N89" s="25"/>
      <c r="O89" s="25"/>
      <c r="P89" s="25"/>
      <c r="Q89" s="25"/>
      <c r="R89" s="25"/>
      <c r="S89" s="25">
        <v>1</v>
      </c>
      <c r="T89" s="25">
        <v>4</v>
      </c>
      <c r="U89" s="25">
        <v>1</v>
      </c>
      <c r="V89" s="25"/>
      <c r="W89" s="25">
        <v>2</v>
      </c>
      <c r="X89" s="25"/>
      <c r="Y89" s="25">
        <v>1</v>
      </c>
      <c r="Z89" s="25"/>
      <c r="AA89" s="25"/>
      <c r="AB89" s="25"/>
      <c r="AC89" s="25"/>
      <c r="AD89" s="25"/>
      <c r="AE89" s="25"/>
      <c r="AF89" s="25"/>
      <c r="AG89" s="31"/>
    </row>
    <row r="90" spans="2:33" ht="35.25" customHeight="1">
      <c r="B90" s="9"/>
      <c r="C90" s="3" t="s">
        <v>0</v>
      </c>
      <c r="D90" s="3" t="s">
        <v>27</v>
      </c>
      <c r="E90" s="3" t="s">
        <v>2</v>
      </c>
      <c r="F90" s="3" t="s">
        <v>1840</v>
      </c>
      <c r="G90" s="3" t="s">
        <v>1841</v>
      </c>
      <c r="H90" s="3" t="s">
        <v>5</v>
      </c>
      <c r="I90" s="3" t="s">
        <v>6</v>
      </c>
      <c r="J90" s="6">
        <v>1</v>
      </c>
      <c r="K90" s="4">
        <v>130</v>
      </c>
      <c r="L90" s="10">
        <f t="shared" si="1"/>
        <v>130</v>
      </c>
      <c r="M90" s="30"/>
      <c r="N90" s="25"/>
      <c r="O90" s="25"/>
      <c r="P90" s="25"/>
      <c r="Q90" s="25"/>
      <c r="R90" s="25"/>
      <c r="S90" s="25"/>
      <c r="T90" s="25"/>
      <c r="U90" s="25"/>
      <c r="V90" s="25">
        <v>1</v>
      </c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31"/>
    </row>
    <row r="91" spans="2:33" ht="35.25" customHeight="1">
      <c r="B91" s="9"/>
      <c r="C91" s="3" t="s">
        <v>0</v>
      </c>
      <c r="D91" s="3" t="s">
        <v>7</v>
      </c>
      <c r="E91" s="3" t="s">
        <v>2</v>
      </c>
      <c r="F91" s="3" t="s">
        <v>327</v>
      </c>
      <c r="G91" s="3" t="s">
        <v>328</v>
      </c>
      <c r="H91" s="3" t="s">
        <v>5</v>
      </c>
      <c r="I91" s="3" t="s">
        <v>6</v>
      </c>
      <c r="J91" s="6">
        <v>17</v>
      </c>
      <c r="K91" s="4">
        <v>99.95</v>
      </c>
      <c r="L91" s="10">
        <f t="shared" si="1"/>
        <v>1699.15</v>
      </c>
      <c r="M91" s="30"/>
      <c r="N91" s="25"/>
      <c r="O91" s="25"/>
      <c r="P91" s="25"/>
      <c r="Q91" s="25"/>
      <c r="R91" s="25"/>
      <c r="S91" s="25"/>
      <c r="T91" s="25"/>
      <c r="U91" s="25">
        <v>2</v>
      </c>
      <c r="V91" s="25"/>
      <c r="W91" s="25">
        <v>4</v>
      </c>
      <c r="X91" s="25"/>
      <c r="Y91" s="25">
        <v>5</v>
      </c>
      <c r="Z91" s="25"/>
      <c r="AA91" s="25">
        <v>5</v>
      </c>
      <c r="AB91" s="25"/>
      <c r="AC91" s="25">
        <v>1</v>
      </c>
      <c r="AD91" s="25"/>
      <c r="AE91" s="25"/>
      <c r="AF91" s="25"/>
      <c r="AG91" s="31"/>
    </row>
    <row r="92" spans="2:33" ht="35.25" customHeight="1">
      <c r="B92" s="9"/>
      <c r="C92" s="3" t="s">
        <v>0</v>
      </c>
      <c r="D92" s="3" t="s">
        <v>7</v>
      </c>
      <c r="E92" s="3" t="s">
        <v>2</v>
      </c>
      <c r="F92" s="3" t="s">
        <v>325</v>
      </c>
      <c r="G92" s="3" t="s">
        <v>326</v>
      </c>
      <c r="H92" s="3" t="s">
        <v>5</v>
      </c>
      <c r="I92" s="3" t="s">
        <v>6</v>
      </c>
      <c r="J92" s="6">
        <v>5</v>
      </c>
      <c r="K92" s="4">
        <v>99</v>
      </c>
      <c r="L92" s="10">
        <f t="shared" si="1"/>
        <v>495</v>
      </c>
      <c r="M92" s="30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>
        <v>2</v>
      </c>
      <c r="Y92" s="25">
        <v>2</v>
      </c>
      <c r="Z92" s="25">
        <v>1</v>
      </c>
      <c r="AA92" s="25"/>
      <c r="AB92" s="25"/>
      <c r="AC92" s="25"/>
      <c r="AD92" s="25"/>
      <c r="AE92" s="25"/>
      <c r="AF92" s="25"/>
      <c r="AG92" s="31"/>
    </row>
    <row r="93" spans="2:33" ht="35.25" customHeight="1">
      <c r="B93" s="9"/>
      <c r="C93" s="3" t="s">
        <v>0</v>
      </c>
      <c r="D93" s="3" t="s">
        <v>7</v>
      </c>
      <c r="E93" s="3" t="s">
        <v>2</v>
      </c>
      <c r="F93" s="3" t="s">
        <v>348</v>
      </c>
      <c r="G93" s="3" t="s">
        <v>349</v>
      </c>
      <c r="H93" s="3" t="s">
        <v>5</v>
      </c>
      <c r="I93" s="3" t="s">
        <v>6</v>
      </c>
      <c r="J93" s="6">
        <v>1</v>
      </c>
      <c r="K93" s="4">
        <v>79</v>
      </c>
      <c r="L93" s="10">
        <f t="shared" si="1"/>
        <v>79</v>
      </c>
      <c r="M93" s="30"/>
      <c r="N93" s="25"/>
      <c r="O93" s="25"/>
      <c r="P93" s="25"/>
      <c r="Q93" s="25"/>
      <c r="R93" s="25"/>
      <c r="S93" s="25"/>
      <c r="T93" s="25"/>
      <c r="U93" s="25"/>
      <c r="V93" s="25">
        <v>1</v>
      </c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31"/>
    </row>
    <row r="94" spans="2:33" ht="35.25" customHeight="1">
      <c r="B94" s="9"/>
      <c r="C94" s="3" t="s">
        <v>0</v>
      </c>
      <c r="D94" s="3" t="s">
        <v>7</v>
      </c>
      <c r="E94" s="3" t="s">
        <v>2</v>
      </c>
      <c r="F94" s="3" t="s">
        <v>529</v>
      </c>
      <c r="G94" s="3" t="s">
        <v>530</v>
      </c>
      <c r="H94" s="3" t="s">
        <v>5</v>
      </c>
      <c r="I94" s="3" t="s">
        <v>6</v>
      </c>
      <c r="J94" s="6">
        <v>2</v>
      </c>
      <c r="K94" s="4">
        <v>79</v>
      </c>
      <c r="L94" s="10">
        <f t="shared" si="1"/>
        <v>158</v>
      </c>
      <c r="M94" s="30"/>
      <c r="N94" s="25"/>
      <c r="O94" s="25"/>
      <c r="P94" s="25"/>
      <c r="Q94" s="25"/>
      <c r="R94" s="25"/>
      <c r="S94" s="25"/>
      <c r="T94" s="25"/>
      <c r="U94" s="25"/>
      <c r="V94" s="25">
        <v>1</v>
      </c>
      <c r="W94" s="25"/>
      <c r="X94" s="25"/>
      <c r="Y94" s="25">
        <v>1</v>
      </c>
      <c r="Z94" s="25"/>
      <c r="AA94" s="25"/>
      <c r="AB94" s="25"/>
      <c r="AC94" s="25"/>
      <c r="AD94" s="25"/>
      <c r="AE94" s="25"/>
      <c r="AF94" s="25"/>
      <c r="AG94" s="31"/>
    </row>
    <row r="95" spans="2:33" ht="35.25" customHeight="1">
      <c r="B95" s="9"/>
      <c r="C95" s="3" t="s">
        <v>0</v>
      </c>
      <c r="D95" s="3" t="s">
        <v>7</v>
      </c>
      <c r="E95" s="3" t="s">
        <v>2</v>
      </c>
      <c r="F95" s="3" t="s">
        <v>350</v>
      </c>
      <c r="G95" s="3" t="s">
        <v>351</v>
      </c>
      <c r="H95" s="3" t="s">
        <v>5</v>
      </c>
      <c r="I95" s="3" t="s">
        <v>6</v>
      </c>
      <c r="J95" s="6">
        <v>1</v>
      </c>
      <c r="K95" s="4">
        <v>99</v>
      </c>
      <c r="L95" s="10">
        <f t="shared" si="1"/>
        <v>99</v>
      </c>
      <c r="M95" s="30"/>
      <c r="N95" s="25"/>
      <c r="O95" s="25"/>
      <c r="P95" s="25"/>
      <c r="Q95" s="25"/>
      <c r="R95" s="25"/>
      <c r="S95" s="25"/>
      <c r="T95" s="25"/>
      <c r="U95" s="25"/>
      <c r="V95" s="25"/>
      <c r="W95" s="25">
        <v>1</v>
      </c>
      <c r="X95" s="25"/>
      <c r="Y95" s="25"/>
      <c r="Z95" s="25"/>
      <c r="AA95" s="25"/>
      <c r="AB95" s="25"/>
      <c r="AC95" s="25"/>
      <c r="AD95" s="25"/>
      <c r="AE95" s="25"/>
      <c r="AF95" s="25"/>
      <c r="AG95" s="31"/>
    </row>
    <row r="96" spans="2:33" ht="35.25" customHeight="1">
      <c r="B96" s="9"/>
      <c r="C96" s="3" t="s">
        <v>0</v>
      </c>
      <c r="D96" s="3" t="s">
        <v>7</v>
      </c>
      <c r="E96" s="3" t="s">
        <v>2</v>
      </c>
      <c r="F96" s="3" t="s">
        <v>323</v>
      </c>
      <c r="G96" s="3" t="s">
        <v>324</v>
      </c>
      <c r="H96" s="3" t="s">
        <v>5</v>
      </c>
      <c r="I96" s="3" t="s">
        <v>6</v>
      </c>
      <c r="J96" s="6">
        <v>3</v>
      </c>
      <c r="K96" s="4">
        <v>129</v>
      </c>
      <c r="L96" s="10">
        <f t="shared" si="1"/>
        <v>387</v>
      </c>
      <c r="M96" s="30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>
        <v>1</v>
      </c>
      <c r="Z96" s="25"/>
      <c r="AA96" s="25"/>
      <c r="AB96" s="25">
        <v>1</v>
      </c>
      <c r="AC96" s="25">
        <v>1</v>
      </c>
      <c r="AD96" s="25"/>
      <c r="AE96" s="25"/>
      <c r="AF96" s="25"/>
      <c r="AG96" s="31"/>
    </row>
    <row r="97" spans="2:33" ht="35.25" customHeight="1">
      <c r="B97" s="9"/>
      <c r="C97" s="3" t="s">
        <v>0</v>
      </c>
      <c r="D97" s="3" t="s">
        <v>7</v>
      </c>
      <c r="E97" s="3" t="s">
        <v>2</v>
      </c>
      <c r="F97" s="3" t="s">
        <v>429</v>
      </c>
      <c r="G97" s="3" t="s">
        <v>430</v>
      </c>
      <c r="H97" s="3" t="s">
        <v>5</v>
      </c>
      <c r="I97" s="3" t="s">
        <v>6</v>
      </c>
      <c r="J97" s="6">
        <v>2</v>
      </c>
      <c r="K97" s="4">
        <v>89</v>
      </c>
      <c r="L97" s="10">
        <f t="shared" si="1"/>
        <v>178</v>
      </c>
      <c r="M97" s="30"/>
      <c r="N97" s="25"/>
      <c r="O97" s="25"/>
      <c r="P97" s="25"/>
      <c r="Q97" s="25"/>
      <c r="R97" s="25"/>
      <c r="S97" s="25">
        <v>1</v>
      </c>
      <c r="T97" s="25"/>
      <c r="U97" s="25"/>
      <c r="V97" s="25">
        <v>1</v>
      </c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31"/>
    </row>
    <row r="98" spans="2:33" ht="35.25" customHeight="1">
      <c r="B98" s="9"/>
      <c r="C98" s="3" t="s">
        <v>0</v>
      </c>
      <c r="D98" s="3" t="s">
        <v>7</v>
      </c>
      <c r="E98" s="3" t="s">
        <v>2</v>
      </c>
      <c r="F98" s="3" t="s">
        <v>671</v>
      </c>
      <c r="G98" s="3" t="s">
        <v>672</v>
      </c>
      <c r="H98" s="3" t="s">
        <v>5</v>
      </c>
      <c r="I98" s="3" t="s">
        <v>6</v>
      </c>
      <c r="J98" s="6">
        <v>1</v>
      </c>
      <c r="K98" s="4">
        <v>89</v>
      </c>
      <c r="L98" s="10">
        <f t="shared" si="1"/>
        <v>89</v>
      </c>
      <c r="M98" s="30"/>
      <c r="N98" s="25"/>
      <c r="O98" s="25"/>
      <c r="P98" s="25"/>
      <c r="Q98" s="25"/>
      <c r="R98" s="25"/>
      <c r="S98" s="25"/>
      <c r="T98" s="25"/>
      <c r="U98" s="25">
        <v>1</v>
      </c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31"/>
    </row>
    <row r="99" spans="2:33" ht="35.25" customHeight="1">
      <c r="B99" s="9"/>
      <c r="C99" s="3" t="s">
        <v>0</v>
      </c>
      <c r="D99" s="3" t="s">
        <v>7</v>
      </c>
      <c r="E99" s="3" t="s">
        <v>2</v>
      </c>
      <c r="F99" s="3" t="s">
        <v>933</v>
      </c>
      <c r="G99" s="3" t="s">
        <v>672</v>
      </c>
      <c r="H99" s="3" t="s">
        <v>5</v>
      </c>
      <c r="I99" s="3" t="s">
        <v>6</v>
      </c>
      <c r="J99" s="6">
        <v>11</v>
      </c>
      <c r="K99" s="4">
        <v>79</v>
      </c>
      <c r="L99" s="10">
        <f t="shared" si="1"/>
        <v>869</v>
      </c>
      <c r="M99" s="30"/>
      <c r="N99" s="25"/>
      <c r="O99" s="25"/>
      <c r="P99" s="25"/>
      <c r="Q99" s="25"/>
      <c r="R99" s="25"/>
      <c r="S99" s="25"/>
      <c r="T99" s="25">
        <v>2</v>
      </c>
      <c r="U99" s="25">
        <v>4</v>
      </c>
      <c r="V99" s="25"/>
      <c r="W99" s="25">
        <v>1</v>
      </c>
      <c r="X99" s="25">
        <v>1</v>
      </c>
      <c r="Y99" s="25">
        <v>3</v>
      </c>
      <c r="Z99" s="25"/>
      <c r="AA99" s="25"/>
      <c r="AB99" s="25"/>
      <c r="AC99" s="25"/>
      <c r="AD99" s="25"/>
      <c r="AE99" s="25"/>
      <c r="AF99" s="25"/>
      <c r="AG99" s="31"/>
    </row>
    <row r="100" spans="2:33" ht="35.25" customHeight="1">
      <c r="B100" s="9"/>
      <c r="C100" s="3" t="s">
        <v>0</v>
      </c>
      <c r="D100" s="3" t="s">
        <v>7</v>
      </c>
      <c r="E100" s="3" t="s">
        <v>2</v>
      </c>
      <c r="F100" s="3" t="s">
        <v>673</v>
      </c>
      <c r="G100" s="3" t="s">
        <v>674</v>
      </c>
      <c r="H100" s="3" t="s">
        <v>5</v>
      </c>
      <c r="I100" s="3" t="s">
        <v>6</v>
      </c>
      <c r="J100" s="6">
        <v>1</v>
      </c>
      <c r="K100" s="4">
        <v>99</v>
      </c>
      <c r="L100" s="10">
        <f t="shared" si="1"/>
        <v>99</v>
      </c>
      <c r="M100" s="30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>
        <v>1</v>
      </c>
      <c r="AC100" s="25"/>
      <c r="AD100" s="25"/>
      <c r="AE100" s="25"/>
      <c r="AF100" s="25"/>
      <c r="AG100" s="31"/>
    </row>
    <row r="101" spans="2:33" ht="35.25" customHeight="1">
      <c r="B101" s="9"/>
      <c r="C101" s="3" t="s">
        <v>0</v>
      </c>
      <c r="D101" s="3" t="s">
        <v>7</v>
      </c>
      <c r="E101" s="3" t="s">
        <v>2</v>
      </c>
      <c r="F101" s="3" t="s">
        <v>934</v>
      </c>
      <c r="G101" s="3" t="s">
        <v>935</v>
      </c>
      <c r="H101" s="3" t="s">
        <v>5</v>
      </c>
      <c r="I101" s="3" t="s">
        <v>6</v>
      </c>
      <c r="J101" s="6">
        <v>1</v>
      </c>
      <c r="K101" s="4">
        <v>79</v>
      </c>
      <c r="L101" s="10">
        <f t="shared" si="1"/>
        <v>79</v>
      </c>
      <c r="M101" s="30"/>
      <c r="N101" s="25"/>
      <c r="O101" s="25"/>
      <c r="P101" s="25"/>
      <c r="Q101" s="25"/>
      <c r="R101" s="25"/>
      <c r="S101" s="25"/>
      <c r="T101" s="25"/>
      <c r="U101" s="25">
        <v>1</v>
      </c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31"/>
    </row>
    <row r="102" spans="2:33" ht="35.25" customHeight="1">
      <c r="B102" s="9"/>
      <c r="C102" s="3" t="s">
        <v>0</v>
      </c>
      <c r="D102" s="3" t="s">
        <v>7</v>
      </c>
      <c r="E102" s="3" t="s">
        <v>2</v>
      </c>
      <c r="F102" s="3" t="s">
        <v>990</v>
      </c>
      <c r="G102" s="3" t="s">
        <v>991</v>
      </c>
      <c r="H102" s="3" t="s">
        <v>24</v>
      </c>
      <c r="I102" s="3" t="s">
        <v>6</v>
      </c>
      <c r="J102" s="6">
        <v>1</v>
      </c>
      <c r="K102" s="4">
        <v>149</v>
      </c>
      <c r="L102" s="10">
        <f t="shared" si="1"/>
        <v>149</v>
      </c>
      <c r="M102" s="30"/>
      <c r="N102" s="25"/>
      <c r="O102" s="25"/>
      <c r="P102" s="25"/>
      <c r="Q102" s="25"/>
      <c r="R102" s="25"/>
      <c r="S102" s="25"/>
      <c r="T102" s="25">
        <v>1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31"/>
    </row>
    <row r="103" spans="2:33" ht="35.25" customHeight="1">
      <c r="B103" s="9"/>
      <c r="C103" s="3" t="s">
        <v>0</v>
      </c>
      <c r="D103" s="3" t="s">
        <v>7</v>
      </c>
      <c r="E103" s="3" t="s">
        <v>2</v>
      </c>
      <c r="F103" s="3" t="s">
        <v>988</v>
      </c>
      <c r="G103" s="3" t="s">
        <v>989</v>
      </c>
      <c r="H103" s="3" t="s">
        <v>24</v>
      </c>
      <c r="I103" s="3" t="s">
        <v>6</v>
      </c>
      <c r="J103" s="6">
        <v>89</v>
      </c>
      <c r="K103" s="4">
        <v>159</v>
      </c>
      <c r="L103" s="10">
        <f t="shared" si="1"/>
        <v>14151</v>
      </c>
      <c r="M103" s="30"/>
      <c r="N103" s="25"/>
      <c r="O103" s="25"/>
      <c r="P103" s="25"/>
      <c r="Q103" s="25"/>
      <c r="R103" s="25"/>
      <c r="S103" s="25"/>
      <c r="T103" s="25">
        <v>11</v>
      </c>
      <c r="U103" s="25">
        <v>8</v>
      </c>
      <c r="V103" s="25">
        <v>5</v>
      </c>
      <c r="W103" s="25">
        <v>8</v>
      </c>
      <c r="X103" s="25">
        <v>3</v>
      </c>
      <c r="Y103" s="25">
        <v>13</v>
      </c>
      <c r="Z103" s="25">
        <v>10</v>
      </c>
      <c r="AA103" s="25">
        <v>8</v>
      </c>
      <c r="AB103" s="25">
        <v>15</v>
      </c>
      <c r="AC103" s="25">
        <v>6</v>
      </c>
      <c r="AD103" s="25"/>
      <c r="AE103" s="25">
        <v>2</v>
      </c>
      <c r="AF103" s="25"/>
      <c r="AG103" s="31"/>
    </row>
    <row r="104" spans="2:33" ht="35.25" customHeight="1">
      <c r="B104" s="9"/>
      <c r="C104" s="3" t="s">
        <v>0</v>
      </c>
      <c r="D104" s="3" t="s">
        <v>7</v>
      </c>
      <c r="E104" s="3" t="s">
        <v>2</v>
      </c>
      <c r="F104" s="3" t="s">
        <v>1046</v>
      </c>
      <c r="G104" s="3" t="s">
        <v>1047</v>
      </c>
      <c r="H104" s="3" t="s">
        <v>5</v>
      </c>
      <c r="I104" s="3" t="s">
        <v>6</v>
      </c>
      <c r="J104" s="6">
        <v>5</v>
      </c>
      <c r="K104" s="4">
        <v>99</v>
      </c>
      <c r="L104" s="10">
        <f t="shared" si="1"/>
        <v>495</v>
      </c>
      <c r="M104" s="30"/>
      <c r="N104" s="25"/>
      <c r="O104" s="25"/>
      <c r="P104" s="25"/>
      <c r="Q104" s="25"/>
      <c r="R104" s="25"/>
      <c r="S104" s="25"/>
      <c r="T104" s="25"/>
      <c r="U104" s="25">
        <v>2</v>
      </c>
      <c r="V104" s="25"/>
      <c r="W104" s="25"/>
      <c r="X104" s="25"/>
      <c r="Y104" s="25"/>
      <c r="Z104" s="25">
        <v>2</v>
      </c>
      <c r="AA104" s="25"/>
      <c r="AB104" s="25"/>
      <c r="AC104" s="25">
        <v>1</v>
      </c>
      <c r="AD104" s="25"/>
      <c r="AE104" s="25"/>
      <c r="AF104" s="25"/>
      <c r="AG104" s="31"/>
    </row>
    <row r="105" spans="2:33" ht="35.25" customHeight="1">
      <c r="B105" s="9"/>
      <c r="C105" s="3" t="s">
        <v>0</v>
      </c>
      <c r="D105" s="3" t="s">
        <v>7</v>
      </c>
      <c r="E105" s="3" t="s">
        <v>2</v>
      </c>
      <c r="F105" s="3" t="s">
        <v>861</v>
      </c>
      <c r="G105" s="3" t="s">
        <v>862</v>
      </c>
      <c r="H105" s="3" t="s">
        <v>5</v>
      </c>
      <c r="I105" s="3" t="s">
        <v>6</v>
      </c>
      <c r="J105" s="6">
        <v>1</v>
      </c>
      <c r="K105" s="4">
        <v>79</v>
      </c>
      <c r="L105" s="10">
        <f t="shared" si="1"/>
        <v>79</v>
      </c>
      <c r="M105" s="30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>
        <v>1</v>
      </c>
      <c r="Z105" s="25"/>
      <c r="AA105" s="25"/>
      <c r="AB105" s="25"/>
      <c r="AC105" s="25"/>
      <c r="AD105" s="25"/>
      <c r="AE105" s="25"/>
      <c r="AF105" s="25"/>
      <c r="AG105" s="31"/>
    </row>
    <row r="106" spans="2:33" ht="35.25" customHeight="1">
      <c r="B106" s="9"/>
      <c r="C106" s="3" t="s">
        <v>0</v>
      </c>
      <c r="D106" s="3" t="s">
        <v>7</v>
      </c>
      <c r="E106" s="3" t="s">
        <v>2</v>
      </c>
      <c r="F106" s="3" t="s">
        <v>669</v>
      </c>
      <c r="G106" s="3" t="s">
        <v>670</v>
      </c>
      <c r="H106" s="3" t="s">
        <v>5</v>
      </c>
      <c r="I106" s="3" t="s">
        <v>6</v>
      </c>
      <c r="J106" s="6">
        <v>3</v>
      </c>
      <c r="K106" s="4">
        <v>129</v>
      </c>
      <c r="L106" s="10">
        <f t="shared" si="1"/>
        <v>387</v>
      </c>
      <c r="M106" s="30"/>
      <c r="N106" s="25"/>
      <c r="O106" s="25"/>
      <c r="P106" s="25"/>
      <c r="Q106" s="25"/>
      <c r="R106" s="25"/>
      <c r="S106" s="25"/>
      <c r="T106" s="25"/>
      <c r="U106" s="25">
        <v>1</v>
      </c>
      <c r="V106" s="25"/>
      <c r="W106" s="25"/>
      <c r="X106" s="25"/>
      <c r="Y106" s="25">
        <v>1</v>
      </c>
      <c r="Z106" s="25">
        <v>1</v>
      </c>
      <c r="AA106" s="25"/>
      <c r="AB106" s="25"/>
      <c r="AC106" s="25"/>
      <c r="AD106" s="25"/>
      <c r="AE106" s="25"/>
      <c r="AF106" s="25"/>
      <c r="AG106" s="31"/>
    </row>
    <row r="107" spans="2:33" ht="35.25" customHeight="1">
      <c r="B107" s="9"/>
      <c r="C107" s="3" t="s">
        <v>0</v>
      </c>
      <c r="D107" s="3" t="s">
        <v>7</v>
      </c>
      <c r="E107" s="3" t="s">
        <v>2</v>
      </c>
      <c r="F107" s="3" t="s">
        <v>368</v>
      </c>
      <c r="G107" s="3" t="s">
        <v>369</v>
      </c>
      <c r="H107" s="3" t="s">
        <v>5</v>
      </c>
      <c r="I107" s="3" t="s">
        <v>6</v>
      </c>
      <c r="J107" s="6">
        <v>1</v>
      </c>
      <c r="K107" s="4">
        <v>109</v>
      </c>
      <c r="L107" s="10">
        <f t="shared" si="1"/>
        <v>109</v>
      </c>
      <c r="M107" s="30"/>
      <c r="N107" s="25"/>
      <c r="O107" s="25"/>
      <c r="P107" s="25"/>
      <c r="Q107" s="25"/>
      <c r="R107" s="25"/>
      <c r="S107" s="25"/>
      <c r="T107" s="25"/>
      <c r="U107" s="25"/>
      <c r="V107" s="25">
        <v>1</v>
      </c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31"/>
    </row>
    <row r="108" spans="2:33" ht="35.25" customHeight="1">
      <c r="B108" s="9"/>
      <c r="C108" s="3" t="s">
        <v>0</v>
      </c>
      <c r="D108" s="3" t="s">
        <v>7</v>
      </c>
      <c r="E108" s="3" t="s">
        <v>2</v>
      </c>
      <c r="F108" s="3" t="s">
        <v>1099</v>
      </c>
      <c r="G108" s="3" t="s">
        <v>369</v>
      </c>
      <c r="H108" s="3" t="s">
        <v>5</v>
      </c>
      <c r="I108" s="3" t="s">
        <v>6</v>
      </c>
      <c r="J108" s="6">
        <v>21</v>
      </c>
      <c r="K108" s="4">
        <v>159</v>
      </c>
      <c r="L108" s="10">
        <f t="shared" si="1"/>
        <v>3339</v>
      </c>
      <c r="M108" s="30"/>
      <c r="N108" s="25"/>
      <c r="O108" s="25"/>
      <c r="P108" s="25"/>
      <c r="Q108" s="25"/>
      <c r="R108" s="25"/>
      <c r="S108" s="25"/>
      <c r="T108" s="25">
        <v>1</v>
      </c>
      <c r="U108" s="25">
        <v>1</v>
      </c>
      <c r="V108" s="25">
        <v>3</v>
      </c>
      <c r="W108" s="25">
        <v>4</v>
      </c>
      <c r="X108" s="25">
        <v>2</v>
      </c>
      <c r="Y108" s="25">
        <v>4</v>
      </c>
      <c r="Z108" s="25">
        <v>2</v>
      </c>
      <c r="AA108" s="25">
        <v>1</v>
      </c>
      <c r="AB108" s="25"/>
      <c r="AC108" s="25">
        <v>2</v>
      </c>
      <c r="AD108" s="25"/>
      <c r="AE108" s="25">
        <v>1</v>
      </c>
      <c r="AF108" s="25"/>
      <c r="AG108" s="31"/>
    </row>
    <row r="109" spans="2:33" ht="35.25" customHeight="1">
      <c r="B109" s="9"/>
      <c r="C109" s="3" t="s">
        <v>0</v>
      </c>
      <c r="D109" s="3" t="s">
        <v>7</v>
      </c>
      <c r="E109" s="3" t="s">
        <v>2</v>
      </c>
      <c r="F109" s="3" t="s">
        <v>801</v>
      </c>
      <c r="G109" s="3" t="s">
        <v>802</v>
      </c>
      <c r="H109" s="3" t="s">
        <v>5</v>
      </c>
      <c r="I109" s="3" t="s">
        <v>6</v>
      </c>
      <c r="J109" s="6">
        <v>2</v>
      </c>
      <c r="K109" s="4">
        <v>109</v>
      </c>
      <c r="L109" s="10">
        <f t="shared" si="1"/>
        <v>218</v>
      </c>
      <c r="M109" s="30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>
        <v>1</v>
      </c>
      <c r="Z109" s="25"/>
      <c r="AA109" s="25"/>
      <c r="AB109" s="25">
        <v>1</v>
      </c>
      <c r="AC109" s="25"/>
      <c r="AD109" s="25"/>
      <c r="AE109" s="25"/>
      <c r="AF109" s="25"/>
      <c r="AG109" s="31"/>
    </row>
    <row r="110" spans="2:33" ht="35.25" customHeight="1">
      <c r="B110" s="9"/>
      <c r="C110" s="3" t="s">
        <v>0</v>
      </c>
      <c r="D110" s="3" t="s">
        <v>7</v>
      </c>
      <c r="E110" s="3" t="s">
        <v>2</v>
      </c>
      <c r="F110" s="3" t="s">
        <v>2551</v>
      </c>
      <c r="G110" s="3" t="s">
        <v>2552</v>
      </c>
      <c r="H110" s="3" t="s">
        <v>5</v>
      </c>
      <c r="I110" s="3" t="s">
        <v>6</v>
      </c>
      <c r="J110" s="6">
        <v>1</v>
      </c>
      <c r="K110" s="4">
        <v>79</v>
      </c>
      <c r="L110" s="10">
        <f t="shared" si="1"/>
        <v>79</v>
      </c>
      <c r="M110" s="30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>
        <v>1</v>
      </c>
      <c r="Y110" s="25"/>
      <c r="Z110" s="25"/>
      <c r="AA110" s="25"/>
      <c r="AB110" s="25"/>
      <c r="AC110" s="25"/>
      <c r="AD110" s="25"/>
      <c r="AE110" s="25"/>
      <c r="AF110" s="25"/>
      <c r="AG110" s="31"/>
    </row>
    <row r="111" spans="2:33" ht="35.25" customHeight="1">
      <c r="B111" s="9"/>
      <c r="C111" s="3" t="s">
        <v>0</v>
      </c>
      <c r="D111" s="3" t="s">
        <v>7</v>
      </c>
      <c r="E111" s="3" t="s">
        <v>2</v>
      </c>
      <c r="F111" s="3" t="s">
        <v>954</v>
      </c>
      <c r="G111" s="3" t="s">
        <v>955</v>
      </c>
      <c r="H111" s="3" t="s">
        <v>5</v>
      </c>
      <c r="I111" s="3" t="s">
        <v>6</v>
      </c>
      <c r="J111" s="6">
        <v>6</v>
      </c>
      <c r="K111" s="4">
        <v>129</v>
      </c>
      <c r="L111" s="10">
        <f t="shared" si="1"/>
        <v>774</v>
      </c>
      <c r="M111" s="30"/>
      <c r="N111" s="25"/>
      <c r="O111" s="25"/>
      <c r="P111" s="25"/>
      <c r="Q111" s="25"/>
      <c r="R111" s="25"/>
      <c r="S111" s="25"/>
      <c r="T111" s="25">
        <v>5</v>
      </c>
      <c r="U111" s="25"/>
      <c r="V111" s="25"/>
      <c r="W111" s="25"/>
      <c r="X111" s="25"/>
      <c r="Y111" s="25"/>
      <c r="Z111" s="25"/>
      <c r="AA111" s="25"/>
      <c r="AB111" s="25">
        <v>1</v>
      </c>
      <c r="AC111" s="25"/>
      <c r="AD111" s="25"/>
      <c r="AE111" s="25"/>
      <c r="AF111" s="25"/>
      <c r="AG111" s="31"/>
    </row>
    <row r="112" spans="2:33" ht="35.25" customHeight="1">
      <c r="B112" s="9"/>
      <c r="C112" s="3" t="s">
        <v>0</v>
      </c>
      <c r="D112" s="3" t="s">
        <v>7</v>
      </c>
      <c r="E112" s="3" t="s">
        <v>2</v>
      </c>
      <c r="F112" s="3" t="s">
        <v>1100</v>
      </c>
      <c r="G112" s="3" t="s">
        <v>1101</v>
      </c>
      <c r="H112" s="3" t="s">
        <v>5</v>
      </c>
      <c r="I112" s="3" t="s">
        <v>6</v>
      </c>
      <c r="J112" s="6">
        <v>6</v>
      </c>
      <c r="K112" s="4">
        <v>119</v>
      </c>
      <c r="L112" s="10">
        <f t="shared" si="1"/>
        <v>714</v>
      </c>
      <c r="M112" s="30"/>
      <c r="N112" s="25"/>
      <c r="O112" s="25"/>
      <c r="P112" s="25"/>
      <c r="Q112" s="25"/>
      <c r="R112" s="25"/>
      <c r="S112" s="25"/>
      <c r="T112" s="25"/>
      <c r="U112" s="25"/>
      <c r="V112" s="25">
        <v>1</v>
      </c>
      <c r="W112" s="25"/>
      <c r="X112" s="25"/>
      <c r="Y112" s="25"/>
      <c r="Z112" s="25">
        <v>1</v>
      </c>
      <c r="AA112" s="25">
        <v>3</v>
      </c>
      <c r="AB112" s="25"/>
      <c r="AC112" s="25">
        <v>1</v>
      </c>
      <c r="AD112" s="25"/>
      <c r="AE112" s="25"/>
      <c r="AF112" s="25"/>
      <c r="AG112" s="31"/>
    </row>
    <row r="113" spans="2:33" ht="35.25" customHeight="1">
      <c r="B113" s="9"/>
      <c r="C113" s="3" t="s">
        <v>0</v>
      </c>
      <c r="D113" s="3" t="s">
        <v>7</v>
      </c>
      <c r="E113" s="3" t="s">
        <v>2</v>
      </c>
      <c r="F113" s="3" t="s">
        <v>966</v>
      </c>
      <c r="G113" s="3" t="s">
        <v>967</v>
      </c>
      <c r="H113" s="3" t="s">
        <v>5</v>
      </c>
      <c r="I113" s="3" t="s">
        <v>6</v>
      </c>
      <c r="J113" s="6">
        <v>14</v>
      </c>
      <c r="K113" s="4">
        <v>149</v>
      </c>
      <c r="L113" s="10">
        <f t="shared" si="1"/>
        <v>2086</v>
      </c>
      <c r="M113" s="30"/>
      <c r="N113" s="25"/>
      <c r="O113" s="25"/>
      <c r="P113" s="25"/>
      <c r="Q113" s="25"/>
      <c r="R113" s="25"/>
      <c r="S113" s="25"/>
      <c r="T113" s="25"/>
      <c r="U113" s="25">
        <v>1</v>
      </c>
      <c r="V113" s="25"/>
      <c r="W113" s="25">
        <v>2</v>
      </c>
      <c r="X113" s="25">
        <v>1</v>
      </c>
      <c r="Y113" s="25">
        <v>4</v>
      </c>
      <c r="Z113" s="25">
        <v>4</v>
      </c>
      <c r="AA113" s="25"/>
      <c r="AB113" s="25">
        <v>2</v>
      </c>
      <c r="AC113" s="25"/>
      <c r="AD113" s="25"/>
      <c r="AE113" s="25"/>
      <c r="AF113" s="25"/>
      <c r="AG113" s="31"/>
    </row>
    <row r="114" spans="2:33" ht="35.25" customHeight="1">
      <c r="B114" s="9"/>
      <c r="C114" s="3" t="s">
        <v>0</v>
      </c>
      <c r="D114" s="3" t="s">
        <v>7</v>
      </c>
      <c r="E114" s="3" t="s">
        <v>2</v>
      </c>
      <c r="F114" s="3" t="s">
        <v>968</v>
      </c>
      <c r="G114" s="3" t="s">
        <v>969</v>
      </c>
      <c r="H114" s="3" t="s">
        <v>5</v>
      </c>
      <c r="I114" s="3" t="s">
        <v>6</v>
      </c>
      <c r="J114" s="6">
        <v>3</v>
      </c>
      <c r="K114" s="4">
        <v>149</v>
      </c>
      <c r="L114" s="10">
        <f t="shared" si="1"/>
        <v>447</v>
      </c>
      <c r="M114" s="30"/>
      <c r="N114" s="25"/>
      <c r="O114" s="25"/>
      <c r="P114" s="25"/>
      <c r="Q114" s="25"/>
      <c r="R114" s="25"/>
      <c r="S114" s="25"/>
      <c r="T114" s="25">
        <v>1</v>
      </c>
      <c r="U114" s="25">
        <v>1</v>
      </c>
      <c r="V114" s="25"/>
      <c r="W114" s="25"/>
      <c r="X114" s="25"/>
      <c r="Y114" s="25"/>
      <c r="Z114" s="25">
        <v>1</v>
      </c>
      <c r="AA114" s="25"/>
      <c r="AB114" s="25"/>
      <c r="AC114" s="25"/>
      <c r="AD114" s="25"/>
      <c r="AE114" s="25"/>
      <c r="AF114" s="25"/>
      <c r="AG114" s="31"/>
    </row>
    <row r="115" spans="2:33" ht="35.25" customHeight="1">
      <c r="B115" s="9"/>
      <c r="C115" s="3" t="s">
        <v>0</v>
      </c>
      <c r="D115" s="3" t="s">
        <v>7</v>
      </c>
      <c r="E115" s="3" t="s">
        <v>2</v>
      </c>
      <c r="F115" s="3" t="s">
        <v>863</v>
      </c>
      <c r="G115" s="3" t="s">
        <v>864</v>
      </c>
      <c r="H115" s="3" t="s">
        <v>5</v>
      </c>
      <c r="I115" s="3" t="s">
        <v>6</v>
      </c>
      <c r="J115" s="6">
        <v>2</v>
      </c>
      <c r="K115" s="4">
        <v>149</v>
      </c>
      <c r="L115" s="10">
        <f t="shared" si="1"/>
        <v>298</v>
      </c>
      <c r="M115" s="30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>
        <v>2</v>
      </c>
      <c r="AB115" s="25"/>
      <c r="AC115" s="25"/>
      <c r="AD115" s="25"/>
      <c r="AE115" s="25"/>
      <c r="AF115" s="25"/>
      <c r="AG115" s="31"/>
    </row>
    <row r="116" spans="2:33" ht="35.25" customHeight="1">
      <c r="B116" s="9"/>
      <c r="C116" s="3" t="s">
        <v>0</v>
      </c>
      <c r="D116" s="3" t="s">
        <v>7</v>
      </c>
      <c r="E116" s="3" t="s">
        <v>2</v>
      </c>
      <c r="F116" s="3" t="s">
        <v>865</v>
      </c>
      <c r="G116" s="3" t="s">
        <v>866</v>
      </c>
      <c r="H116" s="3" t="s">
        <v>24</v>
      </c>
      <c r="I116" s="3" t="s">
        <v>6</v>
      </c>
      <c r="J116" s="6">
        <v>6</v>
      </c>
      <c r="K116" s="4">
        <v>89</v>
      </c>
      <c r="L116" s="10">
        <f t="shared" si="1"/>
        <v>534</v>
      </c>
      <c r="M116" s="30"/>
      <c r="N116" s="25"/>
      <c r="O116" s="25"/>
      <c r="P116" s="25"/>
      <c r="Q116" s="25"/>
      <c r="R116" s="25"/>
      <c r="S116" s="25">
        <v>1</v>
      </c>
      <c r="T116" s="25"/>
      <c r="U116" s="25"/>
      <c r="V116" s="25">
        <v>2</v>
      </c>
      <c r="W116" s="25">
        <v>2</v>
      </c>
      <c r="X116" s="25"/>
      <c r="Y116" s="25">
        <v>1</v>
      </c>
      <c r="Z116" s="25"/>
      <c r="AA116" s="25"/>
      <c r="AB116" s="25"/>
      <c r="AC116" s="25"/>
      <c r="AD116" s="25"/>
      <c r="AE116" s="25"/>
      <c r="AF116" s="25"/>
      <c r="AG116" s="31"/>
    </row>
    <row r="117" spans="2:33" ht="35.25" customHeight="1">
      <c r="B117" s="9"/>
      <c r="C117" s="3" t="s">
        <v>0</v>
      </c>
      <c r="D117" s="3" t="s">
        <v>7</v>
      </c>
      <c r="E117" s="3" t="s">
        <v>2</v>
      </c>
      <c r="F117" s="3" t="s">
        <v>699</v>
      </c>
      <c r="G117" s="3" t="s">
        <v>700</v>
      </c>
      <c r="H117" s="3" t="s">
        <v>24</v>
      </c>
      <c r="I117" s="3" t="s">
        <v>6</v>
      </c>
      <c r="J117" s="6">
        <v>1</v>
      </c>
      <c r="K117" s="4">
        <v>149</v>
      </c>
      <c r="L117" s="10">
        <f t="shared" si="1"/>
        <v>149</v>
      </c>
      <c r="M117" s="30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>
        <v>1</v>
      </c>
      <c r="AB117" s="25"/>
      <c r="AC117" s="25"/>
      <c r="AD117" s="25"/>
      <c r="AE117" s="25"/>
      <c r="AF117" s="25"/>
      <c r="AG117" s="31"/>
    </row>
    <row r="118" spans="2:33" ht="35.25" customHeight="1">
      <c r="B118" s="9"/>
      <c r="C118" s="3" t="s">
        <v>0</v>
      </c>
      <c r="D118" s="3" t="s">
        <v>7</v>
      </c>
      <c r="E118" s="3" t="s">
        <v>2</v>
      </c>
      <c r="F118" s="3" t="s">
        <v>705</v>
      </c>
      <c r="G118" s="3" t="s">
        <v>706</v>
      </c>
      <c r="H118" s="3" t="s">
        <v>24</v>
      </c>
      <c r="I118" s="3" t="s">
        <v>6</v>
      </c>
      <c r="J118" s="6">
        <v>5</v>
      </c>
      <c r="K118" s="4">
        <v>159</v>
      </c>
      <c r="L118" s="10">
        <f t="shared" si="1"/>
        <v>795</v>
      </c>
      <c r="M118" s="30"/>
      <c r="N118" s="25"/>
      <c r="O118" s="25"/>
      <c r="P118" s="25"/>
      <c r="Q118" s="25"/>
      <c r="R118" s="25"/>
      <c r="S118" s="25"/>
      <c r="T118" s="25"/>
      <c r="U118" s="25">
        <v>1</v>
      </c>
      <c r="V118" s="25"/>
      <c r="W118" s="25"/>
      <c r="X118" s="25">
        <v>1</v>
      </c>
      <c r="Y118" s="25"/>
      <c r="Z118" s="25">
        <v>1</v>
      </c>
      <c r="AA118" s="25">
        <v>1</v>
      </c>
      <c r="AB118" s="25">
        <v>1</v>
      </c>
      <c r="AC118" s="25"/>
      <c r="AD118" s="25"/>
      <c r="AE118" s="25"/>
      <c r="AF118" s="25"/>
      <c r="AG118" s="31"/>
    </row>
    <row r="119" spans="2:33" ht="35.25" customHeight="1">
      <c r="B119" s="9"/>
      <c r="C119" s="3" t="s">
        <v>0</v>
      </c>
      <c r="D119" s="3" t="s">
        <v>7</v>
      </c>
      <c r="E119" s="3" t="s">
        <v>2</v>
      </c>
      <c r="F119" s="3" t="s">
        <v>701</v>
      </c>
      <c r="G119" s="3" t="s">
        <v>702</v>
      </c>
      <c r="H119" s="3" t="s">
        <v>24</v>
      </c>
      <c r="I119" s="3" t="s">
        <v>6</v>
      </c>
      <c r="J119" s="6">
        <v>5</v>
      </c>
      <c r="K119" s="4">
        <v>159</v>
      </c>
      <c r="L119" s="10">
        <f t="shared" si="1"/>
        <v>795</v>
      </c>
      <c r="M119" s="30"/>
      <c r="N119" s="25"/>
      <c r="O119" s="25"/>
      <c r="P119" s="25"/>
      <c r="Q119" s="25"/>
      <c r="R119" s="25"/>
      <c r="S119" s="25"/>
      <c r="T119" s="25"/>
      <c r="U119" s="25">
        <v>1</v>
      </c>
      <c r="V119" s="25"/>
      <c r="W119" s="25">
        <v>1</v>
      </c>
      <c r="X119" s="25">
        <v>1</v>
      </c>
      <c r="Y119" s="25">
        <v>1</v>
      </c>
      <c r="Z119" s="25"/>
      <c r="AA119" s="25">
        <v>1</v>
      </c>
      <c r="AB119" s="25"/>
      <c r="AC119" s="25"/>
      <c r="AD119" s="25"/>
      <c r="AE119" s="25"/>
      <c r="AF119" s="25"/>
      <c r="AG119" s="31"/>
    </row>
    <row r="120" spans="2:33" ht="35.25" customHeight="1">
      <c r="B120" s="9"/>
      <c r="C120" s="3" t="s">
        <v>0</v>
      </c>
      <c r="D120" s="3" t="s">
        <v>7</v>
      </c>
      <c r="E120" s="3" t="s">
        <v>2</v>
      </c>
      <c r="F120" s="3" t="s">
        <v>982</v>
      </c>
      <c r="G120" s="3" t="s">
        <v>983</v>
      </c>
      <c r="H120" s="3" t="s">
        <v>5</v>
      </c>
      <c r="I120" s="3" t="s">
        <v>6</v>
      </c>
      <c r="J120" s="6">
        <v>9</v>
      </c>
      <c r="K120" s="4">
        <v>139</v>
      </c>
      <c r="L120" s="10">
        <f t="shared" si="1"/>
        <v>1251</v>
      </c>
      <c r="M120" s="30"/>
      <c r="N120" s="25"/>
      <c r="O120" s="25"/>
      <c r="P120" s="25"/>
      <c r="Q120" s="25"/>
      <c r="R120" s="25"/>
      <c r="S120" s="25">
        <v>3</v>
      </c>
      <c r="T120" s="25">
        <v>4</v>
      </c>
      <c r="U120" s="25"/>
      <c r="V120" s="25">
        <v>1</v>
      </c>
      <c r="W120" s="25"/>
      <c r="X120" s="25"/>
      <c r="Y120" s="25"/>
      <c r="Z120" s="25"/>
      <c r="AA120" s="25">
        <v>1</v>
      </c>
      <c r="AB120" s="25"/>
      <c r="AC120" s="25"/>
      <c r="AD120" s="25"/>
      <c r="AE120" s="25"/>
      <c r="AF120" s="25"/>
      <c r="AG120" s="31"/>
    </row>
    <row r="121" spans="2:33" ht="35.25" customHeight="1">
      <c r="B121" s="9"/>
      <c r="C121" s="3" t="s">
        <v>0</v>
      </c>
      <c r="D121" s="3" t="s">
        <v>7</v>
      </c>
      <c r="E121" s="3" t="s">
        <v>2</v>
      </c>
      <c r="F121" s="3" t="s">
        <v>1034</v>
      </c>
      <c r="G121" s="3" t="s">
        <v>1035</v>
      </c>
      <c r="H121" s="3" t="s">
        <v>5</v>
      </c>
      <c r="I121" s="3" t="s">
        <v>6</v>
      </c>
      <c r="J121" s="6">
        <v>7</v>
      </c>
      <c r="K121" s="4">
        <v>99</v>
      </c>
      <c r="L121" s="10">
        <f t="shared" si="1"/>
        <v>693</v>
      </c>
      <c r="M121" s="30"/>
      <c r="N121" s="25"/>
      <c r="O121" s="25"/>
      <c r="P121" s="25"/>
      <c r="Q121" s="25"/>
      <c r="R121" s="25"/>
      <c r="S121" s="25"/>
      <c r="T121" s="25">
        <v>1</v>
      </c>
      <c r="U121" s="25"/>
      <c r="V121" s="25"/>
      <c r="W121" s="25">
        <v>2</v>
      </c>
      <c r="X121" s="25"/>
      <c r="Y121" s="25">
        <v>2</v>
      </c>
      <c r="Z121" s="25">
        <v>2</v>
      </c>
      <c r="AA121" s="25"/>
      <c r="AB121" s="25"/>
      <c r="AC121" s="25"/>
      <c r="AD121" s="25"/>
      <c r="AE121" s="25"/>
      <c r="AF121" s="25"/>
      <c r="AG121" s="31"/>
    </row>
    <row r="122" spans="2:33" ht="35.25" customHeight="1">
      <c r="B122" s="9"/>
      <c r="C122" s="3" t="s">
        <v>0</v>
      </c>
      <c r="D122" s="3" t="s">
        <v>7</v>
      </c>
      <c r="E122" s="3" t="s">
        <v>2</v>
      </c>
      <c r="F122" s="3" t="s">
        <v>984</v>
      </c>
      <c r="G122" s="3" t="s">
        <v>985</v>
      </c>
      <c r="H122" s="3" t="s">
        <v>5</v>
      </c>
      <c r="I122" s="3" t="s">
        <v>6</v>
      </c>
      <c r="J122" s="6">
        <v>4</v>
      </c>
      <c r="K122" s="4">
        <v>89</v>
      </c>
      <c r="L122" s="10">
        <f t="shared" si="1"/>
        <v>356</v>
      </c>
      <c r="M122" s="30"/>
      <c r="N122" s="25"/>
      <c r="O122" s="25"/>
      <c r="P122" s="25"/>
      <c r="Q122" s="25"/>
      <c r="R122" s="25"/>
      <c r="S122" s="25"/>
      <c r="T122" s="25">
        <v>1</v>
      </c>
      <c r="U122" s="25"/>
      <c r="V122" s="25">
        <v>1</v>
      </c>
      <c r="W122" s="25"/>
      <c r="X122" s="25">
        <v>2</v>
      </c>
      <c r="Y122" s="25"/>
      <c r="Z122" s="25"/>
      <c r="AA122" s="25"/>
      <c r="AB122" s="25"/>
      <c r="AC122" s="25"/>
      <c r="AD122" s="25"/>
      <c r="AE122" s="25"/>
      <c r="AF122" s="25"/>
      <c r="AG122" s="31"/>
    </row>
    <row r="123" spans="2:33" ht="35.25" customHeight="1">
      <c r="B123" s="9"/>
      <c r="C123" s="3" t="s">
        <v>0</v>
      </c>
      <c r="D123" s="3" t="s">
        <v>7</v>
      </c>
      <c r="E123" s="3" t="s">
        <v>2</v>
      </c>
      <c r="F123" s="3" t="s">
        <v>681</v>
      </c>
      <c r="G123" s="3" t="s">
        <v>682</v>
      </c>
      <c r="H123" s="3" t="s">
        <v>5</v>
      </c>
      <c r="I123" s="3" t="s">
        <v>6</v>
      </c>
      <c r="J123" s="6">
        <v>6</v>
      </c>
      <c r="K123" s="4">
        <v>89</v>
      </c>
      <c r="L123" s="10">
        <f t="shared" si="1"/>
        <v>534</v>
      </c>
      <c r="M123" s="30"/>
      <c r="N123" s="25"/>
      <c r="O123" s="25"/>
      <c r="P123" s="25"/>
      <c r="Q123" s="25"/>
      <c r="R123" s="25"/>
      <c r="S123" s="25"/>
      <c r="T123" s="25"/>
      <c r="U123" s="25">
        <v>1</v>
      </c>
      <c r="V123" s="25">
        <v>2</v>
      </c>
      <c r="W123" s="25">
        <v>1</v>
      </c>
      <c r="X123" s="25"/>
      <c r="Y123" s="25">
        <v>1</v>
      </c>
      <c r="Z123" s="25"/>
      <c r="AA123" s="25"/>
      <c r="AB123" s="25">
        <v>1</v>
      </c>
      <c r="AC123" s="25"/>
      <c r="AD123" s="25"/>
      <c r="AE123" s="25"/>
      <c r="AF123" s="25"/>
      <c r="AG123" s="31"/>
    </row>
    <row r="124" spans="2:33" ht="35.25" customHeight="1">
      <c r="B124" s="9"/>
      <c r="C124" s="3" t="s">
        <v>0</v>
      </c>
      <c r="D124" s="3" t="s">
        <v>7</v>
      </c>
      <c r="E124" s="3" t="s">
        <v>2</v>
      </c>
      <c r="F124" s="3" t="s">
        <v>679</v>
      </c>
      <c r="G124" s="3" t="s">
        <v>680</v>
      </c>
      <c r="H124" s="3" t="s">
        <v>5</v>
      </c>
      <c r="I124" s="3" t="s">
        <v>6</v>
      </c>
      <c r="J124" s="6">
        <v>19</v>
      </c>
      <c r="K124" s="4">
        <v>109</v>
      </c>
      <c r="L124" s="10">
        <f t="shared" si="1"/>
        <v>2071</v>
      </c>
      <c r="M124" s="30"/>
      <c r="N124" s="25"/>
      <c r="O124" s="25"/>
      <c r="P124" s="25"/>
      <c r="Q124" s="25"/>
      <c r="R124" s="25"/>
      <c r="S124" s="25"/>
      <c r="T124" s="25">
        <v>1</v>
      </c>
      <c r="U124" s="25"/>
      <c r="V124" s="25"/>
      <c r="W124" s="25">
        <v>3</v>
      </c>
      <c r="X124" s="25">
        <v>1</v>
      </c>
      <c r="Y124" s="25">
        <v>5</v>
      </c>
      <c r="Z124" s="25">
        <v>6</v>
      </c>
      <c r="AA124" s="25"/>
      <c r="AB124" s="25">
        <v>3</v>
      </c>
      <c r="AC124" s="25"/>
      <c r="AD124" s="25"/>
      <c r="AE124" s="25"/>
      <c r="AF124" s="25"/>
      <c r="AG124" s="31"/>
    </row>
    <row r="125" spans="2:33" ht="35.25" customHeight="1">
      <c r="B125" s="9"/>
      <c r="C125" s="3" t="s">
        <v>0</v>
      </c>
      <c r="D125" s="3" t="s">
        <v>1</v>
      </c>
      <c r="E125" s="3" t="s">
        <v>2</v>
      </c>
      <c r="F125" s="3" t="s">
        <v>2447</v>
      </c>
      <c r="G125" s="3" t="s">
        <v>2448</v>
      </c>
      <c r="H125" s="3" t="s">
        <v>24</v>
      </c>
      <c r="I125" s="3" t="s">
        <v>6</v>
      </c>
      <c r="J125" s="6">
        <v>29</v>
      </c>
      <c r="K125" s="4">
        <v>119</v>
      </c>
      <c r="L125" s="10">
        <f t="shared" si="1"/>
        <v>3451</v>
      </c>
      <c r="M125" s="30"/>
      <c r="N125" s="25"/>
      <c r="O125" s="25"/>
      <c r="P125" s="25"/>
      <c r="Q125" s="25"/>
      <c r="R125" s="25"/>
      <c r="S125" s="25"/>
      <c r="T125" s="25">
        <v>1</v>
      </c>
      <c r="U125" s="25">
        <v>1</v>
      </c>
      <c r="V125" s="25">
        <v>5</v>
      </c>
      <c r="W125" s="25"/>
      <c r="X125" s="25">
        <v>1</v>
      </c>
      <c r="Y125" s="25">
        <v>3</v>
      </c>
      <c r="Z125" s="25">
        <v>4</v>
      </c>
      <c r="AA125" s="25">
        <v>4</v>
      </c>
      <c r="AB125" s="25">
        <v>5</v>
      </c>
      <c r="AC125" s="25">
        <v>1</v>
      </c>
      <c r="AD125" s="25"/>
      <c r="AE125" s="25">
        <v>4</v>
      </c>
      <c r="AF125" s="25"/>
      <c r="AG125" s="31"/>
    </row>
    <row r="126" spans="2:33" ht="35.25" customHeight="1">
      <c r="B126" s="9"/>
      <c r="C126" s="3" t="s">
        <v>0</v>
      </c>
      <c r="D126" s="3" t="s">
        <v>1</v>
      </c>
      <c r="E126" s="3" t="s">
        <v>2</v>
      </c>
      <c r="F126" s="3" t="s">
        <v>2449</v>
      </c>
      <c r="G126" s="3" t="s">
        <v>2450</v>
      </c>
      <c r="H126" s="3" t="s">
        <v>24</v>
      </c>
      <c r="I126" s="3" t="s">
        <v>6</v>
      </c>
      <c r="J126" s="6">
        <v>1</v>
      </c>
      <c r="K126" s="4">
        <v>119</v>
      </c>
      <c r="L126" s="10">
        <f t="shared" si="1"/>
        <v>119</v>
      </c>
      <c r="M126" s="30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>
        <v>1</v>
      </c>
      <c r="AD126" s="25"/>
      <c r="AE126" s="25"/>
      <c r="AF126" s="25"/>
      <c r="AG126" s="31"/>
    </row>
    <row r="127" spans="2:33" ht="35.25" customHeight="1">
      <c r="B127" s="9"/>
      <c r="C127" s="3" t="s">
        <v>0</v>
      </c>
      <c r="D127" s="3" t="s">
        <v>1</v>
      </c>
      <c r="E127" s="3" t="s">
        <v>2</v>
      </c>
      <c r="F127" s="3" t="s">
        <v>2437</v>
      </c>
      <c r="G127" s="3" t="s">
        <v>2438</v>
      </c>
      <c r="H127" s="3" t="s">
        <v>5</v>
      </c>
      <c r="I127" s="3" t="s">
        <v>6</v>
      </c>
      <c r="J127" s="6">
        <v>19</v>
      </c>
      <c r="K127" s="4">
        <v>99</v>
      </c>
      <c r="L127" s="10">
        <f t="shared" si="1"/>
        <v>1881</v>
      </c>
      <c r="M127" s="30"/>
      <c r="N127" s="25"/>
      <c r="O127" s="25"/>
      <c r="P127" s="25"/>
      <c r="Q127" s="25"/>
      <c r="R127" s="25"/>
      <c r="S127" s="25">
        <v>1</v>
      </c>
      <c r="T127" s="25">
        <v>3</v>
      </c>
      <c r="U127" s="25">
        <v>1</v>
      </c>
      <c r="V127" s="25">
        <v>1</v>
      </c>
      <c r="W127" s="25">
        <v>2</v>
      </c>
      <c r="X127" s="25">
        <v>2</v>
      </c>
      <c r="Y127" s="25">
        <v>1</v>
      </c>
      <c r="Z127" s="25">
        <v>1</v>
      </c>
      <c r="AA127" s="25">
        <v>3</v>
      </c>
      <c r="AB127" s="25">
        <v>1</v>
      </c>
      <c r="AC127" s="25">
        <v>3</v>
      </c>
      <c r="AD127" s="25"/>
      <c r="AE127" s="25"/>
      <c r="AF127" s="25"/>
      <c r="AG127" s="31"/>
    </row>
    <row r="128" spans="2:33" ht="35.25" customHeight="1">
      <c r="B128" s="9"/>
      <c r="C128" s="3" t="s">
        <v>0</v>
      </c>
      <c r="D128" s="3" t="s">
        <v>1</v>
      </c>
      <c r="E128" s="3" t="s">
        <v>2</v>
      </c>
      <c r="F128" s="3" t="s">
        <v>2445</v>
      </c>
      <c r="G128" s="3" t="s">
        <v>2446</v>
      </c>
      <c r="H128" s="3" t="s">
        <v>5</v>
      </c>
      <c r="I128" s="3" t="s">
        <v>6</v>
      </c>
      <c r="J128" s="6">
        <v>30</v>
      </c>
      <c r="K128" s="4">
        <v>119</v>
      </c>
      <c r="L128" s="10">
        <f t="shared" si="1"/>
        <v>3570</v>
      </c>
      <c r="M128" s="30"/>
      <c r="N128" s="25"/>
      <c r="O128" s="25"/>
      <c r="P128" s="25"/>
      <c r="Q128" s="25"/>
      <c r="R128" s="25"/>
      <c r="S128" s="25">
        <v>2</v>
      </c>
      <c r="T128" s="25">
        <v>2</v>
      </c>
      <c r="U128" s="25">
        <v>3</v>
      </c>
      <c r="V128" s="25">
        <v>1</v>
      </c>
      <c r="W128" s="25">
        <v>5</v>
      </c>
      <c r="X128" s="25"/>
      <c r="Y128" s="25">
        <v>5</v>
      </c>
      <c r="Z128" s="25">
        <v>2</v>
      </c>
      <c r="AA128" s="25">
        <v>5</v>
      </c>
      <c r="AB128" s="25">
        <v>2</v>
      </c>
      <c r="AC128" s="25">
        <v>2</v>
      </c>
      <c r="AD128" s="25"/>
      <c r="AE128" s="25">
        <v>1</v>
      </c>
      <c r="AF128" s="25"/>
      <c r="AG128" s="31"/>
    </row>
    <row r="129" spans="2:33" ht="35.25" customHeight="1">
      <c r="B129" s="9"/>
      <c r="C129" s="3" t="s">
        <v>0</v>
      </c>
      <c r="D129" s="3" t="s">
        <v>1</v>
      </c>
      <c r="E129" s="3" t="s">
        <v>2</v>
      </c>
      <c r="F129" s="3" t="s">
        <v>2407</v>
      </c>
      <c r="G129" s="3" t="s">
        <v>2408</v>
      </c>
      <c r="H129" s="3" t="s">
        <v>24</v>
      </c>
      <c r="I129" s="3" t="s">
        <v>6</v>
      </c>
      <c r="J129" s="6">
        <v>2</v>
      </c>
      <c r="K129" s="4">
        <v>89</v>
      </c>
      <c r="L129" s="10">
        <f t="shared" si="1"/>
        <v>178</v>
      </c>
      <c r="M129" s="30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>
        <v>1</v>
      </c>
      <c r="Z129" s="25">
        <v>1</v>
      </c>
      <c r="AA129" s="25"/>
      <c r="AB129" s="25"/>
      <c r="AC129" s="25"/>
      <c r="AD129" s="25"/>
      <c r="AE129" s="25"/>
      <c r="AF129" s="25"/>
      <c r="AG129" s="31"/>
    </row>
    <row r="130" spans="2:33" ht="35.25" customHeight="1">
      <c r="B130" s="9"/>
      <c r="C130" s="3" t="s">
        <v>0</v>
      </c>
      <c r="D130" s="3" t="s">
        <v>1</v>
      </c>
      <c r="E130" s="3" t="s">
        <v>2</v>
      </c>
      <c r="F130" s="3" t="s">
        <v>2417</v>
      </c>
      <c r="G130" s="3" t="s">
        <v>2418</v>
      </c>
      <c r="H130" s="3" t="s">
        <v>5</v>
      </c>
      <c r="I130" s="3" t="s">
        <v>6</v>
      </c>
      <c r="J130" s="6">
        <v>11</v>
      </c>
      <c r="K130" s="4">
        <v>119</v>
      </c>
      <c r="L130" s="10">
        <f t="shared" si="1"/>
        <v>1309</v>
      </c>
      <c r="M130" s="30"/>
      <c r="N130" s="25"/>
      <c r="O130" s="25"/>
      <c r="P130" s="25"/>
      <c r="Q130" s="25"/>
      <c r="R130" s="25"/>
      <c r="S130" s="25">
        <v>1</v>
      </c>
      <c r="T130" s="25"/>
      <c r="U130" s="25">
        <v>1</v>
      </c>
      <c r="V130" s="25">
        <v>1</v>
      </c>
      <c r="W130" s="25">
        <v>2</v>
      </c>
      <c r="X130" s="25"/>
      <c r="Y130" s="25"/>
      <c r="Z130" s="25">
        <v>1</v>
      </c>
      <c r="AA130" s="25">
        <v>2</v>
      </c>
      <c r="AB130" s="25"/>
      <c r="AC130" s="25"/>
      <c r="AD130" s="25"/>
      <c r="AE130" s="25">
        <v>3</v>
      </c>
      <c r="AF130" s="25"/>
      <c r="AG130" s="31"/>
    </row>
    <row r="131" spans="2:33" ht="35.25" customHeight="1">
      <c r="B131" s="9"/>
      <c r="C131" s="3" t="s">
        <v>0</v>
      </c>
      <c r="D131" s="3" t="s">
        <v>1</v>
      </c>
      <c r="E131" s="3" t="s">
        <v>2</v>
      </c>
      <c r="F131" s="3" t="s">
        <v>2419</v>
      </c>
      <c r="G131" s="3" t="s">
        <v>2420</v>
      </c>
      <c r="H131" s="3" t="s">
        <v>5</v>
      </c>
      <c r="I131" s="3" t="s">
        <v>6</v>
      </c>
      <c r="J131" s="6">
        <v>1</v>
      </c>
      <c r="K131" s="4">
        <v>119</v>
      </c>
      <c r="L131" s="10">
        <f t="shared" si="1"/>
        <v>119</v>
      </c>
      <c r="M131" s="30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>
        <v>1</v>
      </c>
      <c r="Z131" s="25"/>
      <c r="AA131" s="25"/>
      <c r="AB131" s="25"/>
      <c r="AC131" s="25"/>
      <c r="AD131" s="25"/>
      <c r="AE131" s="25"/>
      <c r="AF131" s="25"/>
      <c r="AG131" s="31"/>
    </row>
    <row r="132" spans="2:33" ht="35.25" customHeight="1">
      <c r="B132" s="9"/>
      <c r="C132" s="3" t="s">
        <v>0</v>
      </c>
      <c r="D132" s="3" t="s">
        <v>1</v>
      </c>
      <c r="E132" s="3" t="s">
        <v>2</v>
      </c>
      <c r="F132" s="3" t="s">
        <v>2403</v>
      </c>
      <c r="G132" s="3" t="s">
        <v>2404</v>
      </c>
      <c r="H132" s="3" t="s">
        <v>24</v>
      </c>
      <c r="I132" s="3" t="s">
        <v>6</v>
      </c>
      <c r="J132" s="6">
        <v>177</v>
      </c>
      <c r="K132" s="4">
        <v>109</v>
      </c>
      <c r="L132" s="10">
        <f t="shared" ref="L132:L195" si="2">J132*K132</f>
        <v>19293</v>
      </c>
      <c r="M132" s="30"/>
      <c r="N132" s="25"/>
      <c r="O132" s="25"/>
      <c r="P132" s="25"/>
      <c r="Q132" s="25"/>
      <c r="R132" s="25"/>
      <c r="S132" s="25">
        <v>2</v>
      </c>
      <c r="T132" s="25">
        <v>12</v>
      </c>
      <c r="U132" s="25">
        <v>18</v>
      </c>
      <c r="V132" s="25">
        <v>8</v>
      </c>
      <c r="W132" s="25">
        <v>27</v>
      </c>
      <c r="X132" s="25">
        <v>14</v>
      </c>
      <c r="Y132" s="25">
        <v>32</v>
      </c>
      <c r="Z132" s="25">
        <v>27</v>
      </c>
      <c r="AA132" s="25">
        <v>13</v>
      </c>
      <c r="AB132" s="25">
        <v>6</v>
      </c>
      <c r="AC132" s="25">
        <v>17</v>
      </c>
      <c r="AD132" s="25"/>
      <c r="AE132" s="25">
        <v>1</v>
      </c>
      <c r="AF132" s="25"/>
      <c r="AG132" s="31"/>
    </row>
    <row r="133" spans="2:33" ht="35.25" customHeight="1">
      <c r="B133" s="9"/>
      <c r="C133" s="3" t="s">
        <v>0</v>
      </c>
      <c r="D133" s="3" t="s">
        <v>1</v>
      </c>
      <c r="E133" s="3" t="s">
        <v>2</v>
      </c>
      <c r="F133" s="3" t="s">
        <v>2405</v>
      </c>
      <c r="G133" s="3" t="s">
        <v>2406</v>
      </c>
      <c r="H133" s="3" t="s">
        <v>24</v>
      </c>
      <c r="I133" s="3" t="s">
        <v>6</v>
      </c>
      <c r="J133" s="6">
        <v>23</v>
      </c>
      <c r="K133" s="4">
        <v>109</v>
      </c>
      <c r="L133" s="10">
        <f t="shared" si="2"/>
        <v>2507</v>
      </c>
      <c r="M133" s="30"/>
      <c r="N133" s="25"/>
      <c r="O133" s="25"/>
      <c r="P133" s="25"/>
      <c r="Q133" s="25"/>
      <c r="R133" s="25"/>
      <c r="S133" s="25"/>
      <c r="T133" s="25">
        <v>1</v>
      </c>
      <c r="U133" s="25"/>
      <c r="V133" s="25">
        <v>8</v>
      </c>
      <c r="W133" s="25">
        <v>3</v>
      </c>
      <c r="X133" s="25">
        <v>2</v>
      </c>
      <c r="Y133" s="25">
        <v>9</v>
      </c>
      <c r="Z133" s="25"/>
      <c r="AA133" s="25"/>
      <c r="AB133" s="25"/>
      <c r="AC133" s="25"/>
      <c r="AD133" s="25"/>
      <c r="AE133" s="25"/>
      <c r="AF133" s="25"/>
      <c r="AG133" s="31"/>
    </row>
    <row r="134" spans="2:33" ht="35.25" customHeight="1">
      <c r="B134" s="9"/>
      <c r="C134" s="3" t="s">
        <v>0</v>
      </c>
      <c r="D134" s="3" t="s">
        <v>1</v>
      </c>
      <c r="E134" s="3" t="s">
        <v>2</v>
      </c>
      <c r="F134" s="3" t="s">
        <v>2383</v>
      </c>
      <c r="G134" s="3" t="s">
        <v>2384</v>
      </c>
      <c r="H134" s="3" t="s">
        <v>5</v>
      </c>
      <c r="I134" s="3" t="s">
        <v>6</v>
      </c>
      <c r="J134" s="6">
        <v>3</v>
      </c>
      <c r="K134" s="4">
        <v>99</v>
      </c>
      <c r="L134" s="10">
        <f t="shared" si="2"/>
        <v>297</v>
      </c>
      <c r="M134" s="30"/>
      <c r="N134" s="25"/>
      <c r="O134" s="25"/>
      <c r="P134" s="25"/>
      <c r="Q134" s="25"/>
      <c r="R134" s="25"/>
      <c r="S134" s="25"/>
      <c r="T134" s="25"/>
      <c r="U134" s="25"/>
      <c r="V134" s="25"/>
      <c r="W134" s="25">
        <v>1</v>
      </c>
      <c r="X134" s="25"/>
      <c r="Y134" s="25"/>
      <c r="Z134" s="25">
        <v>1</v>
      </c>
      <c r="AA134" s="25">
        <v>1</v>
      </c>
      <c r="AB134" s="25"/>
      <c r="AC134" s="25"/>
      <c r="AD134" s="25"/>
      <c r="AE134" s="25"/>
      <c r="AF134" s="25"/>
      <c r="AG134" s="31"/>
    </row>
    <row r="135" spans="2:33" ht="35.25" customHeight="1">
      <c r="B135" s="9"/>
      <c r="C135" s="3" t="s">
        <v>0</v>
      </c>
      <c r="D135" s="3" t="s">
        <v>1</v>
      </c>
      <c r="E135" s="3" t="s">
        <v>1310</v>
      </c>
      <c r="F135" s="3" t="s">
        <v>2222</v>
      </c>
      <c r="G135" s="3" t="s">
        <v>2223</v>
      </c>
      <c r="H135" s="3" t="s">
        <v>5</v>
      </c>
      <c r="I135" s="3" t="s">
        <v>426</v>
      </c>
      <c r="J135" s="6">
        <v>1</v>
      </c>
      <c r="K135" s="4">
        <v>99</v>
      </c>
      <c r="L135" s="10">
        <f t="shared" si="2"/>
        <v>99</v>
      </c>
      <c r="M135" s="30"/>
      <c r="N135" s="25"/>
      <c r="O135" s="25"/>
      <c r="P135" s="25"/>
      <c r="Q135" s="25"/>
      <c r="R135" s="25"/>
      <c r="S135" s="25"/>
      <c r="T135" s="25"/>
      <c r="U135" s="25"/>
      <c r="V135" s="25">
        <v>1</v>
      </c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31"/>
    </row>
    <row r="136" spans="2:33" ht="35.25" customHeight="1">
      <c r="B136" s="9"/>
      <c r="C136" s="3" t="s">
        <v>0</v>
      </c>
      <c r="D136" s="3" t="s">
        <v>1</v>
      </c>
      <c r="E136" s="3" t="s">
        <v>1310</v>
      </c>
      <c r="F136" s="3" t="s">
        <v>2244</v>
      </c>
      <c r="G136" s="3" t="s">
        <v>2245</v>
      </c>
      <c r="H136" s="3" t="s">
        <v>5</v>
      </c>
      <c r="I136" s="3" t="s">
        <v>6</v>
      </c>
      <c r="J136" s="6">
        <v>4</v>
      </c>
      <c r="K136" s="4">
        <v>79</v>
      </c>
      <c r="L136" s="10">
        <f t="shared" si="2"/>
        <v>316</v>
      </c>
      <c r="M136" s="30"/>
      <c r="N136" s="25"/>
      <c r="O136" s="25"/>
      <c r="P136" s="25"/>
      <c r="Q136" s="25"/>
      <c r="R136" s="25"/>
      <c r="S136" s="25">
        <v>2</v>
      </c>
      <c r="T136" s="25"/>
      <c r="U136" s="25"/>
      <c r="V136" s="25"/>
      <c r="W136" s="25"/>
      <c r="X136" s="25"/>
      <c r="Y136" s="25">
        <v>2</v>
      </c>
      <c r="Z136" s="25"/>
      <c r="AA136" s="25"/>
      <c r="AB136" s="25"/>
      <c r="AC136" s="25"/>
      <c r="AD136" s="25"/>
      <c r="AE136" s="25"/>
      <c r="AF136" s="25"/>
      <c r="AG136" s="31"/>
    </row>
    <row r="137" spans="2:33" ht="35.25" customHeight="1">
      <c r="B137" s="9"/>
      <c r="C137" s="3" t="s">
        <v>0</v>
      </c>
      <c r="D137" s="3" t="s">
        <v>1</v>
      </c>
      <c r="E137" s="3" t="s">
        <v>1310</v>
      </c>
      <c r="F137" s="3" t="s">
        <v>2242</v>
      </c>
      <c r="G137" s="3" t="s">
        <v>2243</v>
      </c>
      <c r="H137" s="3" t="s">
        <v>5</v>
      </c>
      <c r="I137" s="3" t="s">
        <v>6</v>
      </c>
      <c r="J137" s="6">
        <v>1</v>
      </c>
      <c r="K137" s="4">
        <v>99</v>
      </c>
      <c r="L137" s="10">
        <f t="shared" si="2"/>
        <v>99</v>
      </c>
      <c r="M137" s="30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>
        <v>1</v>
      </c>
      <c r="Z137" s="25"/>
      <c r="AA137" s="25"/>
      <c r="AB137" s="25"/>
      <c r="AC137" s="25"/>
      <c r="AD137" s="25"/>
      <c r="AE137" s="25"/>
      <c r="AF137" s="25"/>
      <c r="AG137" s="31"/>
    </row>
    <row r="138" spans="2:33" ht="35.25" customHeight="1">
      <c r="B138" s="9"/>
      <c r="C138" s="3" t="s">
        <v>0</v>
      </c>
      <c r="D138" s="3" t="s">
        <v>1</v>
      </c>
      <c r="E138" s="3" t="s">
        <v>2</v>
      </c>
      <c r="F138" s="3" t="s">
        <v>143</v>
      </c>
      <c r="G138" s="3" t="s">
        <v>144</v>
      </c>
      <c r="H138" s="3" t="s">
        <v>5</v>
      </c>
      <c r="I138" s="3" t="s">
        <v>6</v>
      </c>
      <c r="J138" s="6">
        <v>16</v>
      </c>
      <c r="K138" s="4">
        <v>99</v>
      </c>
      <c r="L138" s="10">
        <f t="shared" si="2"/>
        <v>1584</v>
      </c>
      <c r="M138" s="30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>
        <v>2</v>
      </c>
      <c r="Y138" s="25">
        <v>6</v>
      </c>
      <c r="Z138" s="25"/>
      <c r="AA138" s="25">
        <v>7</v>
      </c>
      <c r="AB138" s="25">
        <v>1</v>
      </c>
      <c r="AC138" s="25"/>
      <c r="AD138" s="25"/>
      <c r="AE138" s="25"/>
      <c r="AF138" s="25"/>
      <c r="AG138" s="31"/>
    </row>
    <row r="139" spans="2:33" ht="35.25" customHeight="1">
      <c r="B139" s="9"/>
      <c r="C139" s="3" t="s">
        <v>0</v>
      </c>
      <c r="D139" s="3" t="s">
        <v>1</v>
      </c>
      <c r="E139" s="3" t="s">
        <v>2</v>
      </c>
      <c r="F139" s="3" t="s">
        <v>145</v>
      </c>
      <c r="G139" s="3" t="s">
        <v>146</v>
      </c>
      <c r="H139" s="3" t="s">
        <v>5</v>
      </c>
      <c r="I139" s="3" t="s">
        <v>6</v>
      </c>
      <c r="J139" s="6">
        <v>22</v>
      </c>
      <c r="K139" s="4">
        <v>99</v>
      </c>
      <c r="L139" s="10">
        <f t="shared" si="2"/>
        <v>2178</v>
      </c>
      <c r="M139" s="30"/>
      <c r="N139" s="25"/>
      <c r="O139" s="25"/>
      <c r="P139" s="25"/>
      <c r="Q139" s="25"/>
      <c r="R139" s="25"/>
      <c r="S139" s="25"/>
      <c r="T139" s="25"/>
      <c r="U139" s="25"/>
      <c r="V139" s="25">
        <v>1</v>
      </c>
      <c r="W139" s="25"/>
      <c r="X139" s="25"/>
      <c r="Y139" s="25">
        <v>1</v>
      </c>
      <c r="Z139" s="25"/>
      <c r="AA139" s="25">
        <v>6</v>
      </c>
      <c r="AB139" s="25"/>
      <c r="AC139" s="25">
        <v>14</v>
      </c>
      <c r="AD139" s="25"/>
      <c r="AE139" s="25"/>
      <c r="AF139" s="25"/>
      <c r="AG139" s="31"/>
    </row>
    <row r="140" spans="2:33" ht="35.25" customHeight="1">
      <c r="B140" s="9"/>
      <c r="C140" s="3" t="s">
        <v>0</v>
      </c>
      <c r="D140" s="3" t="s">
        <v>1</v>
      </c>
      <c r="E140" s="3" t="s">
        <v>2</v>
      </c>
      <c r="F140" s="3" t="s">
        <v>147</v>
      </c>
      <c r="G140" s="3" t="s">
        <v>148</v>
      </c>
      <c r="H140" s="3" t="s">
        <v>5</v>
      </c>
      <c r="I140" s="3" t="s">
        <v>6</v>
      </c>
      <c r="J140" s="6">
        <v>20</v>
      </c>
      <c r="K140" s="4">
        <v>119</v>
      </c>
      <c r="L140" s="10">
        <f t="shared" si="2"/>
        <v>2380</v>
      </c>
      <c r="M140" s="30"/>
      <c r="N140" s="25"/>
      <c r="O140" s="25"/>
      <c r="P140" s="25"/>
      <c r="Q140" s="25"/>
      <c r="R140" s="25"/>
      <c r="S140" s="25">
        <v>3</v>
      </c>
      <c r="T140" s="25"/>
      <c r="U140" s="25"/>
      <c r="V140" s="25"/>
      <c r="W140" s="25"/>
      <c r="X140" s="25"/>
      <c r="Y140" s="25"/>
      <c r="Z140" s="25"/>
      <c r="AA140" s="25">
        <v>1</v>
      </c>
      <c r="AB140" s="25"/>
      <c r="AC140" s="25">
        <v>10</v>
      </c>
      <c r="AD140" s="25"/>
      <c r="AE140" s="25">
        <v>6</v>
      </c>
      <c r="AF140" s="25"/>
      <c r="AG140" s="31"/>
    </row>
    <row r="141" spans="2:33" ht="35.25" customHeight="1">
      <c r="B141" s="9"/>
      <c r="C141" s="3" t="s">
        <v>0</v>
      </c>
      <c r="D141" s="3" t="s">
        <v>7</v>
      </c>
      <c r="E141" s="3" t="s">
        <v>2</v>
      </c>
      <c r="F141" s="3" t="s">
        <v>561</v>
      </c>
      <c r="G141" s="3" t="s">
        <v>562</v>
      </c>
      <c r="H141" s="3" t="s">
        <v>24</v>
      </c>
      <c r="I141" s="3" t="s">
        <v>6</v>
      </c>
      <c r="J141" s="6">
        <v>4</v>
      </c>
      <c r="K141" s="4">
        <v>109</v>
      </c>
      <c r="L141" s="10">
        <f t="shared" si="2"/>
        <v>436</v>
      </c>
      <c r="M141" s="30"/>
      <c r="N141" s="25"/>
      <c r="O141" s="25"/>
      <c r="P141" s="25"/>
      <c r="Q141" s="25"/>
      <c r="R141" s="25"/>
      <c r="S141" s="25"/>
      <c r="T141" s="25"/>
      <c r="U141" s="25"/>
      <c r="V141" s="25"/>
      <c r="W141" s="25">
        <v>3</v>
      </c>
      <c r="X141" s="25">
        <v>1</v>
      </c>
      <c r="Y141" s="25"/>
      <c r="Z141" s="25"/>
      <c r="AA141" s="25"/>
      <c r="AB141" s="25"/>
      <c r="AC141" s="25"/>
      <c r="AD141" s="25"/>
      <c r="AE141" s="25"/>
      <c r="AF141" s="25"/>
      <c r="AG141" s="31"/>
    </row>
    <row r="142" spans="2:33" ht="35.25" customHeight="1">
      <c r="B142" s="9"/>
      <c r="C142" s="3" t="s">
        <v>0</v>
      </c>
      <c r="D142" s="3" t="s">
        <v>7</v>
      </c>
      <c r="E142" s="3" t="s">
        <v>2</v>
      </c>
      <c r="F142" s="3" t="s">
        <v>549</v>
      </c>
      <c r="G142" s="3" t="s">
        <v>550</v>
      </c>
      <c r="H142" s="3" t="s">
        <v>24</v>
      </c>
      <c r="I142" s="3" t="s">
        <v>6</v>
      </c>
      <c r="J142" s="6">
        <v>3</v>
      </c>
      <c r="K142" s="4">
        <v>89</v>
      </c>
      <c r="L142" s="10">
        <f t="shared" si="2"/>
        <v>267</v>
      </c>
      <c r="M142" s="30"/>
      <c r="N142" s="25"/>
      <c r="O142" s="25"/>
      <c r="P142" s="25"/>
      <c r="Q142" s="25"/>
      <c r="R142" s="25"/>
      <c r="S142" s="25"/>
      <c r="T142" s="25">
        <v>1</v>
      </c>
      <c r="U142" s="25"/>
      <c r="V142" s="25"/>
      <c r="W142" s="25"/>
      <c r="X142" s="25">
        <v>1</v>
      </c>
      <c r="Y142" s="25"/>
      <c r="Z142" s="25"/>
      <c r="AA142" s="25">
        <v>1</v>
      </c>
      <c r="AB142" s="25"/>
      <c r="AC142" s="25"/>
      <c r="AD142" s="25"/>
      <c r="AE142" s="25"/>
      <c r="AF142" s="25"/>
      <c r="AG142" s="31"/>
    </row>
    <row r="143" spans="2:33" ht="35.25" customHeight="1">
      <c r="B143" s="9"/>
      <c r="C143" s="3" t="s">
        <v>0</v>
      </c>
      <c r="D143" s="3" t="s">
        <v>7</v>
      </c>
      <c r="E143" s="3" t="s">
        <v>2</v>
      </c>
      <c r="F143" s="3" t="s">
        <v>547</v>
      </c>
      <c r="G143" s="3" t="s">
        <v>548</v>
      </c>
      <c r="H143" s="3" t="s">
        <v>5</v>
      </c>
      <c r="I143" s="3" t="s">
        <v>6</v>
      </c>
      <c r="J143" s="6">
        <v>2</v>
      </c>
      <c r="K143" s="4">
        <v>119</v>
      </c>
      <c r="L143" s="10">
        <f t="shared" si="2"/>
        <v>238</v>
      </c>
      <c r="M143" s="30"/>
      <c r="N143" s="25"/>
      <c r="O143" s="25"/>
      <c r="P143" s="25"/>
      <c r="Q143" s="25"/>
      <c r="R143" s="25"/>
      <c r="S143" s="25"/>
      <c r="T143" s="25"/>
      <c r="U143" s="25">
        <v>1</v>
      </c>
      <c r="V143" s="25"/>
      <c r="W143" s="25">
        <v>1</v>
      </c>
      <c r="X143" s="25"/>
      <c r="Y143" s="25"/>
      <c r="Z143" s="25"/>
      <c r="AA143" s="25"/>
      <c r="AB143" s="25"/>
      <c r="AC143" s="25"/>
      <c r="AD143" s="25"/>
      <c r="AE143" s="25"/>
      <c r="AF143" s="25"/>
      <c r="AG143" s="31"/>
    </row>
    <row r="144" spans="2:33" ht="35.25" customHeight="1">
      <c r="B144" s="9"/>
      <c r="C144" s="3" t="s">
        <v>0</v>
      </c>
      <c r="D144" s="3" t="s">
        <v>7</v>
      </c>
      <c r="E144" s="3" t="s">
        <v>2</v>
      </c>
      <c r="F144" s="3" t="s">
        <v>545</v>
      </c>
      <c r="G144" s="3" t="s">
        <v>546</v>
      </c>
      <c r="H144" s="3" t="s">
        <v>5</v>
      </c>
      <c r="I144" s="3" t="s">
        <v>6</v>
      </c>
      <c r="J144" s="6">
        <v>2</v>
      </c>
      <c r="K144" s="4">
        <v>79</v>
      </c>
      <c r="L144" s="10">
        <f t="shared" si="2"/>
        <v>158</v>
      </c>
      <c r="M144" s="30"/>
      <c r="N144" s="25"/>
      <c r="O144" s="25"/>
      <c r="P144" s="25"/>
      <c r="Q144" s="25"/>
      <c r="R144" s="25"/>
      <c r="S144" s="25"/>
      <c r="T144" s="25"/>
      <c r="U144" s="25"/>
      <c r="V144" s="25">
        <v>1</v>
      </c>
      <c r="W144" s="25">
        <v>1</v>
      </c>
      <c r="X144" s="25"/>
      <c r="Y144" s="25"/>
      <c r="Z144" s="25"/>
      <c r="AA144" s="25"/>
      <c r="AB144" s="25"/>
      <c r="AC144" s="25"/>
      <c r="AD144" s="25"/>
      <c r="AE144" s="25"/>
      <c r="AF144" s="25"/>
      <c r="AG144" s="31"/>
    </row>
    <row r="145" spans="2:33" ht="35.25" customHeight="1">
      <c r="B145" s="9"/>
      <c r="C145" s="3" t="s">
        <v>0</v>
      </c>
      <c r="D145" s="3" t="s">
        <v>7</v>
      </c>
      <c r="E145" s="3" t="s">
        <v>2</v>
      </c>
      <c r="F145" s="3" t="s">
        <v>539</v>
      </c>
      <c r="G145" s="3" t="s">
        <v>540</v>
      </c>
      <c r="H145" s="3" t="s">
        <v>5</v>
      </c>
      <c r="I145" s="3" t="s">
        <v>6</v>
      </c>
      <c r="J145" s="6">
        <v>2</v>
      </c>
      <c r="K145" s="4">
        <v>109</v>
      </c>
      <c r="L145" s="10">
        <f t="shared" si="2"/>
        <v>218</v>
      </c>
      <c r="M145" s="30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>
        <v>2</v>
      </c>
      <c r="AA145" s="25"/>
      <c r="AB145" s="25"/>
      <c r="AC145" s="25"/>
      <c r="AD145" s="25"/>
      <c r="AE145" s="25"/>
      <c r="AF145" s="25"/>
      <c r="AG145" s="31"/>
    </row>
    <row r="146" spans="2:33" ht="35.25" customHeight="1">
      <c r="B146" s="9"/>
      <c r="C146" s="3" t="s">
        <v>0</v>
      </c>
      <c r="D146" s="3" t="s">
        <v>7</v>
      </c>
      <c r="E146" s="3" t="s">
        <v>1310</v>
      </c>
      <c r="F146" s="3" t="s">
        <v>1683</v>
      </c>
      <c r="G146" s="3" t="s">
        <v>1684</v>
      </c>
      <c r="H146" s="3" t="s">
        <v>24</v>
      </c>
      <c r="I146" s="3" t="s">
        <v>6</v>
      </c>
      <c r="J146" s="6">
        <v>12</v>
      </c>
      <c r="K146" s="4">
        <v>99</v>
      </c>
      <c r="L146" s="10">
        <f t="shared" si="2"/>
        <v>1188</v>
      </c>
      <c r="M146" s="30"/>
      <c r="N146" s="25"/>
      <c r="O146" s="25"/>
      <c r="P146" s="25"/>
      <c r="Q146" s="25"/>
      <c r="R146" s="25"/>
      <c r="S146" s="25"/>
      <c r="T146" s="25">
        <v>1</v>
      </c>
      <c r="U146" s="25">
        <v>1</v>
      </c>
      <c r="V146" s="25">
        <v>2</v>
      </c>
      <c r="W146" s="25"/>
      <c r="X146" s="25">
        <v>2</v>
      </c>
      <c r="Y146" s="25">
        <v>2</v>
      </c>
      <c r="Z146" s="25"/>
      <c r="AA146" s="25">
        <v>3</v>
      </c>
      <c r="AB146" s="25"/>
      <c r="AC146" s="25">
        <v>1</v>
      </c>
      <c r="AD146" s="25"/>
      <c r="AE146" s="25"/>
      <c r="AF146" s="25"/>
      <c r="AG146" s="31"/>
    </row>
    <row r="147" spans="2:33" ht="35.25" customHeight="1">
      <c r="B147" s="9"/>
      <c r="C147" s="3" t="s">
        <v>0</v>
      </c>
      <c r="D147" s="3" t="s">
        <v>7</v>
      </c>
      <c r="E147" s="3" t="s">
        <v>1310</v>
      </c>
      <c r="F147" s="3" t="s">
        <v>1621</v>
      </c>
      <c r="G147" s="3" t="s">
        <v>1622</v>
      </c>
      <c r="H147" s="3" t="s">
        <v>24</v>
      </c>
      <c r="I147" s="3" t="s">
        <v>6</v>
      </c>
      <c r="J147" s="6">
        <v>20</v>
      </c>
      <c r="K147" s="4">
        <v>89</v>
      </c>
      <c r="L147" s="10">
        <f t="shared" si="2"/>
        <v>1780</v>
      </c>
      <c r="M147" s="30"/>
      <c r="N147" s="25"/>
      <c r="O147" s="25"/>
      <c r="P147" s="25"/>
      <c r="Q147" s="25"/>
      <c r="R147" s="25"/>
      <c r="S147" s="25"/>
      <c r="T147" s="25"/>
      <c r="U147" s="25">
        <v>4</v>
      </c>
      <c r="V147" s="25">
        <v>1</v>
      </c>
      <c r="W147" s="25">
        <v>1</v>
      </c>
      <c r="X147" s="25">
        <v>1</v>
      </c>
      <c r="Y147" s="25">
        <v>3</v>
      </c>
      <c r="Z147" s="25">
        <v>2</v>
      </c>
      <c r="AA147" s="25"/>
      <c r="AB147" s="25">
        <v>4</v>
      </c>
      <c r="AC147" s="25">
        <v>4</v>
      </c>
      <c r="AD147" s="25"/>
      <c r="AE147" s="25"/>
      <c r="AF147" s="25"/>
      <c r="AG147" s="31"/>
    </row>
    <row r="148" spans="2:33" ht="35.25" customHeight="1">
      <c r="B148" s="9"/>
      <c r="C148" s="3" t="s">
        <v>0</v>
      </c>
      <c r="D148" s="3" t="s">
        <v>7</v>
      </c>
      <c r="E148" s="3" t="s">
        <v>1310</v>
      </c>
      <c r="F148" s="3" t="s">
        <v>1619</v>
      </c>
      <c r="G148" s="3" t="s">
        <v>1620</v>
      </c>
      <c r="H148" s="3" t="s">
        <v>24</v>
      </c>
      <c r="I148" s="3" t="s">
        <v>6</v>
      </c>
      <c r="J148" s="6">
        <v>2</v>
      </c>
      <c r="K148" s="4">
        <v>69</v>
      </c>
      <c r="L148" s="10">
        <f t="shared" si="2"/>
        <v>138</v>
      </c>
      <c r="M148" s="30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>
        <v>1</v>
      </c>
      <c r="AA148" s="25"/>
      <c r="AB148" s="25"/>
      <c r="AC148" s="25">
        <v>1</v>
      </c>
      <c r="AD148" s="25"/>
      <c r="AE148" s="25"/>
      <c r="AF148" s="25"/>
      <c r="AG148" s="31"/>
    </row>
    <row r="149" spans="2:33" ht="35.25" customHeight="1">
      <c r="B149" s="9"/>
      <c r="C149" s="3" t="s">
        <v>0</v>
      </c>
      <c r="D149" s="3" t="s">
        <v>7</v>
      </c>
      <c r="E149" s="3" t="s">
        <v>2</v>
      </c>
      <c r="F149" s="3" t="s">
        <v>1069</v>
      </c>
      <c r="G149" s="3" t="s">
        <v>1070</v>
      </c>
      <c r="H149" s="3" t="s">
        <v>24</v>
      </c>
      <c r="I149" s="3" t="s">
        <v>6</v>
      </c>
      <c r="J149" s="6">
        <v>5</v>
      </c>
      <c r="K149" s="4">
        <v>109</v>
      </c>
      <c r="L149" s="10">
        <f t="shared" si="2"/>
        <v>545</v>
      </c>
      <c r="M149" s="30"/>
      <c r="N149" s="25"/>
      <c r="O149" s="25"/>
      <c r="P149" s="25"/>
      <c r="Q149" s="25"/>
      <c r="R149" s="25"/>
      <c r="S149" s="25"/>
      <c r="T149" s="25">
        <v>1</v>
      </c>
      <c r="U149" s="25">
        <v>1</v>
      </c>
      <c r="V149" s="25"/>
      <c r="W149" s="25">
        <v>3</v>
      </c>
      <c r="X149" s="25"/>
      <c r="Y149" s="25"/>
      <c r="Z149" s="25"/>
      <c r="AA149" s="25"/>
      <c r="AB149" s="25"/>
      <c r="AC149" s="25"/>
      <c r="AD149" s="25"/>
      <c r="AE149" s="25"/>
      <c r="AF149" s="25"/>
      <c r="AG149" s="31"/>
    </row>
    <row r="150" spans="2:33" ht="35.25" customHeight="1">
      <c r="B150" s="9"/>
      <c r="C150" s="3" t="s">
        <v>0</v>
      </c>
      <c r="D150" s="3" t="s">
        <v>7</v>
      </c>
      <c r="E150" s="3" t="s">
        <v>2</v>
      </c>
      <c r="F150" s="3" t="s">
        <v>994</v>
      </c>
      <c r="G150" s="3" t="s">
        <v>995</v>
      </c>
      <c r="H150" s="3" t="s">
        <v>24</v>
      </c>
      <c r="I150" s="3" t="s">
        <v>6</v>
      </c>
      <c r="J150" s="6">
        <v>14</v>
      </c>
      <c r="K150" s="4">
        <v>89</v>
      </c>
      <c r="L150" s="10">
        <f t="shared" si="2"/>
        <v>1246</v>
      </c>
      <c r="M150" s="30"/>
      <c r="N150" s="25"/>
      <c r="O150" s="25"/>
      <c r="P150" s="25"/>
      <c r="Q150" s="25"/>
      <c r="R150" s="25"/>
      <c r="S150" s="25"/>
      <c r="T150" s="25">
        <v>2</v>
      </c>
      <c r="U150" s="25"/>
      <c r="V150" s="25"/>
      <c r="W150" s="25">
        <v>1</v>
      </c>
      <c r="X150" s="25">
        <v>9</v>
      </c>
      <c r="Y150" s="25"/>
      <c r="Z150" s="25">
        <v>1</v>
      </c>
      <c r="AA150" s="25"/>
      <c r="AB150" s="25">
        <v>1</v>
      </c>
      <c r="AC150" s="25"/>
      <c r="AD150" s="25"/>
      <c r="AE150" s="25"/>
      <c r="AF150" s="25"/>
      <c r="AG150" s="31"/>
    </row>
    <row r="151" spans="2:33" ht="35.25" customHeight="1">
      <c r="B151" s="9"/>
      <c r="C151" s="3" t="s">
        <v>0</v>
      </c>
      <c r="D151" s="3" t="s">
        <v>7</v>
      </c>
      <c r="E151" s="3" t="s">
        <v>2</v>
      </c>
      <c r="F151" s="3" t="s">
        <v>998</v>
      </c>
      <c r="G151" s="3" t="s">
        <v>999</v>
      </c>
      <c r="H151" s="3" t="s">
        <v>5</v>
      </c>
      <c r="I151" s="3" t="s">
        <v>6</v>
      </c>
      <c r="J151" s="6">
        <v>5</v>
      </c>
      <c r="K151" s="4">
        <v>149</v>
      </c>
      <c r="L151" s="10">
        <f t="shared" si="2"/>
        <v>745</v>
      </c>
      <c r="M151" s="30"/>
      <c r="N151" s="25"/>
      <c r="O151" s="25"/>
      <c r="P151" s="25"/>
      <c r="Q151" s="25"/>
      <c r="R151" s="25"/>
      <c r="S151" s="25"/>
      <c r="T151" s="25"/>
      <c r="U151" s="25"/>
      <c r="V151" s="25"/>
      <c r="W151" s="25">
        <v>1</v>
      </c>
      <c r="X151" s="25">
        <v>1</v>
      </c>
      <c r="Y151" s="25"/>
      <c r="Z151" s="25">
        <v>1</v>
      </c>
      <c r="AA151" s="25">
        <v>1</v>
      </c>
      <c r="AB151" s="25"/>
      <c r="AC151" s="25"/>
      <c r="AD151" s="25"/>
      <c r="AE151" s="25">
        <v>1</v>
      </c>
      <c r="AF151" s="25"/>
      <c r="AG151" s="31"/>
    </row>
    <row r="152" spans="2:33" ht="35.25" customHeight="1">
      <c r="B152" s="9"/>
      <c r="C152" s="3" t="s">
        <v>0</v>
      </c>
      <c r="D152" s="3" t="s">
        <v>7</v>
      </c>
      <c r="E152" s="3" t="s">
        <v>2</v>
      </c>
      <c r="F152" s="3" t="s">
        <v>418</v>
      </c>
      <c r="G152" s="3" t="s">
        <v>419</v>
      </c>
      <c r="H152" s="3" t="s">
        <v>5</v>
      </c>
      <c r="I152" s="3" t="s">
        <v>6</v>
      </c>
      <c r="J152" s="6">
        <v>6</v>
      </c>
      <c r="K152" s="4">
        <v>149</v>
      </c>
      <c r="L152" s="10">
        <f t="shared" si="2"/>
        <v>894</v>
      </c>
      <c r="M152" s="30"/>
      <c r="N152" s="25"/>
      <c r="O152" s="25"/>
      <c r="P152" s="25"/>
      <c r="Q152" s="25"/>
      <c r="R152" s="25"/>
      <c r="S152" s="25"/>
      <c r="T152" s="25"/>
      <c r="U152" s="25"/>
      <c r="V152" s="25">
        <v>1</v>
      </c>
      <c r="W152" s="25">
        <v>1</v>
      </c>
      <c r="X152" s="25">
        <v>1</v>
      </c>
      <c r="Y152" s="25">
        <v>1</v>
      </c>
      <c r="Z152" s="25">
        <v>1</v>
      </c>
      <c r="AA152" s="25">
        <v>1</v>
      </c>
      <c r="AB152" s="25"/>
      <c r="AC152" s="25"/>
      <c r="AD152" s="25"/>
      <c r="AE152" s="25"/>
      <c r="AF152" s="25"/>
      <c r="AG152" s="31"/>
    </row>
    <row r="153" spans="2:33" ht="35.25" customHeight="1">
      <c r="B153" s="9"/>
      <c r="C153" s="3" t="s">
        <v>0</v>
      </c>
      <c r="D153" s="3" t="s">
        <v>7</v>
      </c>
      <c r="E153" s="3" t="s">
        <v>2</v>
      </c>
      <c r="F153" s="3" t="s">
        <v>420</v>
      </c>
      <c r="G153" s="3" t="s">
        <v>421</v>
      </c>
      <c r="H153" s="3" t="s">
        <v>5</v>
      </c>
      <c r="I153" s="3" t="s">
        <v>6</v>
      </c>
      <c r="J153" s="6">
        <v>6</v>
      </c>
      <c r="K153" s="4">
        <v>149</v>
      </c>
      <c r="L153" s="10">
        <f t="shared" si="2"/>
        <v>894</v>
      </c>
      <c r="M153" s="30"/>
      <c r="N153" s="25"/>
      <c r="O153" s="25"/>
      <c r="P153" s="25"/>
      <c r="Q153" s="25"/>
      <c r="R153" s="25"/>
      <c r="S153" s="25">
        <v>1</v>
      </c>
      <c r="T153" s="25"/>
      <c r="U153" s="25"/>
      <c r="V153" s="25"/>
      <c r="W153" s="25"/>
      <c r="X153" s="25"/>
      <c r="Y153" s="25">
        <v>4</v>
      </c>
      <c r="Z153" s="25"/>
      <c r="AA153" s="25">
        <v>1</v>
      </c>
      <c r="AB153" s="25"/>
      <c r="AC153" s="25"/>
      <c r="AD153" s="25"/>
      <c r="AE153" s="25"/>
      <c r="AF153" s="25"/>
      <c r="AG153" s="31"/>
    </row>
    <row r="154" spans="2:33" ht="35.25" customHeight="1">
      <c r="B154" s="9"/>
      <c r="C154" s="3" t="s">
        <v>0</v>
      </c>
      <c r="D154" s="3" t="s">
        <v>7</v>
      </c>
      <c r="E154" s="3" t="s">
        <v>2</v>
      </c>
      <c r="F154" s="3" t="s">
        <v>595</v>
      </c>
      <c r="G154" s="3" t="s">
        <v>596</v>
      </c>
      <c r="H154" s="3" t="s">
        <v>24</v>
      </c>
      <c r="I154" s="3" t="s">
        <v>6</v>
      </c>
      <c r="J154" s="6">
        <v>2</v>
      </c>
      <c r="K154" s="4">
        <v>99</v>
      </c>
      <c r="L154" s="10">
        <f t="shared" si="2"/>
        <v>198</v>
      </c>
      <c r="M154" s="30"/>
      <c r="N154" s="25"/>
      <c r="O154" s="25"/>
      <c r="P154" s="25"/>
      <c r="Q154" s="25"/>
      <c r="R154" s="25"/>
      <c r="S154" s="25"/>
      <c r="T154" s="25"/>
      <c r="U154" s="25"/>
      <c r="V154" s="25"/>
      <c r="W154" s="25">
        <v>2</v>
      </c>
      <c r="X154" s="25"/>
      <c r="Y154" s="25"/>
      <c r="Z154" s="25"/>
      <c r="AA154" s="25"/>
      <c r="AB154" s="25"/>
      <c r="AC154" s="25"/>
      <c r="AD154" s="25"/>
      <c r="AE154" s="25"/>
      <c r="AF154" s="25"/>
      <c r="AG154" s="31"/>
    </row>
    <row r="155" spans="2:33" ht="35.25" customHeight="1">
      <c r="B155" s="9"/>
      <c r="C155" s="3" t="s">
        <v>0</v>
      </c>
      <c r="D155" s="3" t="s">
        <v>7</v>
      </c>
      <c r="E155" s="3" t="s">
        <v>2</v>
      </c>
      <c r="F155" s="3" t="s">
        <v>416</v>
      </c>
      <c r="G155" s="3" t="s">
        <v>417</v>
      </c>
      <c r="H155" s="3" t="s">
        <v>24</v>
      </c>
      <c r="I155" s="3" t="s">
        <v>6</v>
      </c>
      <c r="J155" s="6">
        <v>1</v>
      </c>
      <c r="K155" s="4">
        <v>99</v>
      </c>
      <c r="L155" s="10">
        <f t="shared" si="2"/>
        <v>99</v>
      </c>
      <c r="M155" s="30"/>
      <c r="N155" s="25"/>
      <c r="O155" s="25"/>
      <c r="P155" s="25"/>
      <c r="Q155" s="25"/>
      <c r="R155" s="25"/>
      <c r="S155" s="25">
        <v>1</v>
      </c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31"/>
    </row>
    <row r="156" spans="2:33" ht="35.25" customHeight="1">
      <c r="B156" s="9"/>
      <c r="C156" s="3" t="s">
        <v>0</v>
      </c>
      <c r="D156" s="3" t="s">
        <v>7</v>
      </c>
      <c r="E156" s="3" t="s">
        <v>2</v>
      </c>
      <c r="F156" s="3" t="s">
        <v>414</v>
      </c>
      <c r="G156" s="3" t="s">
        <v>415</v>
      </c>
      <c r="H156" s="3" t="s">
        <v>24</v>
      </c>
      <c r="I156" s="3" t="s">
        <v>6</v>
      </c>
      <c r="J156" s="6">
        <v>1</v>
      </c>
      <c r="K156" s="4">
        <v>89</v>
      </c>
      <c r="L156" s="10">
        <f t="shared" si="2"/>
        <v>89</v>
      </c>
      <c r="M156" s="30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>
        <v>1</v>
      </c>
      <c r="AB156" s="25"/>
      <c r="AC156" s="25"/>
      <c r="AD156" s="25"/>
      <c r="AE156" s="25"/>
      <c r="AF156" s="25"/>
      <c r="AG156" s="31"/>
    </row>
    <row r="157" spans="2:33" ht="35.25" customHeight="1">
      <c r="B157" s="9"/>
      <c r="C157" s="3" t="s">
        <v>0</v>
      </c>
      <c r="D157" s="3" t="s">
        <v>7</v>
      </c>
      <c r="E157" s="3" t="s">
        <v>2</v>
      </c>
      <c r="F157" s="3" t="s">
        <v>439</v>
      </c>
      <c r="G157" s="3" t="s">
        <v>440</v>
      </c>
      <c r="H157" s="3" t="s">
        <v>24</v>
      </c>
      <c r="I157" s="3" t="s">
        <v>6</v>
      </c>
      <c r="J157" s="6">
        <v>4</v>
      </c>
      <c r="K157" s="4">
        <v>69</v>
      </c>
      <c r="L157" s="10">
        <f t="shared" si="2"/>
        <v>276</v>
      </c>
      <c r="M157" s="30"/>
      <c r="N157" s="25"/>
      <c r="O157" s="25"/>
      <c r="P157" s="25"/>
      <c r="Q157" s="25"/>
      <c r="R157" s="25"/>
      <c r="S157" s="25"/>
      <c r="T157" s="25"/>
      <c r="U157" s="25">
        <v>1</v>
      </c>
      <c r="V157" s="25"/>
      <c r="W157" s="25">
        <v>1</v>
      </c>
      <c r="X157" s="25">
        <v>1</v>
      </c>
      <c r="Y157" s="25"/>
      <c r="Z157" s="25">
        <v>1</v>
      </c>
      <c r="AA157" s="25"/>
      <c r="AB157" s="25"/>
      <c r="AC157" s="25"/>
      <c r="AD157" s="25"/>
      <c r="AE157" s="25"/>
      <c r="AF157" s="25"/>
      <c r="AG157" s="31"/>
    </row>
    <row r="158" spans="2:33" ht="35.25" customHeight="1">
      <c r="B158" s="9"/>
      <c r="C158" s="3" t="s">
        <v>0</v>
      </c>
      <c r="D158" s="3" t="s">
        <v>7</v>
      </c>
      <c r="E158" s="3" t="s">
        <v>2</v>
      </c>
      <c r="F158" s="3" t="s">
        <v>181</v>
      </c>
      <c r="G158" s="3" t="s">
        <v>182</v>
      </c>
      <c r="H158" s="3" t="s">
        <v>24</v>
      </c>
      <c r="I158" s="3" t="s">
        <v>6</v>
      </c>
      <c r="J158" s="6">
        <v>10</v>
      </c>
      <c r="K158" s="4">
        <v>139</v>
      </c>
      <c r="L158" s="10">
        <f t="shared" si="2"/>
        <v>1390</v>
      </c>
      <c r="M158" s="30"/>
      <c r="N158" s="25"/>
      <c r="O158" s="25"/>
      <c r="P158" s="25"/>
      <c r="Q158" s="25"/>
      <c r="R158" s="25"/>
      <c r="S158" s="25"/>
      <c r="T158" s="25"/>
      <c r="U158" s="25"/>
      <c r="V158" s="25">
        <v>1</v>
      </c>
      <c r="W158" s="25"/>
      <c r="X158" s="25"/>
      <c r="Y158" s="25"/>
      <c r="Z158" s="25">
        <v>8</v>
      </c>
      <c r="AA158" s="25"/>
      <c r="AB158" s="25"/>
      <c r="AC158" s="25">
        <v>1</v>
      </c>
      <c r="AD158" s="25"/>
      <c r="AE158" s="25"/>
      <c r="AF158" s="25"/>
      <c r="AG158" s="31"/>
    </row>
    <row r="159" spans="2:33" ht="35.25" customHeight="1">
      <c r="B159" s="9"/>
      <c r="C159" s="3" t="s">
        <v>0</v>
      </c>
      <c r="D159" s="3" t="s">
        <v>7</v>
      </c>
      <c r="E159" s="3" t="s">
        <v>2</v>
      </c>
      <c r="F159" s="3" t="s">
        <v>412</v>
      </c>
      <c r="G159" s="3" t="s">
        <v>413</v>
      </c>
      <c r="H159" s="3" t="s">
        <v>5</v>
      </c>
      <c r="I159" s="3" t="s">
        <v>6</v>
      </c>
      <c r="J159" s="6">
        <v>13</v>
      </c>
      <c r="K159" s="4">
        <v>169</v>
      </c>
      <c r="L159" s="10">
        <f t="shared" si="2"/>
        <v>2197</v>
      </c>
      <c r="M159" s="30"/>
      <c r="N159" s="25"/>
      <c r="O159" s="25"/>
      <c r="P159" s="25"/>
      <c r="Q159" s="25"/>
      <c r="R159" s="25"/>
      <c r="S159" s="25"/>
      <c r="T159" s="25">
        <v>10</v>
      </c>
      <c r="U159" s="25">
        <v>1</v>
      </c>
      <c r="V159" s="25"/>
      <c r="W159" s="25">
        <v>1</v>
      </c>
      <c r="X159" s="25"/>
      <c r="Y159" s="25"/>
      <c r="Z159" s="25"/>
      <c r="AA159" s="25"/>
      <c r="AB159" s="25"/>
      <c r="AC159" s="25">
        <v>1</v>
      </c>
      <c r="AD159" s="25"/>
      <c r="AE159" s="25"/>
      <c r="AF159" s="25"/>
      <c r="AG159" s="31"/>
    </row>
    <row r="160" spans="2:33" ht="35.25" customHeight="1">
      <c r="B160" s="9"/>
      <c r="C160" s="3" t="s">
        <v>0</v>
      </c>
      <c r="D160" s="3" t="s">
        <v>7</v>
      </c>
      <c r="E160" s="3" t="s">
        <v>2</v>
      </c>
      <c r="F160" s="3" t="s">
        <v>491</v>
      </c>
      <c r="G160" s="3" t="s">
        <v>492</v>
      </c>
      <c r="H160" s="3" t="s">
        <v>24</v>
      </c>
      <c r="I160" s="3" t="s">
        <v>6</v>
      </c>
      <c r="J160" s="6">
        <v>1</v>
      </c>
      <c r="K160" s="4">
        <v>139</v>
      </c>
      <c r="L160" s="10">
        <f t="shared" si="2"/>
        <v>139</v>
      </c>
      <c r="M160" s="30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>
        <v>1</v>
      </c>
      <c r="AA160" s="25"/>
      <c r="AB160" s="25"/>
      <c r="AC160" s="25"/>
      <c r="AD160" s="25"/>
      <c r="AE160" s="25"/>
      <c r="AF160" s="25"/>
      <c r="AG160" s="31"/>
    </row>
    <row r="161" spans="2:33" ht="35.25" customHeight="1">
      <c r="B161" s="9"/>
      <c r="C161" s="3" t="s">
        <v>0</v>
      </c>
      <c r="D161" s="3" t="s">
        <v>7</v>
      </c>
      <c r="E161" s="3" t="s">
        <v>2</v>
      </c>
      <c r="F161" s="3" t="s">
        <v>1071</v>
      </c>
      <c r="G161" s="3" t="s">
        <v>1072</v>
      </c>
      <c r="H161" s="3" t="s">
        <v>24</v>
      </c>
      <c r="I161" s="3" t="s">
        <v>6</v>
      </c>
      <c r="J161" s="6">
        <v>1</v>
      </c>
      <c r="K161" s="4">
        <v>99</v>
      </c>
      <c r="L161" s="10">
        <f t="shared" si="2"/>
        <v>99</v>
      </c>
      <c r="M161" s="30"/>
      <c r="N161" s="25"/>
      <c r="O161" s="25"/>
      <c r="P161" s="25"/>
      <c r="Q161" s="25"/>
      <c r="R161" s="25"/>
      <c r="S161" s="25"/>
      <c r="T161" s="25"/>
      <c r="U161" s="25"/>
      <c r="V161" s="25"/>
      <c r="W161" s="25">
        <v>1</v>
      </c>
      <c r="X161" s="25"/>
      <c r="Y161" s="25"/>
      <c r="Z161" s="25"/>
      <c r="AA161" s="25"/>
      <c r="AB161" s="25"/>
      <c r="AC161" s="25"/>
      <c r="AD161" s="25"/>
      <c r="AE161" s="25"/>
      <c r="AF161" s="25"/>
      <c r="AG161" s="31"/>
    </row>
    <row r="162" spans="2:33" ht="35.25" customHeight="1">
      <c r="B162" s="9"/>
      <c r="C162" s="3" t="s">
        <v>0</v>
      </c>
      <c r="D162" s="3" t="s">
        <v>7</v>
      </c>
      <c r="E162" s="3" t="s">
        <v>2</v>
      </c>
      <c r="F162" s="3" t="s">
        <v>992</v>
      </c>
      <c r="G162" s="3" t="s">
        <v>993</v>
      </c>
      <c r="H162" s="3" t="s">
        <v>24</v>
      </c>
      <c r="I162" s="3" t="s">
        <v>6</v>
      </c>
      <c r="J162" s="6">
        <v>6</v>
      </c>
      <c r="K162" s="4">
        <v>109</v>
      </c>
      <c r="L162" s="10">
        <f t="shared" si="2"/>
        <v>654</v>
      </c>
      <c r="M162" s="30"/>
      <c r="N162" s="25"/>
      <c r="O162" s="25"/>
      <c r="P162" s="25"/>
      <c r="Q162" s="25"/>
      <c r="R162" s="25"/>
      <c r="S162" s="25"/>
      <c r="T162" s="25"/>
      <c r="U162" s="25"/>
      <c r="V162" s="25"/>
      <c r="W162" s="25">
        <v>2</v>
      </c>
      <c r="X162" s="25"/>
      <c r="Y162" s="25">
        <v>1</v>
      </c>
      <c r="Z162" s="25">
        <v>1</v>
      </c>
      <c r="AA162" s="25">
        <v>1</v>
      </c>
      <c r="AB162" s="25">
        <v>1</v>
      </c>
      <c r="AC162" s="25"/>
      <c r="AD162" s="25"/>
      <c r="AE162" s="25"/>
      <c r="AF162" s="25"/>
      <c r="AG162" s="31"/>
    </row>
    <row r="163" spans="2:33" ht="35.25" customHeight="1">
      <c r="B163" s="9"/>
      <c r="C163" s="3" t="s">
        <v>0</v>
      </c>
      <c r="D163" s="3" t="s">
        <v>7</v>
      </c>
      <c r="E163" s="3" t="s">
        <v>2</v>
      </c>
      <c r="F163" s="3" t="s">
        <v>1073</v>
      </c>
      <c r="G163" s="3" t="s">
        <v>1074</v>
      </c>
      <c r="H163" s="3" t="s">
        <v>24</v>
      </c>
      <c r="I163" s="3" t="s">
        <v>6</v>
      </c>
      <c r="J163" s="6">
        <v>33</v>
      </c>
      <c r="K163" s="4">
        <v>79</v>
      </c>
      <c r="L163" s="10">
        <f t="shared" si="2"/>
        <v>2607</v>
      </c>
      <c r="M163" s="30"/>
      <c r="N163" s="25"/>
      <c r="O163" s="25"/>
      <c r="P163" s="25"/>
      <c r="Q163" s="25"/>
      <c r="R163" s="25"/>
      <c r="S163" s="25"/>
      <c r="T163" s="25"/>
      <c r="U163" s="25">
        <v>3</v>
      </c>
      <c r="V163" s="25">
        <v>3</v>
      </c>
      <c r="W163" s="25">
        <v>8</v>
      </c>
      <c r="X163" s="25">
        <v>4</v>
      </c>
      <c r="Y163" s="25">
        <v>2</v>
      </c>
      <c r="Z163" s="25">
        <v>3</v>
      </c>
      <c r="AA163" s="25">
        <v>4</v>
      </c>
      <c r="AB163" s="25">
        <v>4</v>
      </c>
      <c r="AC163" s="25">
        <v>2</v>
      </c>
      <c r="AD163" s="25"/>
      <c r="AE163" s="25"/>
      <c r="AF163" s="25"/>
      <c r="AG163" s="31"/>
    </row>
    <row r="164" spans="2:33" ht="35.25" customHeight="1">
      <c r="B164" s="9"/>
      <c r="C164" s="3" t="s">
        <v>0</v>
      </c>
      <c r="D164" s="3" t="s">
        <v>7</v>
      </c>
      <c r="E164" s="3" t="s">
        <v>2</v>
      </c>
      <c r="F164" s="3" t="s">
        <v>996</v>
      </c>
      <c r="G164" s="3" t="s">
        <v>997</v>
      </c>
      <c r="H164" s="3" t="s">
        <v>5</v>
      </c>
      <c r="I164" s="3" t="s">
        <v>6</v>
      </c>
      <c r="J164" s="6">
        <v>4</v>
      </c>
      <c r="K164" s="4">
        <v>89</v>
      </c>
      <c r="L164" s="10">
        <f t="shared" si="2"/>
        <v>356</v>
      </c>
      <c r="M164" s="30"/>
      <c r="N164" s="25"/>
      <c r="O164" s="25"/>
      <c r="P164" s="25"/>
      <c r="Q164" s="25"/>
      <c r="R164" s="25"/>
      <c r="S164" s="25"/>
      <c r="T164" s="25">
        <v>1</v>
      </c>
      <c r="U164" s="25">
        <v>1</v>
      </c>
      <c r="V164" s="25"/>
      <c r="W164" s="25"/>
      <c r="X164" s="25"/>
      <c r="Y164" s="25"/>
      <c r="Z164" s="25"/>
      <c r="AA164" s="25"/>
      <c r="AB164" s="25"/>
      <c r="AC164" s="25">
        <v>1</v>
      </c>
      <c r="AD164" s="25"/>
      <c r="AE164" s="25">
        <v>1</v>
      </c>
      <c r="AF164" s="25"/>
      <c r="AG164" s="31"/>
    </row>
    <row r="165" spans="2:33" ht="35.25" customHeight="1">
      <c r="B165" s="9"/>
      <c r="C165" s="3" t="s">
        <v>0</v>
      </c>
      <c r="D165" s="3" t="s">
        <v>7</v>
      </c>
      <c r="E165" s="3" t="s">
        <v>2</v>
      </c>
      <c r="F165" s="3" t="s">
        <v>1075</v>
      </c>
      <c r="G165" s="3" t="s">
        <v>1076</v>
      </c>
      <c r="H165" s="3" t="s">
        <v>5</v>
      </c>
      <c r="I165" s="3" t="s">
        <v>6</v>
      </c>
      <c r="J165" s="6">
        <v>9</v>
      </c>
      <c r="K165" s="4">
        <v>109</v>
      </c>
      <c r="L165" s="10">
        <f t="shared" si="2"/>
        <v>981</v>
      </c>
      <c r="M165" s="30"/>
      <c r="N165" s="25"/>
      <c r="O165" s="25"/>
      <c r="P165" s="25"/>
      <c r="Q165" s="25"/>
      <c r="R165" s="25"/>
      <c r="S165" s="25"/>
      <c r="T165" s="25"/>
      <c r="U165" s="25">
        <v>1</v>
      </c>
      <c r="V165" s="25">
        <v>1</v>
      </c>
      <c r="W165" s="25">
        <v>1</v>
      </c>
      <c r="X165" s="25"/>
      <c r="Y165" s="25">
        <v>3</v>
      </c>
      <c r="Z165" s="25"/>
      <c r="AA165" s="25">
        <v>1</v>
      </c>
      <c r="AB165" s="25"/>
      <c r="AC165" s="25"/>
      <c r="AD165" s="25"/>
      <c r="AE165" s="25">
        <v>2</v>
      </c>
      <c r="AF165" s="25"/>
      <c r="AG165" s="31"/>
    </row>
    <row r="166" spans="2:33" ht="35.25" customHeight="1">
      <c r="B166" s="9"/>
      <c r="C166" s="3" t="s">
        <v>0</v>
      </c>
      <c r="D166" s="3" t="s">
        <v>7</v>
      </c>
      <c r="E166" s="3" t="s">
        <v>2</v>
      </c>
      <c r="F166" s="3" t="s">
        <v>309</v>
      </c>
      <c r="G166" s="3" t="s">
        <v>310</v>
      </c>
      <c r="H166" s="3" t="s">
        <v>5</v>
      </c>
      <c r="I166" s="3" t="s">
        <v>6</v>
      </c>
      <c r="J166" s="6">
        <v>6</v>
      </c>
      <c r="K166" s="4">
        <v>109</v>
      </c>
      <c r="L166" s="10">
        <f t="shared" si="2"/>
        <v>654</v>
      </c>
      <c r="M166" s="30"/>
      <c r="N166" s="25"/>
      <c r="O166" s="25"/>
      <c r="P166" s="25"/>
      <c r="Q166" s="25"/>
      <c r="R166" s="25"/>
      <c r="S166" s="25"/>
      <c r="T166" s="25"/>
      <c r="U166" s="25">
        <v>1</v>
      </c>
      <c r="V166" s="25"/>
      <c r="W166" s="25"/>
      <c r="X166" s="25"/>
      <c r="Y166" s="25">
        <v>3</v>
      </c>
      <c r="Z166" s="25">
        <v>1</v>
      </c>
      <c r="AA166" s="25"/>
      <c r="AB166" s="25"/>
      <c r="AC166" s="25"/>
      <c r="AD166" s="25"/>
      <c r="AE166" s="25">
        <v>1</v>
      </c>
      <c r="AF166" s="25"/>
      <c r="AG166" s="31"/>
    </row>
    <row r="167" spans="2:33" ht="35.25" customHeight="1">
      <c r="B167" s="9"/>
      <c r="C167" s="3" t="s">
        <v>0</v>
      </c>
      <c r="D167" s="3" t="s">
        <v>7</v>
      </c>
      <c r="E167" s="3" t="s">
        <v>1310</v>
      </c>
      <c r="F167" s="3" t="s">
        <v>1427</v>
      </c>
      <c r="G167" s="3" t="s">
        <v>1428</v>
      </c>
      <c r="H167" s="3" t="s">
        <v>24</v>
      </c>
      <c r="I167" s="3" t="s">
        <v>6</v>
      </c>
      <c r="J167" s="6">
        <v>2</v>
      </c>
      <c r="K167" s="4">
        <v>129</v>
      </c>
      <c r="L167" s="10">
        <f t="shared" si="2"/>
        <v>258</v>
      </c>
      <c r="M167" s="30"/>
      <c r="N167" s="25"/>
      <c r="O167" s="25"/>
      <c r="P167" s="25"/>
      <c r="Q167" s="25"/>
      <c r="R167" s="25"/>
      <c r="S167" s="25"/>
      <c r="T167" s="25"/>
      <c r="U167" s="25">
        <v>2</v>
      </c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31"/>
    </row>
    <row r="168" spans="2:33" ht="35.25" customHeight="1">
      <c r="B168" s="9"/>
      <c r="C168" s="3" t="s">
        <v>0</v>
      </c>
      <c r="D168" s="3" t="s">
        <v>7</v>
      </c>
      <c r="E168" s="3" t="s">
        <v>1310</v>
      </c>
      <c r="F168" s="3" t="s">
        <v>1411</v>
      </c>
      <c r="G168" s="3" t="s">
        <v>1412</v>
      </c>
      <c r="H168" s="3" t="s">
        <v>24</v>
      </c>
      <c r="I168" s="3" t="s">
        <v>6</v>
      </c>
      <c r="J168" s="6">
        <v>3</v>
      </c>
      <c r="K168" s="4">
        <v>109</v>
      </c>
      <c r="L168" s="10">
        <f t="shared" si="2"/>
        <v>327</v>
      </c>
      <c r="M168" s="30"/>
      <c r="N168" s="25"/>
      <c r="O168" s="25"/>
      <c r="P168" s="25"/>
      <c r="Q168" s="25"/>
      <c r="R168" s="25"/>
      <c r="S168" s="25"/>
      <c r="T168" s="25"/>
      <c r="U168" s="25">
        <v>1</v>
      </c>
      <c r="V168" s="25">
        <v>1</v>
      </c>
      <c r="W168" s="25">
        <v>1</v>
      </c>
      <c r="X168" s="25"/>
      <c r="Y168" s="25"/>
      <c r="Z168" s="25"/>
      <c r="AA168" s="25"/>
      <c r="AB168" s="25"/>
      <c r="AC168" s="25"/>
      <c r="AD168" s="25"/>
      <c r="AE168" s="25"/>
      <c r="AF168" s="25"/>
      <c r="AG168" s="31"/>
    </row>
    <row r="169" spans="2:33" ht="35.25" customHeight="1">
      <c r="B169" s="9"/>
      <c r="C169" s="3" t="s">
        <v>0</v>
      </c>
      <c r="D169" s="3" t="s">
        <v>7</v>
      </c>
      <c r="E169" s="3" t="s">
        <v>1310</v>
      </c>
      <c r="F169" s="3" t="s">
        <v>1413</v>
      </c>
      <c r="G169" s="3" t="s">
        <v>1414</v>
      </c>
      <c r="H169" s="3" t="s">
        <v>24</v>
      </c>
      <c r="I169" s="3" t="s">
        <v>6</v>
      </c>
      <c r="J169" s="6">
        <v>7</v>
      </c>
      <c r="K169" s="4">
        <v>139</v>
      </c>
      <c r="L169" s="10">
        <f t="shared" si="2"/>
        <v>973</v>
      </c>
      <c r="M169" s="30"/>
      <c r="N169" s="25"/>
      <c r="O169" s="25"/>
      <c r="P169" s="25"/>
      <c r="Q169" s="25"/>
      <c r="R169" s="25"/>
      <c r="S169" s="25"/>
      <c r="T169" s="25">
        <v>1</v>
      </c>
      <c r="U169" s="25">
        <v>3</v>
      </c>
      <c r="V169" s="25">
        <v>2</v>
      </c>
      <c r="W169" s="25">
        <v>1</v>
      </c>
      <c r="X169" s="25"/>
      <c r="Y169" s="25"/>
      <c r="Z169" s="25"/>
      <c r="AA169" s="25"/>
      <c r="AB169" s="25"/>
      <c r="AC169" s="25"/>
      <c r="AD169" s="25"/>
      <c r="AE169" s="25"/>
      <c r="AF169" s="25"/>
      <c r="AG169" s="31"/>
    </row>
    <row r="170" spans="2:33" ht="35.25" customHeight="1">
      <c r="B170" s="9"/>
      <c r="C170" s="3" t="s">
        <v>0</v>
      </c>
      <c r="D170" s="3" t="s">
        <v>7</v>
      </c>
      <c r="E170" s="3" t="s">
        <v>2</v>
      </c>
      <c r="F170" s="3" t="s">
        <v>329</v>
      </c>
      <c r="G170" s="3" t="s">
        <v>330</v>
      </c>
      <c r="H170" s="3" t="s">
        <v>24</v>
      </c>
      <c r="I170" s="3" t="s">
        <v>6</v>
      </c>
      <c r="J170" s="6">
        <v>3</v>
      </c>
      <c r="K170" s="4">
        <v>139</v>
      </c>
      <c r="L170" s="10">
        <f t="shared" si="2"/>
        <v>417</v>
      </c>
      <c r="M170" s="30"/>
      <c r="N170" s="25"/>
      <c r="O170" s="25"/>
      <c r="P170" s="25"/>
      <c r="Q170" s="25"/>
      <c r="R170" s="25"/>
      <c r="S170" s="25"/>
      <c r="T170" s="25"/>
      <c r="U170" s="25"/>
      <c r="V170" s="25"/>
      <c r="W170" s="25">
        <v>1</v>
      </c>
      <c r="X170" s="25"/>
      <c r="Y170" s="25"/>
      <c r="Z170" s="25"/>
      <c r="AA170" s="25">
        <v>1</v>
      </c>
      <c r="AB170" s="25"/>
      <c r="AC170" s="25"/>
      <c r="AD170" s="25"/>
      <c r="AE170" s="25">
        <v>1</v>
      </c>
      <c r="AF170" s="25"/>
      <c r="AG170" s="31"/>
    </row>
    <row r="171" spans="2:33" ht="35.25" customHeight="1">
      <c r="B171" s="9"/>
      <c r="C171" s="3" t="s">
        <v>0</v>
      </c>
      <c r="D171" s="3" t="s">
        <v>7</v>
      </c>
      <c r="E171" s="3" t="s">
        <v>2</v>
      </c>
      <c r="F171" s="3" t="s">
        <v>305</v>
      </c>
      <c r="G171" s="3" t="s">
        <v>306</v>
      </c>
      <c r="H171" s="3" t="s">
        <v>5</v>
      </c>
      <c r="I171" s="3" t="s">
        <v>6</v>
      </c>
      <c r="J171" s="6">
        <v>7</v>
      </c>
      <c r="K171" s="4">
        <v>129</v>
      </c>
      <c r="L171" s="10">
        <f t="shared" si="2"/>
        <v>903</v>
      </c>
      <c r="M171" s="30"/>
      <c r="N171" s="25"/>
      <c r="O171" s="25"/>
      <c r="P171" s="25"/>
      <c r="Q171" s="25"/>
      <c r="R171" s="25"/>
      <c r="S171" s="25"/>
      <c r="T171" s="25"/>
      <c r="U171" s="25">
        <v>1</v>
      </c>
      <c r="V171" s="25"/>
      <c r="W171" s="25">
        <v>2</v>
      </c>
      <c r="X171" s="25"/>
      <c r="Y171" s="25">
        <v>1</v>
      </c>
      <c r="Z171" s="25"/>
      <c r="AA171" s="25">
        <v>1</v>
      </c>
      <c r="AB171" s="25"/>
      <c r="AC171" s="25"/>
      <c r="AD171" s="25"/>
      <c r="AE171" s="25">
        <v>2</v>
      </c>
      <c r="AF171" s="25"/>
      <c r="AG171" s="31"/>
    </row>
    <row r="172" spans="2:33" ht="35.25" customHeight="1">
      <c r="B172" s="9"/>
      <c r="C172" s="3" t="s">
        <v>0</v>
      </c>
      <c r="D172" s="3" t="s">
        <v>7</v>
      </c>
      <c r="E172" s="3" t="s">
        <v>1310</v>
      </c>
      <c r="F172" s="3" t="s">
        <v>1407</v>
      </c>
      <c r="G172" s="3" t="s">
        <v>1408</v>
      </c>
      <c r="H172" s="3" t="s">
        <v>5</v>
      </c>
      <c r="I172" s="3" t="s">
        <v>6</v>
      </c>
      <c r="J172" s="6">
        <v>1</v>
      </c>
      <c r="K172" s="4">
        <v>109</v>
      </c>
      <c r="L172" s="10">
        <f t="shared" si="2"/>
        <v>109</v>
      </c>
      <c r="M172" s="30"/>
      <c r="N172" s="25"/>
      <c r="O172" s="25"/>
      <c r="P172" s="25"/>
      <c r="Q172" s="25"/>
      <c r="R172" s="25"/>
      <c r="S172" s="25"/>
      <c r="T172" s="25"/>
      <c r="U172" s="25"/>
      <c r="V172" s="25"/>
      <c r="W172" s="25">
        <v>1</v>
      </c>
      <c r="X172" s="25"/>
      <c r="Y172" s="25"/>
      <c r="Z172" s="25"/>
      <c r="AA172" s="25"/>
      <c r="AB172" s="25"/>
      <c r="AC172" s="25"/>
      <c r="AD172" s="25"/>
      <c r="AE172" s="25"/>
      <c r="AF172" s="25"/>
      <c r="AG172" s="31"/>
    </row>
    <row r="173" spans="2:33" ht="35.25" customHeight="1">
      <c r="B173" s="9"/>
      <c r="C173" s="3" t="s">
        <v>0</v>
      </c>
      <c r="D173" s="3" t="s">
        <v>7</v>
      </c>
      <c r="E173" s="3" t="s">
        <v>2</v>
      </c>
      <c r="F173" s="3" t="s">
        <v>259</v>
      </c>
      <c r="G173" s="3" t="s">
        <v>260</v>
      </c>
      <c r="H173" s="3" t="s">
        <v>5</v>
      </c>
      <c r="I173" s="3" t="s">
        <v>6</v>
      </c>
      <c r="J173" s="6">
        <v>10</v>
      </c>
      <c r="K173" s="4">
        <v>169</v>
      </c>
      <c r="L173" s="10">
        <f t="shared" si="2"/>
        <v>1690</v>
      </c>
      <c r="M173" s="30"/>
      <c r="N173" s="25"/>
      <c r="O173" s="25"/>
      <c r="P173" s="25"/>
      <c r="Q173" s="25"/>
      <c r="R173" s="25"/>
      <c r="S173" s="25"/>
      <c r="T173" s="25">
        <v>2</v>
      </c>
      <c r="U173" s="25">
        <v>4</v>
      </c>
      <c r="V173" s="25">
        <v>1</v>
      </c>
      <c r="W173" s="25">
        <v>1</v>
      </c>
      <c r="X173" s="25"/>
      <c r="Y173" s="25">
        <v>1</v>
      </c>
      <c r="Z173" s="25">
        <v>1</v>
      </c>
      <c r="AA173" s="25"/>
      <c r="AB173" s="25"/>
      <c r="AC173" s="25"/>
      <c r="AD173" s="25"/>
      <c r="AE173" s="25"/>
      <c r="AF173" s="25"/>
      <c r="AG173" s="31"/>
    </row>
    <row r="174" spans="2:33" ht="35.25" customHeight="1">
      <c r="B174" s="9"/>
      <c r="C174" s="3" t="s">
        <v>0</v>
      </c>
      <c r="D174" s="3" t="s">
        <v>7</v>
      </c>
      <c r="E174" s="3" t="s">
        <v>1310</v>
      </c>
      <c r="F174" s="3" t="s">
        <v>1457</v>
      </c>
      <c r="G174" s="3" t="s">
        <v>1458</v>
      </c>
      <c r="H174" s="3" t="s">
        <v>5</v>
      </c>
      <c r="I174" s="3" t="s">
        <v>6</v>
      </c>
      <c r="J174" s="6">
        <v>1</v>
      </c>
      <c r="K174" s="4">
        <v>149</v>
      </c>
      <c r="L174" s="10">
        <f t="shared" si="2"/>
        <v>149</v>
      </c>
      <c r="M174" s="30"/>
      <c r="N174" s="25"/>
      <c r="O174" s="25"/>
      <c r="P174" s="25"/>
      <c r="Q174" s="25"/>
      <c r="R174" s="25"/>
      <c r="S174" s="25"/>
      <c r="T174" s="25"/>
      <c r="U174" s="25">
        <v>1</v>
      </c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31"/>
    </row>
    <row r="175" spans="2:33" ht="35.25" customHeight="1">
      <c r="B175" s="9"/>
      <c r="C175" s="3" t="s">
        <v>0</v>
      </c>
      <c r="D175" s="3" t="s">
        <v>7</v>
      </c>
      <c r="E175" s="3" t="s">
        <v>1310</v>
      </c>
      <c r="F175" s="3" t="s">
        <v>1405</v>
      </c>
      <c r="G175" s="3" t="s">
        <v>1406</v>
      </c>
      <c r="H175" s="3" t="s">
        <v>5</v>
      </c>
      <c r="I175" s="3" t="s">
        <v>6</v>
      </c>
      <c r="J175" s="6">
        <v>2</v>
      </c>
      <c r="K175" s="4">
        <v>79</v>
      </c>
      <c r="L175" s="10">
        <f t="shared" si="2"/>
        <v>158</v>
      </c>
      <c r="M175" s="30"/>
      <c r="N175" s="25"/>
      <c r="O175" s="25"/>
      <c r="P175" s="25"/>
      <c r="Q175" s="25"/>
      <c r="R175" s="25"/>
      <c r="S175" s="25"/>
      <c r="T175" s="25"/>
      <c r="U175" s="25">
        <v>1</v>
      </c>
      <c r="V175" s="25"/>
      <c r="W175" s="25">
        <v>1</v>
      </c>
      <c r="X175" s="25"/>
      <c r="Y175" s="25"/>
      <c r="Z175" s="25"/>
      <c r="AA175" s="25"/>
      <c r="AB175" s="25"/>
      <c r="AC175" s="25"/>
      <c r="AD175" s="25"/>
      <c r="AE175" s="25"/>
      <c r="AF175" s="25"/>
      <c r="AG175" s="31"/>
    </row>
    <row r="176" spans="2:33" ht="35.25" customHeight="1">
      <c r="B176" s="9"/>
      <c r="C176" s="3" t="s">
        <v>0</v>
      </c>
      <c r="D176" s="3" t="s">
        <v>7</v>
      </c>
      <c r="E176" s="3" t="s">
        <v>2</v>
      </c>
      <c r="F176" s="3" t="s">
        <v>307</v>
      </c>
      <c r="G176" s="3" t="s">
        <v>308</v>
      </c>
      <c r="H176" s="3" t="s">
        <v>5</v>
      </c>
      <c r="I176" s="3" t="s">
        <v>6</v>
      </c>
      <c r="J176" s="6">
        <v>9</v>
      </c>
      <c r="K176" s="4">
        <v>79</v>
      </c>
      <c r="L176" s="10">
        <f t="shared" si="2"/>
        <v>711</v>
      </c>
      <c r="M176" s="30"/>
      <c r="N176" s="25"/>
      <c r="O176" s="25"/>
      <c r="P176" s="25"/>
      <c r="Q176" s="25"/>
      <c r="R176" s="25"/>
      <c r="S176" s="25"/>
      <c r="T176" s="25"/>
      <c r="U176" s="25"/>
      <c r="V176" s="25">
        <v>1</v>
      </c>
      <c r="W176" s="25"/>
      <c r="X176" s="25"/>
      <c r="Y176" s="25">
        <v>6</v>
      </c>
      <c r="Z176" s="25"/>
      <c r="AA176" s="25"/>
      <c r="AB176" s="25"/>
      <c r="AC176" s="25">
        <v>1</v>
      </c>
      <c r="AD176" s="25"/>
      <c r="AE176" s="25">
        <v>1</v>
      </c>
      <c r="AF176" s="25"/>
      <c r="AG176" s="31"/>
    </row>
    <row r="177" spans="2:33" ht="35.25" customHeight="1">
      <c r="B177" s="9"/>
      <c r="C177" s="3" t="s">
        <v>0</v>
      </c>
      <c r="D177" s="3" t="s">
        <v>7</v>
      </c>
      <c r="E177" s="3" t="s">
        <v>1310</v>
      </c>
      <c r="F177" s="3" t="s">
        <v>1403</v>
      </c>
      <c r="G177" s="3" t="s">
        <v>1404</v>
      </c>
      <c r="H177" s="3" t="s">
        <v>5</v>
      </c>
      <c r="I177" s="3" t="s">
        <v>6</v>
      </c>
      <c r="J177" s="6">
        <v>1</v>
      </c>
      <c r="K177" s="4">
        <v>129</v>
      </c>
      <c r="L177" s="10">
        <f t="shared" si="2"/>
        <v>129</v>
      </c>
      <c r="M177" s="30"/>
      <c r="N177" s="25"/>
      <c r="O177" s="25"/>
      <c r="P177" s="25"/>
      <c r="Q177" s="25"/>
      <c r="R177" s="25"/>
      <c r="S177" s="25"/>
      <c r="T177" s="25"/>
      <c r="U177" s="25">
        <v>1</v>
      </c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31"/>
    </row>
    <row r="178" spans="2:33" ht="35.25" customHeight="1">
      <c r="B178" s="9"/>
      <c r="C178" s="3" t="s">
        <v>0</v>
      </c>
      <c r="D178" s="3" t="s">
        <v>7</v>
      </c>
      <c r="E178" s="3" t="s">
        <v>2</v>
      </c>
      <c r="F178" s="3" t="s">
        <v>47</v>
      </c>
      <c r="G178" s="3" t="s">
        <v>48</v>
      </c>
      <c r="H178" s="3" t="s">
        <v>5</v>
      </c>
      <c r="I178" s="3" t="s">
        <v>6</v>
      </c>
      <c r="J178" s="6">
        <v>14</v>
      </c>
      <c r="K178" s="4">
        <v>79</v>
      </c>
      <c r="L178" s="10">
        <f t="shared" si="2"/>
        <v>1106</v>
      </c>
      <c r="M178" s="30"/>
      <c r="N178" s="25"/>
      <c r="O178" s="25"/>
      <c r="P178" s="25"/>
      <c r="Q178" s="25"/>
      <c r="R178" s="25"/>
      <c r="S178" s="25"/>
      <c r="T178" s="25"/>
      <c r="U178" s="25">
        <v>1</v>
      </c>
      <c r="V178" s="25"/>
      <c r="W178" s="25">
        <v>2</v>
      </c>
      <c r="X178" s="25">
        <v>1</v>
      </c>
      <c r="Y178" s="25">
        <v>3</v>
      </c>
      <c r="Z178" s="25">
        <v>5</v>
      </c>
      <c r="AA178" s="25">
        <v>1</v>
      </c>
      <c r="AB178" s="25"/>
      <c r="AC178" s="25">
        <v>1</v>
      </c>
      <c r="AD178" s="25"/>
      <c r="AE178" s="25"/>
      <c r="AF178" s="25"/>
      <c r="AG178" s="31"/>
    </row>
    <row r="179" spans="2:33" ht="35.25" customHeight="1">
      <c r="B179" s="9"/>
      <c r="C179" s="3" t="s">
        <v>0</v>
      </c>
      <c r="D179" s="3" t="s">
        <v>7</v>
      </c>
      <c r="E179" s="3" t="s">
        <v>2</v>
      </c>
      <c r="F179" s="3" t="s">
        <v>49</v>
      </c>
      <c r="G179" s="3" t="s">
        <v>50</v>
      </c>
      <c r="H179" s="3" t="s">
        <v>5</v>
      </c>
      <c r="I179" s="3" t="s">
        <v>6</v>
      </c>
      <c r="J179" s="6">
        <v>3</v>
      </c>
      <c r="K179" s="4">
        <v>119</v>
      </c>
      <c r="L179" s="10">
        <f t="shared" si="2"/>
        <v>357</v>
      </c>
      <c r="M179" s="30"/>
      <c r="N179" s="25"/>
      <c r="O179" s="25"/>
      <c r="P179" s="25"/>
      <c r="Q179" s="25"/>
      <c r="R179" s="25"/>
      <c r="S179" s="25"/>
      <c r="T179" s="25"/>
      <c r="U179" s="25"/>
      <c r="V179" s="25"/>
      <c r="W179" s="25">
        <v>1</v>
      </c>
      <c r="X179" s="25">
        <v>2</v>
      </c>
      <c r="Y179" s="25"/>
      <c r="Z179" s="25"/>
      <c r="AA179" s="25"/>
      <c r="AB179" s="25"/>
      <c r="AC179" s="25"/>
      <c r="AD179" s="25"/>
      <c r="AE179" s="25"/>
      <c r="AF179" s="25"/>
      <c r="AG179" s="31"/>
    </row>
    <row r="180" spans="2:33" ht="35.25" customHeight="1">
      <c r="B180" s="9"/>
      <c r="C180" s="3" t="s">
        <v>0</v>
      </c>
      <c r="D180" s="3" t="s">
        <v>1</v>
      </c>
      <c r="E180" s="3" t="s">
        <v>2</v>
      </c>
      <c r="F180" s="3" t="s">
        <v>2278</v>
      </c>
      <c r="G180" s="3" t="s">
        <v>2279</v>
      </c>
      <c r="H180" s="3" t="s">
        <v>5</v>
      </c>
      <c r="I180" s="3" t="s">
        <v>6</v>
      </c>
      <c r="J180" s="6">
        <v>6</v>
      </c>
      <c r="K180" s="4">
        <v>119</v>
      </c>
      <c r="L180" s="10">
        <f t="shared" si="2"/>
        <v>714</v>
      </c>
      <c r="M180" s="30"/>
      <c r="N180" s="25"/>
      <c r="O180" s="25"/>
      <c r="P180" s="25"/>
      <c r="Q180" s="25"/>
      <c r="R180" s="25"/>
      <c r="S180" s="25"/>
      <c r="T180" s="25"/>
      <c r="U180" s="25"/>
      <c r="V180" s="25">
        <v>1</v>
      </c>
      <c r="W180" s="25">
        <v>2</v>
      </c>
      <c r="X180" s="25">
        <v>2</v>
      </c>
      <c r="Y180" s="25"/>
      <c r="Z180" s="25"/>
      <c r="AA180" s="25"/>
      <c r="AB180" s="25"/>
      <c r="AC180" s="25">
        <v>1</v>
      </c>
      <c r="AD180" s="25"/>
      <c r="AE180" s="25"/>
      <c r="AF180" s="25"/>
      <c r="AG180" s="31"/>
    </row>
    <row r="181" spans="2:33" ht="35.25" customHeight="1">
      <c r="B181" s="9"/>
      <c r="C181" s="3" t="s">
        <v>0</v>
      </c>
      <c r="D181" s="3" t="s">
        <v>1</v>
      </c>
      <c r="E181" s="3" t="s">
        <v>2</v>
      </c>
      <c r="F181" s="3" t="s">
        <v>2282</v>
      </c>
      <c r="G181" s="3" t="s">
        <v>2283</v>
      </c>
      <c r="H181" s="3" t="s">
        <v>5</v>
      </c>
      <c r="I181" s="3" t="s">
        <v>6</v>
      </c>
      <c r="J181" s="6">
        <v>4</v>
      </c>
      <c r="K181" s="4">
        <v>119</v>
      </c>
      <c r="L181" s="10">
        <f t="shared" si="2"/>
        <v>476</v>
      </c>
      <c r="M181" s="30"/>
      <c r="N181" s="25"/>
      <c r="O181" s="25"/>
      <c r="P181" s="25"/>
      <c r="Q181" s="25"/>
      <c r="R181" s="25"/>
      <c r="S181" s="25">
        <v>1</v>
      </c>
      <c r="T181" s="25"/>
      <c r="U181" s="25"/>
      <c r="V181" s="25"/>
      <c r="W181" s="25"/>
      <c r="X181" s="25"/>
      <c r="Y181" s="25">
        <v>1</v>
      </c>
      <c r="Z181" s="25">
        <v>1</v>
      </c>
      <c r="AA181" s="25"/>
      <c r="AB181" s="25">
        <v>1</v>
      </c>
      <c r="AC181" s="25"/>
      <c r="AD181" s="25"/>
      <c r="AE181" s="25"/>
      <c r="AF181" s="25"/>
      <c r="AG181" s="31"/>
    </row>
    <row r="182" spans="2:33" ht="35.25" customHeight="1">
      <c r="B182" s="9"/>
      <c r="C182" s="3" t="s">
        <v>0</v>
      </c>
      <c r="D182" s="3" t="s">
        <v>1</v>
      </c>
      <c r="E182" s="3" t="s">
        <v>2</v>
      </c>
      <c r="F182" s="3" t="s">
        <v>2280</v>
      </c>
      <c r="G182" s="3" t="s">
        <v>2281</v>
      </c>
      <c r="H182" s="3" t="s">
        <v>5</v>
      </c>
      <c r="I182" s="3" t="s">
        <v>6</v>
      </c>
      <c r="J182" s="6">
        <v>2</v>
      </c>
      <c r="K182" s="4">
        <v>129</v>
      </c>
      <c r="L182" s="10">
        <f t="shared" si="2"/>
        <v>258</v>
      </c>
      <c r="M182" s="30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>
        <v>1</v>
      </c>
      <c r="Z182" s="25"/>
      <c r="AA182" s="25"/>
      <c r="AB182" s="25">
        <v>1</v>
      </c>
      <c r="AC182" s="25"/>
      <c r="AD182" s="25"/>
      <c r="AE182" s="25"/>
      <c r="AF182" s="25"/>
      <c r="AG182" s="31"/>
    </row>
    <row r="183" spans="2:33" ht="35.25" customHeight="1">
      <c r="B183" s="9"/>
      <c r="C183" s="3" t="s">
        <v>0</v>
      </c>
      <c r="D183" s="3" t="s">
        <v>1</v>
      </c>
      <c r="E183" s="3" t="s">
        <v>1310</v>
      </c>
      <c r="F183" s="3" t="s">
        <v>2226</v>
      </c>
      <c r="G183" s="3" t="s">
        <v>2227</v>
      </c>
      <c r="H183" s="3" t="s">
        <v>5</v>
      </c>
      <c r="I183" s="3" t="s">
        <v>6</v>
      </c>
      <c r="J183" s="6">
        <v>81</v>
      </c>
      <c r="K183" s="4">
        <v>129</v>
      </c>
      <c r="L183" s="10">
        <f t="shared" si="2"/>
        <v>10449</v>
      </c>
      <c r="M183" s="30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>
        <v>81</v>
      </c>
      <c r="AA183" s="25"/>
      <c r="AB183" s="25"/>
      <c r="AC183" s="25"/>
      <c r="AD183" s="25"/>
      <c r="AE183" s="25"/>
      <c r="AF183" s="25"/>
      <c r="AG183" s="31"/>
    </row>
    <row r="184" spans="2:33" ht="35.25" customHeight="1">
      <c r="B184" s="9"/>
      <c r="C184" s="3" t="s">
        <v>0</v>
      </c>
      <c r="D184" s="3" t="s">
        <v>1</v>
      </c>
      <c r="E184" s="3" t="s">
        <v>1310</v>
      </c>
      <c r="F184" s="3" t="s">
        <v>2226</v>
      </c>
      <c r="G184" s="3" t="s">
        <v>2227</v>
      </c>
      <c r="H184" s="3" t="s">
        <v>5</v>
      </c>
      <c r="I184" s="3" t="s">
        <v>426</v>
      </c>
      <c r="J184" s="6">
        <v>315</v>
      </c>
      <c r="K184" s="4">
        <v>89</v>
      </c>
      <c r="L184" s="10">
        <f t="shared" si="2"/>
        <v>28035</v>
      </c>
      <c r="M184" s="30"/>
      <c r="N184" s="25"/>
      <c r="O184" s="25"/>
      <c r="P184" s="25"/>
      <c r="Q184" s="25"/>
      <c r="R184" s="25"/>
      <c r="S184" s="25">
        <v>12</v>
      </c>
      <c r="T184" s="25">
        <v>9</v>
      </c>
      <c r="U184" s="25">
        <v>37</v>
      </c>
      <c r="V184" s="25">
        <v>13</v>
      </c>
      <c r="W184" s="25">
        <v>47</v>
      </c>
      <c r="X184" s="25">
        <v>4</v>
      </c>
      <c r="Y184" s="25">
        <v>78</v>
      </c>
      <c r="Z184" s="25">
        <v>13</v>
      </c>
      <c r="AA184" s="25">
        <v>35</v>
      </c>
      <c r="AB184" s="25"/>
      <c r="AC184" s="25">
        <v>61</v>
      </c>
      <c r="AD184" s="25"/>
      <c r="AE184" s="25">
        <v>6</v>
      </c>
      <c r="AF184" s="25"/>
      <c r="AG184" s="31"/>
    </row>
    <row r="185" spans="2:33" ht="35.25" customHeight="1">
      <c r="B185" s="9"/>
      <c r="C185" s="3" t="s">
        <v>0</v>
      </c>
      <c r="D185" s="3" t="s">
        <v>1</v>
      </c>
      <c r="E185" s="3" t="s">
        <v>2</v>
      </c>
      <c r="F185" s="3" t="s">
        <v>141</v>
      </c>
      <c r="G185" s="3" t="s">
        <v>142</v>
      </c>
      <c r="H185" s="3" t="s">
        <v>5</v>
      </c>
      <c r="I185" s="3" t="s">
        <v>6</v>
      </c>
      <c r="J185" s="6">
        <v>4</v>
      </c>
      <c r="K185" s="4">
        <v>99</v>
      </c>
      <c r="L185" s="10">
        <f t="shared" si="2"/>
        <v>396</v>
      </c>
      <c r="M185" s="30"/>
      <c r="N185" s="25"/>
      <c r="O185" s="25"/>
      <c r="P185" s="25"/>
      <c r="Q185" s="25"/>
      <c r="R185" s="25"/>
      <c r="S185" s="25"/>
      <c r="T185" s="25"/>
      <c r="U185" s="25">
        <v>2</v>
      </c>
      <c r="V185" s="25"/>
      <c r="W185" s="25"/>
      <c r="X185" s="25"/>
      <c r="Y185" s="25">
        <v>1</v>
      </c>
      <c r="Z185" s="25">
        <v>1</v>
      </c>
      <c r="AA185" s="25"/>
      <c r="AB185" s="25"/>
      <c r="AC185" s="25"/>
      <c r="AD185" s="25"/>
      <c r="AE185" s="25"/>
      <c r="AF185" s="25"/>
      <c r="AG185" s="31"/>
    </row>
    <row r="186" spans="2:33" ht="35.25" customHeight="1">
      <c r="B186" s="9"/>
      <c r="C186" s="3" t="s">
        <v>0</v>
      </c>
      <c r="D186" s="3" t="s">
        <v>1</v>
      </c>
      <c r="E186" s="3" t="s">
        <v>2</v>
      </c>
      <c r="F186" s="3" t="s">
        <v>2481</v>
      </c>
      <c r="G186" s="3" t="s">
        <v>2482</v>
      </c>
      <c r="H186" s="3" t="s">
        <v>5</v>
      </c>
      <c r="I186" s="3" t="s">
        <v>6</v>
      </c>
      <c r="J186" s="6">
        <v>1</v>
      </c>
      <c r="K186" s="4">
        <v>109</v>
      </c>
      <c r="L186" s="10">
        <f t="shared" si="2"/>
        <v>109</v>
      </c>
      <c r="M186" s="30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>
        <v>1</v>
      </c>
      <c r="AA186" s="25"/>
      <c r="AB186" s="25"/>
      <c r="AC186" s="25"/>
      <c r="AD186" s="25"/>
      <c r="AE186" s="25"/>
      <c r="AF186" s="25"/>
      <c r="AG186" s="31"/>
    </row>
    <row r="187" spans="2:33" ht="35.25" customHeight="1">
      <c r="B187" s="9"/>
      <c r="C187" s="3" t="s">
        <v>0</v>
      </c>
      <c r="D187" s="3" t="s">
        <v>1</v>
      </c>
      <c r="E187" s="3" t="s">
        <v>1310</v>
      </c>
      <c r="F187" s="3" t="s">
        <v>2224</v>
      </c>
      <c r="G187" s="3" t="s">
        <v>2225</v>
      </c>
      <c r="H187" s="3" t="s">
        <v>5</v>
      </c>
      <c r="I187" s="3" t="s">
        <v>426</v>
      </c>
      <c r="J187" s="6">
        <v>2</v>
      </c>
      <c r="K187" s="4">
        <v>109</v>
      </c>
      <c r="L187" s="10">
        <f t="shared" si="2"/>
        <v>218</v>
      </c>
      <c r="M187" s="30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>
        <v>2</v>
      </c>
      <c r="Z187" s="25"/>
      <c r="AA187" s="25"/>
      <c r="AB187" s="25"/>
      <c r="AC187" s="25"/>
      <c r="AD187" s="25"/>
      <c r="AE187" s="25"/>
      <c r="AF187" s="25"/>
      <c r="AG187" s="31"/>
    </row>
    <row r="188" spans="2:33" ht="35.25" customHeight="1">
      <c r="B188" s="9"/>
      <c r="C188" s="3" t="s">
        <v>0</v>
      </c>
      <c r="D188" s="3" t="s">
        <v>1</v>
      </c>
      <c r="E188" s="3" t="s">
        <v>1310</v>
      </c>
      <c r="F188" s="3" t="s">
        <v>2220</v>
      </c>
      <c r="G188" s="3" t="s">
        <v>2221</v>
      </c>
      <c r="H188" s="3" t="s">
        <v>5</v>
      </c>
      <c r="I188" s="3" t="s">
        <v>426</v>
      </c>
      <c r="J188" s="6">
        <v>20</v>
      </c>
      <c r="K188" s="4">
        <v>99</v>
      </c>
      <c r="L188" s="10">
        <f t="shared" si="2"/>
        <v>1980</v>
      </c>
      <c r="M188" s="30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>
        <v>10</v>
      </c>
      <c r="Z188" s="25"/>
      <c r="AA188" s="25">
        <v>10</v>
      </c>
      <c r="AB188" s="25"/>
      <c r="AC188" s="25"/>
      <c r="AD188" s="25"/>
      <c r="AE188" s="25"/>
      <c r="AF188" s="25"/>
      <c r="AG188" s="31"/>
    </row>
    <row r="189" spans="2:33" ht="35.25" customHeight="1">
      <c r="B189" s="9"/>
      <c r="C189" s="3" t="s">
        <v>0</v>
      </c>
      <c r="D189" s="3" t="s">
        <v>1</v>
      </c>
      <c r="E189" s="3" t="s">
        <v>1310</v>
      </c>
      <c r="F189" s="3" t="s">
        <v>2238</v>
      </c>
      <c r="G189" s="3" t="s">
        <v>2239</v>
      </c>
      <c r="H189" s="3" t="s">
        <v>5</v>
      </c>
      <c r="I189" s="3" t="s">
        <v>6</v>
      </c>
      <c r="J189" s="6">
        <v>1</v>
      </c>
      <c r="K189" s="4">
        <v>99</v>
      </c>
      <c r="L189" s="10">
        <f t="shared" si="2"/>
        <v>99</v>
      </c>
      <c r="M189" s="30"/>
      <c r="N189" s="25"/>
      <c r="O189" s="25"/>
      <c r="P189" s="25"/>
      <c r="Q189" s="25"/>
      <c r="R189" s="25"/>
      <c r="S189" s="25"/>
      <c r="T189" s="25">
        <v>1</v>
      </c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31"/>
    </row>
    <row r="190" spans="2:33" ht="35.25" customHeight="1">
      <c r="B190" s="9"/>
      <c r="C190" s="3" t="s">
        <v>0</v>
      </c>
      <c r="D190" s="3" t="s">
        <v>1</v>
      </c>
      <c r="E190" s="3" t="s">
        <v>1310</v>
      </c>
      <c r="F190" s="3" t="s">
        <v>2531</v>
      </c>
      <c r="G190" s="3" t="s">
        <v>2532</v>
      </c>
      <c r="H190" s="3" t="s">
        <v>24</v>
      </c>
      <c r="I190" s="3" t="s">
        <v>6</v>
      </c>
      <c r="J190" s="6">
        <v>33</v>
      </c>
      <c r="K190" s="4">
        <v>89</v>
      </c>
      <c r="L190" s="10">
        <f t="shared" si="2"/>
        <v>2937</v>
      </c>
      <c r="M190" s="30"/>
      <c r="N190" s="25"/>
      <c r="O190" s="25"/>
      <c r="P190" s="25"/>
      <c r="Q190" s="25"/>
      <c r="R190" s="25"/>
      <c r="S190" s="25">
        <v>1</v>
      </c>
      <c r="T190" s="25"/>
      <c r="U190" s="25"/>
      <c r="V190" s="25"/>
      <c r="W190" s="25"/>
      <c r="X190" s="25"/>
      <c r="Y190" s="25"/>
      <c r="Z190" s="25"/>
      <c r="AA190" s="25"/>
      <c r="AB190" s="25">
        <v>13</v>
      </c>
      <c r="AC190" s="25">
        <v>19</v>
      </c>
      <c r="AD190" s="25"/>
      <c r="AE190" s="25"/>
      <c r="AF190" s="25"/>
      <c r="AG190" s="31"/>
    </row>
    <row r="191" spans="2:33" ht="35.25" customHeight="1">
      <c r="B191" s="9"/>
      <c r="C191" s="3" t="s">
        <v>0</v>
      </c>
      <c r="D191" s="3" t="s">
        <v>1</v>
      </c>
      <c r="E191" s="3" t="s">
        <v>1310</v>
      </c>
      <c r="F191" s="3" t="s">
        <v>2240</v>
      </c>
      <c r="G191" s="3" t="s">
        <v>2241</v>
      </c>
      <c r="H191" s="3" t="s">
        <v>5</v>
      </c>
      <c r="I191" s="3" t="s">
        <v>6</v>
      </c>
      <c r="J191" s="6">
        <v>2</v>
      </c>
      <c r="K191" s="4">
        <v>89</v>
      </c>
      <c r="L191" s="10">
        <f t="shared" si="2"/>
        <v>178</v>
      </c>
      <c r="M191" s="30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>
        <v>1</v>
      </c>
      <c r="AA191" s="25"/>
      <c r="AB191" s="25"/>
      <c r="AC191" s="25">
        <v>1</v>
      </c>
      <c r="AD191" s="25"/>
      <c r="AE191" s="25"/>
      <c r="AF191" s="25"/>
      <c r="AG191" s="31"/>
    </row>
    <row r="192" spans="2:33" ht="35.25" customHeight="1">
      <c r="B192" s="9"/>
      <c r="C192" s="3" t="s">
        <v>0</v>
      </c>
      <c r="D192" s="3" t="s">
        <v>27</v>
      </c>
      <c r="E192" s="3" t="s">
        <v>2</v>
      </c>
      <c r="F192" s="3" t="s">
        <v>1769</v>
      </c>
      <c r="G192" s="3" t="s">
        <v>1770</v>
      </c>
      <c r="H192" s="3" t="s">
        <v>5</v>
      </c>
      <c r="I192" s="3" t="s">
        <v>6</v>
      </c>
      <c r="J192" s="6">
        <v>1</v>
      </c>
      <c r="K192" s="4">
        <v>169</v>
      </c>
      <c r="L192" s="10">
        <f t="shared" si="2"/>
        <v>169</v>
      </c>
      <c r="M192" s="30"/>
      <c r="N192" s="25"/>
      <c r="O192" s="25"/>
      <c r="P192" s="25"/>
      <c r="Q192" s="25"/>
      <c r="R192" s="25"/>
      <c r="S192" s="25"/>
      <c r="T192" s="25"/>
      <c r="U192" s="25"/>
      <c r="V192" s="25"/>
      <c r="W192" s="25">
        <v>1</v>
      </c>
      <c r="X192" s="25"/>
      <c r="Y192" s="25"/>
      <c r="Z192" s="25"/>
      <c r="AA192" s="25"/>
      <c r="AB192" s="25"/>
      <c r="AC192" s="25"/>
      <c r="AD192" s="25"/>
      <c r="AE192" s="25"/>
      <c r="AF192" s="25"/>
      <c r="AG192" s="31"/>
    </row>
    <row r="193" spans="2:33" ht="35.25" customHeight="1">
      <c r="B193" s="9"/>
      <c r="C193" s="3" t="s">
        <v>0</v>
      </c>
      <c r="D193" s="3" t="s">
        <v>7</v>
      </c>
      <c r="E193" s="3" t="s">
        <v>2</v>
      </c>
      <c r="F193" s="3" t="s">
        <v>731</v>
      </c>
      <c r="G193" s="3" t="s">
        <v>732</v>
      </c>
      <c r="H193" s="3" t="s">
        <v>24</v>
      </c>
      <c r="I193" s="3" t="s">
        <v>6</v>
      </c>
      <c r="J193" s="6">
        <v>3</v>
      </c>
      <c r="K193" s="4">
        <v>149</v>
      </c>
      <c r="L193" s="10">
        <f t="shared" si="2"/>
        <v>447</v>
      </c>
      <c r="M193" s="30"/>
      <c r="N193" s="25"/>
      <c r="O193" s="25"/>
      <c r="P193" s="25"/>
      <c r="Q193" s="25"/>
      <c r="R193" s="25"/>
      <c r="S193" s="25"/>
      <c r="T193" s="25"/>
      <c r="U193" s="25"/>
      <c r="V193" s="25"/>
      <c r="W193" s="25">
        <v>1</v>
      </c>
      <c r="X193" s="25"/>
      <c r="Y193" s="25">
        <v>1</v>
      </c>
      <c r="Z193" s="25"/>
      <c r="AA193" s="25"/>
      <c r="AB193" s="25"/>
      <c r="AC193" s="25">
        <v>1</v>
      </c>
      <c r="AD193" s="25"/>
      <c r="AE193" s="25"/>
      <c r="AF193" s="25"/>
      <c r="AG193" s="31"/>
    </row>
    <row r="194" spans="2:33" ht="35.25" customHeight="1">
      <c r="B194" s="9"/>
      <c r="C194" s="3" t="s">
        <v>0</v>
      </c>
      <c r="D194" s="3" t="s">
        <v>7</v>
      </c>
      <c r="E194" s="3" t="s">
        <v>2</v>
      </c>
      <c r="F194" s="3" t="s">
        <v>759</v>
      </c>
      <c r="G194" s="3" t="s">
        <v>760</v>
      </c>
      <c r="H194" s="3" t="s">
        <v>24</v>
      </c>
      <c r="I194" s="3" t="s">
        <v>6</v>
      </c>
      <c r="J194" s="6">
        <v>1</v>
      </c>
      <c r="K194" s="4">
        <v>159</v>
      </c>
      <c r="L194" s="10">
        <f t="shared" si="2"/>
        <v>159</v>
      </c>
      <c r="M194" s="30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>
        <v>1</v>
      </c>
      <c r="AB194" s="25"/>
      <c r="AC194" s="25"/>
      <c r="AD194" s="25"/>
      <c r="AE194" s="25"/>
      <c r="AF194" s="25"/>
      <c r="AG194" s="31"/>
    </row>
    <row r="195" spans="2:33" ht="35.25" customHeight="1">
      <c r="B195" s="9"/>
      <c r="C195" s="3" t="s">
        <v>0</v>
      </c>
      <c r="D195" s="3" t="s">
        <v>1</v>
      </c>
      <c r="E195" s="3" t="s">
        <v>1310</v>
      </c>
      <c r="F195" s="3" t="s">
        <v>2270</v>
      </c>
      <c r="G195" s="3" t="s">
        <v>2271</v>
      </c>
      <c r="H195" s="3" t="s">
        <v>5</v>
      </c>
      <c r="I195" s="3" t="s">
        <v>6</v>
      </c>
      <c r="J195" s="6">
        <v>37</v>
      </c>
      <c r="K195" s="4">
        <v>129</v>
      </c>
      <c r="L195" s="10">
        <f t="shared" si="2"/>
        <v>4773</v>
      </c>
      <c r="M195" s="30"/>
      <c r="N195" s="25"/>
      <c r="O195" s="25"/>
      <c r="P195" s="25"/>
      <c r="Q195" s="25"/>
      <c r="R195" s="25"/>
      <c r="S195" s="25"/>
      <c r="T195" s="25"/>
      <c r="U195" s="25">
        <v>9</v>
      </c>
      <c r="V195" s="25">
        <v>1</v>
      </c>
      <c r="W195" s="25"/>
      <c r="X195" s="25">
        <v>7</v>
      </c>
      <c r="Y195" s="25">
        <v>5</v>
      </c>
      <c r="Z195" s="25">
        <v>8</v>
      </c>
      <c r="AA195" s="25">
        <v>7</v>
      </c>
      <c r="AB195" s="25"/>
      <c r="AC195" s="25"/>
      <c r="AD195" s="25"/>
      <c r="AE195" s="25"/>
      <c r="AF195" s="25"/>
      <c r="AG195" s="31"/>
    </row>
    <row r="196" spans="2:33" ht="35.25" customHeight="1">
      <c r="B196" s="9"/>
      <c r="C196" s="3" t="s">
        <v>0</v>
      </c>
      <c r="D196" s="3" t="s">
        <v>1</v>
      </c>
      <c r="E196" s="3" t="s">
        <v>1310</v>
      </c>
      <c r="F196" s="3" t="s">
        <v>2274</v>
      </c>
      <c r="G196" s="3" t="s">
        <v>2275</v>
      </c>
      <c r="H196" s="3" t="s">
        <v>5</v>
      </c>
      <c r="I196" s="3" t="s">
        <v>6</v>
      </c>
      <c r="J196" s="6">
        <v>33</v>
      </c>
      <c r="K196" s="4">
        <v>109</v>
      </c>
      <c r="L196" s="10">
        <f t="shared" ref="L196:L259" si="3">J196*K196</f>
        <v>3597</v>
      </c>
      <c r="M196" s="30"/>
      <c r="N196" s="25"/>
      <c r="O196" s="25"/>
      <c r="P196" s="25"/>
      <c r="Q196" s="25"/>
      <c r="R196" s="25"/>
      <c r="S196" s="25">
        <v>1</v>
      </c>
      <c r="T196" s="25"/>
      <c r="U196" s="25">
        <v>3</v>
      </c>
      <c r="V196" s="25">
        <v>1</v>
      </c>
      <c r="W196" s="25">
        <v>5</v>
      </c>
      <c r="X196" s="25">
        <v>2</v>
      </c>
      <c r="Y196" s="25">
        <v>8</v>
      </c>
      <c r="Z196" s="25"/>
      <c r="AA196" s="25">
        <v>2</v>
      </c>
      <c r="AB196" s="25">
        <v>2</v>
      </c>
      <c r="AC196" s="25">
        <v>9</v>
      </c>
      <c r="AD196" s="25"/>
      <c r="AE196" s="25"/>
      <c r="AF196" s="25"/>
      <c r="AG196" s="31"/>
    </row>
    <row r="197" spans="2:33" ht="35.25" customHeight="1">
      <c r="B197" s="9"/>
      <c r="C197" s="3" t="s">
        <v>0</v>
      </c>
      <c r="D197" s="3" t="s">
        <v>1</v>
      </c>
      <c r="E197" s="3" t="s">
        <v>2</v>
      </c>
      <c r="F197" s="3" t="s">
        <v>3</v>
      </c>
      <c r="G197" s="3" t="s">
        <v>4</v>
      </c>
      <c r="H197" s="3" t="s">
        <v>5</v>
      </c>
      <c r="I197" s="3" t="s">
        <v>6</v>
      </c>
      <c r="J197" s="6">
        <v>4</v>
      </c>
      <c r="K197" s="4">
        <v>119</v>
      </c>
      <c r="L197" s="10">
        <f t="shared" si="3"/>
        <v>476</v>
      </c>
      <c r="M197" s="30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>
        <v>2</v>
      </c>
      <c r="Z197" s="25"/>
      <c r="AA197" s="25">
        <v>2</v>
      </c>
      <c r="AB197" s="25"/>
      <c r="AC197" s="25"/>
      <c r="AD197" s="25"/>
      <c r="AE197" s="25"/>
      <c r="AF197" s="25"/>
      <c r="AG197" s="31"/>
    </row>
    <row r="198" spans="2:33" ht="35.25" customHeight="1">
      <c r="B198" s="9"/>
      <c r="C198" s="3" t="s">
        <v>0</v>
      </c>
      <c r="D198" s="3" t="s">
        <v>7</v>
      </c>
      <c r="E198" s="3" t="s">
        <v>2</v>
      </c>
      <c r="F198" s="3" t="s">
        <v>161</v>
      </c>
      <c r="G198" s="3" t="s">
        <v>162</v>
      </c>
      <c r="H198" s="3" t="s">
        <v>24</v>
      </c>
      <c r="I198" s="3" t="s">
        <v>6</v>
      </c>
      <c r="J198" s="6">
        <v>2</v>
      </c>
      <c r="K198" s="4">
        <v>99</v>
      </c>
      <c r="L198" s="10">
        <f t="shared" si="3"/>
        <v>198</v>
      </c>
      <c r="M198" s="30"/>
      <c r="N198" s="25"/>
      <c r="O198" s="25"/>
      <c r="P198" s="25"/>
      <c r="Q198" s="25"/>
      <c r="R198" s="25"/>
      <c r="S198" s="25"/>
      <c r="T198" s="25"/>
      <c r="U198" s="25"/>
      <c r="V198" s="25"/>
      <c r="W198" s="25">
        <v>1</v>
      </c>
      <c r="X198" s="25"/>
      <c r="Y198" s="25"/>
      <c r="Z198" s="25"/>
      <c r="AA198" s="25">
        <v>1</v>
      </c>
      <c r="AB198" s="25"/>
      <c r="AC198" s="25"/>
      <c r="AD198" s="25"/>
      <c r="AE198" s="25"/>
      <c r="AF198" s="25"/>
      <c r="AG198" s="31"/>
    </row>
    <row r="199" spans="2:33" ht="35.25" customHeight="1">
      <c r="B199" s="9"/>
      <c r="C199" s="3" t="s">
        <v>0</v>
      </c>
      <c r="D199" s="3" t="s">
        <v>7</v>
      </c>
      <c r="E199" s="3" t="s">
        <v>1310</v>
      </c>
      <c r="F199" s="3" t="s">
        <v>1553</v>
      </c>
      <c r="G199" s="3" t="s">
        <v>1554</v>
      </c>
      <c r="H199" s="3" t="s">
        <v>24</v>
      </c>
      <c r="I199" s="3" t="s">
        <v>6</v>
      </c>
      <c r="J199" s="6">
        <v>30</v>
      </c>
      <c r="K199" s="4">
        <v>99</v>
      </c>
      <c r="L199" s="10">
        <f t="shared" si="3"/>
        <v>2970</v>
      </c>
      <c r="M199" s="30"/>
      <c r="N199" s="25"/>
      <c r="O199" s="25"/>
      <c r="P199" s="25"/>
      <c r="Q199" s="25"/>
      <c r="R199" s="25"/>
      <c r="S199" s="25">
        <v>3</v>
      </c>
      <c r="T199" s="25">
        <v>7</v>
      </c>
      <c r="U199" s="25">
        <v>1</v>
      </c>
      <c r="V199" s="25"/>
      <c r="W199" s="25"/>
      <c r="X199" s="25">
        <v>19</v>
      </c>
      <c r="Y199" s="25"/>
      <c r="Z199" s="25"/>
      <c r="AA199" s="25"/>
      <c r="AB199" s="25"/>
      <c r="AC199" s="25"/>
      <c r="AD199" s="25"/>
      <c r="AE199" s="25"/>
      <c r="AF199" s="25"/>
      <c r="AG199" s="31"/>
    </row>
    <row r="200" spans="2:33" ht="35.25" customHeight="1">
      <c r="B200" s="9"/>
      <c r="C200" s="3" t="s">
        <v>0</v>
      </c>
      <c r="D200" s="3" t="s">
        <v>7</v>
      </c>
      <c r="E200" s="3" t="s">
        <v>1310</v>
      </c>
      <c r="F200" s="3" t="s">
        <v>1561</v>
      </c>
      <c r="G200" s="3" t="s">
        <v>1562</v>
      </c>
      <c r="H200" s="3" t="s">
        <v>24</v>
      </c>
      <c r="I200" s="3" t="s">
        <v>6</v>
      </c>
      <c r="J200" s="6">
        <v>1</v>
      </c>
      <c r="K200" s="4">
        <v>89</v>
      </c>
      <c r="L200" s="10">
        <f t="shared" si="3"/>
        <v>89</v>
      </c>
      <c r="M200" s="30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>
        <v>1</v>
      </c>
      <c r="AA200" s="25"/>
      <c r="AB200" s="25"/>
      <c r="AC200" s="25"/>
      <c r="AD200" s="25"/>
      <c r="AE200" s="25"/>
      <c r="AF200" s="25"/>
      <c r="AG200" s="31"/>
    </row>
    <row r="201" spans="2:33" ht="35.25" customHeight="1">
      <c r="B201" s="9"/>
      <c r="C201" s="3" t="s">
        <v>0</v>
      </c>
      <c r="D201" s="3" t="s">
        <v>7</v>
      </c>
      <c r="E201" s="3" t="s">
        <v>1310</v>
      </c>
      <c r="F201" s="3" t="s">
        <v>1533</v>
      </c>
      <c r="G201" s="3" t="s">
        <v>1534</v>
      </c>
      <c r="H201" s="3" t="s">
        <v>24</v>
      </c>
      <c r="I201" s="3" t="s">
        <v>6</v>
      </c>
      <c r="J201" s="6">
        <v>1</v>
      </c>
      <c r="K201" s="4">
        <v>59</v>
      </c>
      <c r="L201" s="10">
        <f t="shared" si="3"/>
        <v>59</v>
      </c>
      <c r="M201" s="30"/>
      <c r="N201" s="25"/>
      <c r="O201" s="25"/>
      <c r="P201" s="25"/>
      <c r="Q201" s="25"/>
      <c r="R201" s="25"/>
      <c r="S201" s="25"/>
      <c r="T201" s="25"/>
      <c r="U201" s="25"/>
      <c r="V201" s="25"/>
      <c r="W201" s="25">
        <v>1</v>
      </c>
      <c r="X201" s="25"/>
      <c r="Y201" s="25"/>
      <c r="Z201" s="25"/>
      <c r="AA201" s="25"/>
      <c r="AB201" s="25"/>
      <c r="AC201" s="25"/>
      <c r="AD201" s="25"/>
      <c r="AE201" s="25"/>
      <c r="AF201" s="25"/>
      <c r="AG201" s="31"/>
    </row>
    <row r="202" spans="2:33" ht="35.25" customHeight="1">
      <c r="B202" s="9"/>
      <c r="C202" s="3" t="s">
        <v>0</v>
      </c>
      <c r="D202" s="3" t="s">
        <v>7</v>
      </c>
      <c r="E202" s="3" t="s">
        <v>1310</v>
      </c>
      <c r="F202" s="3" t="s">
        <v>1563</v>
      </c>
      <c r="G202" s="3" t="s">
        <v>1564</v>
      </c>
      <c r="H202" s="3" t="s">
        <v>24</v>
      </c>
      <c r="I202" s="3" t="s">
        <v>6</v>
      </c>
      <c r="J202" s="6">
        <v>29</v>
      </c>
      <c r="K202" s="4">
        <v>89</v>
      </c>
      <c r="L202" s="10">
        <f t="shared" si="3"/>
        <v>2581</v>
      </c>
      <c r="M202" s="30"/>
      <c r="N202" s="25"/>
      <c r="O202" s="25"/>
      <c r="P202" s="25"/>
      <c r="Q202" s="25"/>
      <c r="R202" s="25"/>
      <c r="S202" s="25">
        <v>2</v>
      </c>
      <c r="T202" s="25">
        <v>2</v>
      </c>
      <c r="U202" s="25">
        <v>9</v>
      </c>
      <c r="V202" s="25">
        <v>5</v>
      </c>
      <c r="W202" s="25"/>
      <c r="X202" s="25"/>
      <c r="Y202" s="25"/>
      <c r="Z202" s="25">
        <v>3</v>
      </c>
      <c r="AA202" s="25">
        <v>7</v>
      </c>
      <c r="AB202" s="25"/>
      <c r="AC202" s="25">
        <v>1</v>
      </c>
      <c r="AD202" s="25"/>
      <c r="AE202" s="25"/>
      <c r="AF202" s="25"/>
      <c r="AG202" s="31"/>
    </row>
    <row r="203" spans="2:33" ht="35.25" customHeight="1">
      <c r="B203" s="9"/>
      <c r="C203" s="3" t="s">
        <v>0</v>
      </c>
      <c r="D203" s="3" t="s">
        <v>7</v>
      </c>
      <c r="E203" s="3" t="s">
        <v>1310</v>
      </c>
      <c r="F203" s="3" t="s">
        <v>1565</v>
      </c>
      <c r="G203" s="3" t="s">
        <v>1566</v>
      </c>
      <c r="H203" s="3" t="s">
        <v>24</v>
      </c>
      <c r="I203" s="3" t="s">
        <v>6</v>
      </c>
      <c r="J203" s="6">
        <v>13</v>
      </c>
      <c r="K203" s="4">
        <v>79</v>
      </c>
      <c r="L203" s="10">
        <f t="shared" si="3"/>
        <v>1027</v>
      </c>
      <c r="M203" s="30"/>
      <c r="N203" s="25"/>
      <c r="O203" s="25"/>
      <c r="P203" s="25"/>
      <c r="Q203" s="25"/>
      <c r="R203" s="25"/>
      <c r="S203" s="25"/>
      <c r="T203" s="25"/>
      <c r="U203" s="25">
        <v>6</v>
      </c>
      <c r="V203" s="25"/>
      <c r="W203" s="25"/>
      <c r="X203" s="25">
        <v>2</v>
      </c>
      <c r="Y203" s="25"/>
      <c r="Z203" s="25"/>
      <c r="AA203" s="25">
        <v>1</v>
      </c>
      <c r="AB203" s="25"/>
      <c r="AC203" s="25">
        <v>4</v>
      </c>
      <c r="AD203" s="25"/>
      <c r="AE203" s="25"/>
      <c r="AF203" s="25"/>
      <c r="AG203" s="31"/>
    </row>
    <row r="204" spans="2:33" ht="35.25" customHeight="1">
      <c r="B204" s="9"/>
      <c r="C204" s="3" t="s">
        <v>0</v>
      </c>
      <c r="D204" s="3" t="s">
        <v>1</v>
      </c>
      <c r="E204" s="3" t="s">
        <v>2</v>
      </c>
      <c r="F204" s="3" t="s">
        <v>2367</v>
      </c>
      <c r="G204" s="3" t="s">
        <v>2368</v>
      </c>
      <c r="H204" s="3" t="s">
        <v>5</v>
      </c>
      <c r="I204" s="3" t="s">
        <v>6</v>
      </c>
      <c r="J204" s="6">
        <v>3</v>
      </c>
      <c r="K204" s="4">
        <v>69</v>
      </c>
      <c r="L204" s="10">
        <f t="shared" si="3"/>
        <v>207</v>
      </c>
      <c r="M204" s="30"/>
      <c r="N204" s="25"/>
      <c r="O204" s="25"/>
      <c r="P204" s="25"/>
      <c r="Q204" s="25"/>
      <c r="R204" s="25"/>
      <c r="S204" s="25"/>
      <c r="T204" s="25"/>
      <c r="U204" s="25"/>
      <c r="V204" s="25"/>
      <c r="W204" s="25">
        <v>2</v>
      </c>
      <c r="X204" s="25"/>
      <c r="Y204" s="25"/>
      <c r="Z204" s="25"/>
      <c r="AA204" s="25"/>
      <c r="AB204" s="25">
        <v>1</v>
      </c>
      <c r="AC204" s="25"/>
      <c r="AD204" s="25"/>
      <c r="AE204" s="25"/>
      <c r="AF204" s="25"/>
      <c r="AG204" s="31"/>
    </row>
    <row r="205" spans="2:33" ht="35.25" customHeight="1">
      <c r="B205" s="9"/>
      <c r="C205" s="3" t="s">
        <v>0</v>
      </c>
      <c r="D205" s="3" t="s">
        <v>1</v>
      </c>
      <c r="E205" s="3" t="s">
        <v>2</v>
      </c>
      <c r="F205" s="3" t="s">
        <v>2365</v>
      </c>
      <c r="G205" s="3" t="s">
        <v>2366</v>
      </c>
      <c r="H205" s="3" t="s">
        <v>5</v>
      </c>
      <c r="I205" s="3" t="s">
        <v>6</v>
      </c>
      <c r="J205" s="6">
        <v>1</v>
      </c>
      <c r="K205" s="4">
        <v>189</v>
      </c>
      <c r="L205" s="10">
        <f t="shared" si="3"/>
        <v>189</v>
      </c>
      <c r="M205" s="30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>
        <v>1</v>
      </c>
      <c r="AC205" s="25"/>
      <c r="AD205" s="25"/>
      <c r="AE205" s="25"/>
      <c r="AF205" s="25"/>
      <c r="AG205" s="31"/>
    </row>
    <row r="206" spans="2:33" ht="35.25" customHeight="1">
      <c r="B206" s="9"/>
      <c r="C206" s="3" t="s">
        <v>0</v>
      </c>
      <c r="D206" s="3" t="s">
        <v>1</v>
      </c>
      <c r="E206" s="3" t="s">
        <v>2</v>
      </c>
      <c r="F206" s="3" t="s">
        <v>2375</v>
      </c>
      <c r="G206" s="3" t="s">
        <v>2376</v>
      </c>
      <c r="H206" s="3" t="s">
        <v>5</v>
      </c>
      <c r="I206" s="3" t="s">
        <v>6</v>
      </c>
      <c r="J206" s="6">
        <v>2</v>
      </c>
      <c r="K206" s="4">
        <v>99</v>
      </c>
      <c r="L206" s="10">
        <f t="shared" si="3"/>
        <v>198</v>
      </c>
      <c r="M206" s="30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>
        <v>1</v>
      </c>
      <c r="Z206" s="25"/>
      <c r="AA206" s="25">
        <v>1</v>
      </c>
      <c r="AB206" s="25"/>
      <c r="AC206" s="25"/>
      <c r="AD206" s="25"/>
      <c r="AE206" s="25"/>
      <c r="AF206" s="25"/>
      <c r="AG206" s="31"/>
    </row>
    <row r="207" spans="2:33" ht="35.25" customHeight="1">
      <c r="B207" s="9"/>
      <c r="C207" s="3" t="s">
        <v>0</v>
      </c>
      <c r="D207" s="3" t="s">
        <v>1</v>
      </c>
      <c r="E207" s="3" t="s">
        <v>2</v>
      </c>
      <c r="F207" s="3" t="s">
        <v>2381</v>
      </c>
      <c r="G207" s="3" t="s">
        <v>2382</v>
      </c>
      <c r="H207" s="3" t="s">
        <v>5</v>
      </c>
      <c r="I207" s="3" t="s">
        <v>6</v>
      </c>
      <c r="J207" s="6">
        <v>4</v>
      </c>
      <c r="K207" s="4">
        <v>139</v>
      </c>
      <c r="L207" s="10">
        <f t="shared" si="3"/>
        <v>556</v>
      </c>
      <c r="M207" s="30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>
        <v>1</v>
      </c>
      <c r="Y207" s="25"/>
      <c r="Z207" s="25">
        <v>1</v>
      </c>
      <c r="AA207" s="25">
        <v>1</v>
      </c>
      <c r="AB207" s="25"/>
      <c r="AC207" s="25">
        <v>1</v>
      </c>
      <c r="AD207" s="25"/>
      <c r="AE207" s="25"/>
      <c r="AF207" s="25"/>
      <c r="AG207" s="31"/>
    </row>
    <row r="208" spans="2:33" ht="35.25" customHeight="1">
      <c r="B208" s="9"/>
      <c r="C208" s="3" t="s">
        <v>0</v>
      </c>
      <c r="D208" s="3" t="s">
        <v>1</v>
      </c>
      <c r="E208" s="3" t="s">
        <v>2</v>
      </c>
      <c r="F208" s="3" t="s">
        <v>2363</v>
      </c>
      <c r="G208" s="3" t="s">
        <v>2364</v>
      </c>
      <c r="H208" s="3" t="s">
        <v>5</v>
      </c>
      <c r="I208" s="3" t="s">
        <v>6</v>
      </c>
      <c r="J208" s="6">
        <v>2</v>
      </c>
      <c r="K208" s="4">
        <v>99</v>
      </c>
      <c r="L208" s="10">
        <f t="shared" si="3"/>
        <v>198</v>
      </c>
      <c r="M208" s="30"/>
      <c r="N208" s="25"/>
      <c r="O208" s="25"/>
      <c r="P208" s="25"/>
      <c r="Q208" s="25"/>
      <c r="R208" s="25"/>
      <c r="S208" s="25"/>
      <c r="T208" s="25"/>
      <c r="U208" s="25"/>
      <c r="V208" s="25">
        <v>1</v>
      </c>
      <c r="W208" s="25">
        <v>1</v>
      </c>
      <c r="X208" s="25"/>
      <c r="Y208" s="25"/>
      <c r="Z208" s="25"/>
      <c r="AA208" s="25"/>
      <c r="AB208" s="25"/>
      <c r="AC208" s="25"/>
      <c r="AD208" s="25"/>
      <c r="AE208" s="25"/>
      <c r="AF208" s="25"/>
      <c r="AG208" s="31"/>
    </row>
    <row r="209" spans="2:33" ht="35.25" customHeight="1">
      <c r="B209" s="9"/>
      <c r="C209" s="3" t="s">
        <v>0</v>
      </c>
      <c r="D209" s="3" t="s">
        <v>1</v>
      </c>
      <c r="E209" s="3" t="s">
        <v>2</v>
      </c>
      <c r="F209" s="3" t="s">
        <v>2373</v>
      </c>
      <c r="G209" s="3" t="s">
        <v>2374</v>
      </c>
      <c r="H209" s="3" t="s">
        <v>5</v>
      </c>
      <c r="I209" s="3" t="s">
        <v>6</v>
      </c>
      <c r="J209" s="6">
        <v>2</v>
      </c>
      <c r="K209" s="4">
        <v>79</v>
      </c>
      <c r="L209" s="10">
        <f t="shared" si="3"/>
        <v>158</v>
      </c>
      <c r="M209" s="30"/>
      <c r="N209" s="25"/>
      <c r="O209" s="25"/>
      <c r="P209" s="25"/>
      <c r="Q209" s="25"/>
      <c r="R209" s="25"/>
      <c r="S209" s="25"/>
      <c r="T209" s="25"/>
      <c r="U209" s="25"/>
      <c r="V209" s="25"/>
      <c r="W209" s="25">
        <v>1</v>
      </c>
      <c r="X209" s="25"/>
      <c r="Y209" s="25"/>
      <c r="Z209" s="25">
        <v>1</v>
      </c>
      <c r="AA209" s="25"/>
      <c r="AB209" s="25"/>
      <c r="AC209" s="25"/>
      <c r="AD209" s="25"/>
      <c r="AE209" s="25"/>
      <c r="AF209" s="25"/>
      <c r="AG209" s="31"/>
    </row>
    <row r="210" spans="2:33" ht="35.25" customHeight="1">
      <c r="B210" s="9"/>
      <c r="C210" s="3" t="s">
        <v>0</v>
      </c>
      <c r="D210" s="3" t="s">
        <v>7</v>
      </c>
      <c r="E210" s="3" t="s">
        <v>1310</v>
      </c>
      <c r="F210" s="3" t="s">
        <v>2561</v>
      </c>
      <c r="G210" s="3" t="s">
        <v>2562</v>
      </c>
      <c r="H210" s="3" t="s">
        <v>5</v>
      </c>
      <c r="I210" s="3" t="s">
        <v>6</v>
      </c>
      <c r="J210" s="6">
        <v>1</v>
      </c>
      <c r="K210" s="4">
        <v>99</v>
      </c>
      <c r="L210" s="10">
        <f t="shared" si="3"/>
        <v>99</v>
      </c>
      <c r="M210" s="30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>
        <v>1</v>
      </c>
      <c r="AF210" s="25"/>
      <c r="AG210" s="31"/>
    </row>
    <row r="211" spans="2:33" ht="35.25" customHeight="1">
      <c r="B211" s="9"/>
      <c r="C211" s="3" t="s">
        <v>0</v>
      </c>
      <c r="D211" s="3" t="s">
        <v>7</v>
      </c>
      <c r="E211" s="3" t="s">
        <v>1310</v>
      </c>
      <c r="F211" s="3" t="s">
        <v>2561</v>
      </c>
      <c r="G211" s="3" t="s">
        <v>2562</v>
      </c>
      <c r="H211" s="3" t="s">
        <v>5</v>
      </c>
      <c r="I211" s="3" t="s">
        <v>426</v>
      </c>
      <c r="J211" s="6">
        <v>1</v>
      </c>
      <c r="K211" s="4">
        <v>89</v>
      </c>
      <c r="L211" s="10">
        <f t="shared" si="3"/>
        <v>89</v>
      </c>
      <c r="M211" s="30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>
        <v>1</v>
      </c>
      <c r="AB211" s="25"/>
      <c r="AC211" s="25"/>
      <c r="AD211" s="25"/>
      <c r="AE211" s="25"/>
      <c r="AF211" s="25"/>
      <c r="AG211" s="31"/>
    </row>
    <row r="212" spans="2:33" ht="35.25" customHeight="1">
      <c r="B212" s="9"/>
      <c r="C212" s="3" t="s">
        <v>0</v>
      </c>
      <c r="D212" s="3" t="s">
        <v>7</v>
      </c>
      <c r="E212" s="3" t="s">
        <v>1310</v>
      </c>
      <c r="F212" s="3" t="s">
        <v>1451</v>
      </c>
      <c r="G212" s="3" t="s">
        <v>1452</v>
      </c>
      <c r="H212" s="3" t="s">
        <v>5</v>
      </c>
      <c r="I212" s="3" t="s">
        <v>6</v>
      </c>
      <c r="J212" s="6">
        <v>2</v>
      </c>
      <c r="K212" s="4">
        <v>159</v>
      </c>
      <c r="L212" s="10">
        <f t="shared" si="3"/>
        <v>318</v>
      </c>
      <c r="M212" s="30"/>
      <c r="N212" s="25"/>
      <c r="O212" s="25"/>
      <c r="P212" s="25"/>
      <c r="Q212" s="25"/>
      <c r="R212" s="25"/>
      <c r="S212" s="25"/>
      <c r="T212" s="25"/>
      <c r="U212" s="25">
        <v>1</v>
      </c>
      <c r="V212" s="25"/>
      <c r="W212" s="25"/>
      <c r="X212" s="25"/>
      <c r="Y212" s="25">
        <v>1</v>
      </c>
      <c r="Z212" s="25"/>
      <c r="AA212" s="25"/>
      <c r="AB212" s="25"/>
      <c r="AC212" s="25"/>
      <c r="AD212" s="25"/>
      <c r="AE212" s="25"/>
      <c r="AF212" s="25"/>
      <c r="AG212" s="31"/>
    </row>
    <row r="213" spans="2:33" ht="35.25" customHeight="1">
      <c r="B213" s="9"/>
      <c r="C213" s="3" t="s">
        <v>0</v>
      </c>
      <c r="D213" s="3" t="s">
        <v>7</v>
      </c>
      <c r="E213" s="3" t="s">
        <v>1310</v>
      </c>
      <c r="F213" s="3" t="s">
        <v>1401</v>
      </c>
      <c r="G213" s="3" t="s">
        <v>1402</v>
      </c>
      <c r="H213" s="3" t="s">
        <v>5</v>
      </c>
      <c r="I213" s="3" t="s">
        <v>6</v>
      </c>
      <c r="J213" s="6">
        <v>2</v>
      </c>
      <c r="K213" s="4">
        <v>79</v>
      </c>
      <c r="L213" s="10">
        <f t="shared" si="3"/>
        <v>158</v>
      </c>
      <c r="M213" s="30"/>
      <c r="N213" s="25"/>
      <c r="O213" s="25"/>
      <c r="P213" s="25"/>
      <c r="Q213" s="25"/>
      <c r="R213" s="25"/>
      <c r="S213" s="25"/>
      <c r="T213" s="25"/>
      <c r="U213" s="25"/>
      <c r="V213" s="25">
        <v>1</v>
      </c>
      <c r="W213" s="25"/>
      <c r="X213" s="25"/>
      <c r="Y213" s="25"/>
      <c r="Z213" s="25"/>
      <c r="AA213" s="25"/>
      <c r="AB213" s="25"/>
      <c r="AC213" s="25"/>
      <c r="AD213" s="25"/>
      <c r="AE213" s="25">
        <v>1</v>
      </c>
      <c r="AF213" s="25"/>
      <c r="AG213" s="31"/>
    </row>
    <row r="214" spans="2:33" ht="35.25" customHeight="1">
      <c r="B214" s="9"/>
      <c r="C214" s="3" t="s">
        <v>0</v>
      </c>
      <c r="D214" s="3" t="s">
        <v>7</v>
      </c>
      <c r="E214" s="3" t="s">
        <v>1310</v>
      </c>
      <c r="F214" s="3" t="s">
        <v>1473</v>
      </c>
      <c r="G214" s="3" t="s">
        <v>1474</v>
      </c>
      <c r="H214" s="3" t="s">
        <v>5</v>
      </c>
      <c r="I214" s="3" t="s">
        <v>6</v>
      </c>
      <c r="J214" s="6">
        <v>12</v>
      </c>
      <c r="K214" s="4">
        <v>79</v>
      </c>
      <c r="L214" s="10">
        <f t="shared" si="3"/>
        <v>948</v>
      </c>
      <c r="M214" s="30"/>
      <c r="N214" s="25"/>
      <c r="O214" s="25"/>
      <c r="P214" s="25"/>
      <c r="Q214" s="25"/>
      <c r="R214" s="25"/>
      <c r="S214" s="25">
        <v>3</v>
      </c>
      <c r="T214" s="25"/>
      <c r="U214" s="25"/>
      <c r="V214" s="25">
        <v>4</v>
      </c>
      <c r="W214" s="25"/>
      <c r="X214" s="25"/>
      <c r="Y214" s="25"/>
      <c r="Z214" s="25">
        <v>1</v>
      </c>
      <c r="AA214" s="25"/>
      <c r="AB214" s="25">
        <v>1</v>
      </c>
      <c r="AC214" s="25">
        <v>2</v>
      </c>
      <c r="AD214" s="25"/>
      <c r="AE214" s="25">
        <v>1</v>
      </c>
      <c r="AF214" s="25"/>
      <c r="AG214" s="31"/>
    </row>
    <row r="215" spans="2:33" ht="35.25" customHeight="1">
      <c r="B215" s="9"/>
      <c r="C215" s="3" t="s">
        <v>0</v>
      </c>
      <c r="D215" s="3" t="s">
        <v>7</v>
      </c>
      <c r="E215" s="3" t="s">
        <v>1310</v>
      </c>
      <c r="F215" s="3" t="s">
        <v>1453</v>
      </c>
      <c r="G215" s="3" t="s">
        <v>1454</v>
      </c>
      <c r="H215" s="3" t="s">
        <v>5</v>
      </c>
      <c r="I215" s="3" t="s">
        <v>6</v>
      </c>
      <c r="J215" s="6">
        <v>1</v>
      </c>
      <c r="K215" s="4">
        <v>99</v>
      </c>
      <c r="L215" s="10">
        <f t="shared" si="3"/>
        <v>99</v>
      </c>
      <c r="M215" s="30"/>
      <c r="N215" s="25"/>
      <c r="O215" s="25"/>
      <c r="P215" s="25"/>
      <c r="Q215" s="25"/>
      <c r="R215" s="25"/>
      <c r="S215" s="25"/>
      <c r="T215" s="25"/>
      <c r="U215" s="25"/>
      <c r="V215" s="25">
        <v>1</v>
      </c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31"/>
    </row>
    <row r="216" spans="2:33" ht="35.25" customHeight="1">
      <c r="B216" s="9"/>
      <c r="C216" s="3" t="s">
        <v>0</v>
      </c>
      <c r="D216" s="3" t="s">
        <v>7</v>
      </c>
      <c r="E216" s="3" t="s">
        <v>1310</v>
      </c>
      <c r="F216" s="3" t="s">
        <v>1455</v>
      </c>
      <c r="G216" s="3" t="s">
        <v>1456</v>
      </c>
      <c r="H216" s="3" t="s">
        <v>5</v>
      </c>
      <c r="I216" s="3" t="s">
        <v>6</v>
      </c>
      <c r="J216" s="6">
        <v>5</v>
      </c>
      <c r="K216" s="4">
        <v>119</v>
      </c>
      <c r="L216" s="10">
        <f t="shared" si="3"/>
        <v>595</v>
      </c>
      <c r="M216" s="30"/>
      <c r="N216" s="25"/>
      <c r="O216" s="25"/>
      <c r="P216" s="25"/>
      <c r="Q216" s="25"/>
      <c r="R216" s="25"/>
      <c r="S216" s="25"/>
      <c r="T216" s="25">
        <v>2</v>
      </c>
      <c r="U216" s="25">
        <v>1</v>
      </c>
      <c r="V216" s="25"/>
      <c r="W216" s="25">
        <v>1</v>
      </c>
      <c r="X216" s="25"/>
      <c r="Y216" s="25"/>
      <c r="Z216" s="25"/>
      <c r="AA216" s="25"/>
      <c r="AB216" s="25"/>
      <c r="AC216" s="25"/>
      <c r="AD216" s="25"/>
      <c r="AE216" s="25"/>
      <c r="AF216" s="25">
        <v>1</v>
      </c>
      <c r="AG216" s="31"/>
    </row>
    <row r="217" spans="2:33" ht="35.25" customHeight="1">
      <c r="B217" s="9"/>
      <c r="C217" s="3" t="s">
        <v>0</v>
      </c>
      <c r="D217" s="3" t="s">
        <v>7</v>
      </c>
      <c r="E217" s="3" t="s">
        <v>1310</v>
      </c>
      <c r="F217" s="3" t="s">
        <v>1455</v>
      </c>
      <c r="G217" s="3" t="s">
        <v>1456</v>
      </c>
      <c r="H217" s="3" t="s">
        <v>5</v>
      </c>
      <c r="I217" s="3" t="s">
        <v>426</v>
      </c>
      <c r="J217" s="6">
        <v>1</v>
      </c>
      <c r="K217" s="4">
        <v>99</v>
      </c>
      <c r="L217" s="10">
        <f t="shared" si="3"/>
        <v>99</v>
      </c>
      <c r="M217" s="30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>
        <v>1</v>
      </c>
      <c r="Z217" s="25"/>
      <c r="AA217" s="25"/>
      <c r="AB217" s="25"/>
      <c r="AC217" s="25"/>
      <c r="AD217" s="25"/>
      <c r="AE217" s="25"/>
      <c r="AF217" s="25"/>
      <c r="AG217" s="31"/>
    </row>
    <row r="218" spans="2:33" ht="35.25" customHeight="1">
      <c r="B218" s="9"/>
      <c r="C218" s="3" t="s">
        <v>0</v>
      </c>
      <c r="D218" s="3" t="s">
        <v>7</v>
      </c>
      <c r="E218" s="3" t="s">
        <v>1310</v>
      </c>
      <c r="F218" s="3" t="s">
        <v>1425</v>
      </c>
      <c r="G218" s="3" t="s">
        <v>1426</v>
      </c>
      <c r="H218" s="3" t="s">
        <v>5</v>
      </c>
      <c r="I218" s="3" t="s">
        <v>6</v>
      </c>
      <c r="J218" s="6">
        <v>3</v>
      </c>
      <c r="K218" s="4">
        <v>199</v>
      </c>
      <c r="L218" s="10">
        <f t="shared" si="3"/>
        <v>597</v>
      </c>
      <c r="M218" s="30"/>
      <c r="N218" s="25"/>
      <c r="O218" s="25"/>
      <c r="P218" s="25"/>
      <c r="Q218" s="25"/>
      <c r="R218" s="25"/>
      <c r="S218" s="25"/>
      <c r="T218" s="25">
        <v>1</v>
      </c>
      <c r="U218" s="25"/>
      <c r="V218" s="25"/>
      <c r="W218" s="25"/>
      <c r="X218" s="25">
        <v>1</v>
      </c>
      <c r="Y218" s="25"/>
      <c r="Z218" s="25"/>
      <c r="AA218" s="25"/>
      <c r="AB218" s="25">
        <v>1</v>
      </c>
      <c r="AC218" s="25"/>
      <c r="AD218" s="25"/>
      <c r="AE218" s="25"/>
      <c r="AF218" s="25"/>
      <c r="AG218" s="31"/>
    </row>
    <row r="219" spans="2:33" ht="35.25" customHeight="1">
      <c r="B219" s="9"/>
      <c r="C219" s="3" t="s">
        <v>0</v>
      </c>
      <c r="D219" s="3" t="s">
        <v>7</v>
      </c>
      <c r="E219" s="3" t="s">
        <v>1310</v>
      </c>
      <c r="F219" s="3" t="s">
        <v>1425</v>
      </c>
      <c r="G219" s="3" t="s">
        <v>1426</v>
      </c>
      <c r="H219" s="3" t="s">
        <v>5</v>
      </c>
      <c r="I219" s="3" t="s">
        <v>426</v>
      </c>
      <c r="J219" s="6">
        <v>2</v>
      </c>
      <c r="K219" s="4">
        <v>209</v>
      </c>
      <c r="L219" s="10">
        <f t="shared" si="3"/>
        <v>418</v>
      </c>
      <c r="M219" s="30"/>
      <c r="N219" s="25"/>
      <c r="O219" s="25"/>
      <c r="P219" s="25"/>
      <c r="Q219" s="25"/>
      <c r="R219" s="25"/>
      <c r="S219" s="25"/>
      <c r="T219" s="25"/>
      <c r="U219" s="25"/>
      <c r="V219" s="25">
        <v>1</v>
      </c>
      <c r="W219" s="25"/>
      <c r="X219" s="25"/>
      <c r="Y219" s="25"/>
      <c r="Z219" s="25"/>
      <c r="AA219" s="25">
        <v>1</v>
      </c>
      <c r="AB219" s="25"/>
      <c r="AC219" s="25"/>
      <c r="AD219" s="25"/>
      <c r="AE219" s="25"/>
      <c r="AF219" s="25"/>
      <c r="AG219" s="31"/>
    </row>
    <row r="220" spans="2:33" ht="35.25" customHeight="1">
      <c r="B220" s="9"/>
      <c r="C220" s="3" t="s">
        <v>0</v>
      </c>
      <c r="D220" s="3" t="s">
        <v>7</v>
      </c>
      <c r="E220" s="3" t="s">
        <v>1310</v>
      </c>
      <c r="F220" s="3" t="s">
        <v>1449</v>
      </c>
      <c r="G220" s="3" t="s">
        <v>1450</v>
      </c>
      <c r="H220" s="3" t="s">
        <v>5</v>
      </c>
      <c r="I220" s="3" t="s">
        <v>6</v>
      </c>
      <c r="J220" s="6">
        <v>5</v>
      </c>
      <c r="K220" s="4">
        <v>129</v>
      </c>
      <c r="L220" s="10">
        <f t="shared" si="3"/>
        <v>645</v>
      </c>
      <c r="M220" s="30"/>
      <c r="N220" s="25"/>
      <c r="O220" s="25"/>
      <c r="P220" s="25"/>
      <c r="Q220" s="25"/>
      <c r="R220" s="25"/>
      <c r="S220" s="25"/>
      <c r="T220" s="25"/>
      <c r="U220" s="25">
        <v>1</v>
      </c>
      <c r="V220" s="25"/>
      <c r="W220" s="25"/>
      <c r="X220" s="25">
        <v>1</v>
      </c>
      <c r="Y220" s="25">
        <v>1</v>
      </c>
      <c r="Z220" s="25">
        <v>1</v>
      </c>
      <c r="AA220" s="25"/>
      <c r="AB220" s="25"/>
      <c r="AC220" s="25"/>
      <c r="AD220" s="25"/>
      <c r="AE220" s="25">
        <v>1</v>
      </c>
      <c r="AF220" s="25"/>
      <c r="AG220" s="31"/>
    </row>
    <row r="221" spans="2:33" ht="35.25" customHeight="1">
      <c r="B221" s="9"/>
      <c r="C221" s="3" t="s">
        <v>0</v>
      </c>
      <c r="D221" s="3" t="s">
        <v>7</v>
      </c>
      <c r="E221" s="3" t="s">
        <v>1310</v>
      </c>
      <c r="F221" s="3" t="s">
        <v>1629</v>
      </c>
      <c r="G221" s="3" t="s">
        <v>1630</v>
      </c>
      <c r="H221" s="3" t="s">
        <v>24</v>
      </c>
      <c r="I221" s="3" t="s">
        <v>6</v>
      </c>
      <c r="J221" s="6">
        <v>70</v>
      </c>
      <c r="K221" s="4">
        <v>169</v>
      </c>
      <c r="L221" s="10">
        <f t="shared" si="3"/>
        <v>11830</v>
      </c>
      <c r="M221" s="30"/>
      <c r="N221" s="25"/>
      <c r="O221" s="25"/>
      <c r="P221" s="25"/>
      <c r="Q221" s="25"/>
      <c r="R221" s="25"/>
      <c r="S221" s="25"/>
      <c r="T221" s="25"/>
      <c r="U221" s="25">
        <v>8</v>
      </c>
      <c r="V221" s="25">
        <v>3</v>
      </c>
      <c r="W221" s="25">
        <v>11</v>
      </c>
      <c r="X221" s="25">
        <v>8</v>
      </c>
      <c r="Y221" s="25">
        <v>11</v>
      </c>
      <c r="Z221" s="25">
        <v>10</v>
      </c>
      <c r="AA221" s="25">
        <v>5</v>
      </c>
      <c r="AB221" s="25">
        <v>6</v>
      </c>
      <c r="AC221" s="25">
        <v>1</v>
      </c>
      <c r="AD221" s="25"/>
      <c r="AE221" s="25">
        <v>7</v>
      </c>
      <c r="AF221" s="25"/>
      <c r="AG221" s="31"/>
    </row>
    <row r="222" spans="2:33" ht="35.25" customHeight="1">
      <c r="B222" s="9"/>
      <c r="C222" s="3" t="s">
        <v>0</v>
      </c>
      <c r="D222" s="3" t="s">
        <v>7</v>
      </c>
      <c r="E222" s="3" t="s">
        <v>1310</v>
      </c>
      <c r="F222" s="3" t="s">
        <v>1627</v>
      </c>
      <c r="G222" s="3" t="s">
        <v>1628</v>
      </c>
      <c r="H222" s="3" t="s">
        <v>24</v>
      </c>
      <c r="I222" s="3" t="s">
        <v>6</v>
      </c>
      <c r="J222" s="6">
        <v>48</v>
      </c>
      <c r="K222" s="4">
        <v>119</v>
      </c>
      <c r="L222" s="10">
        <f t="shared" si="3"/>
        <v>5712</v>
      </c>
      <c r="M222" s="30"/>
      <c r="N222" s="25"/>
      <c r="O222" s="25"/>
      <c r="P222" s="25"/>
      <c r="Q222" s="25"/>
      <c r="R222" s="25"/>
      <c r="S222" s="25"/>
      <c r="T222" s="25">
        <v>1</v>
      </c>
      <c r="U222" s="25">
        <v>4</v>
      </c>
      <c r="V222" s="25">
        <v>4</v>
      </c>
      <c r="W222" s="25">
        <v>7</v>
      </c>
      <c r="X222" s="25">
        <v>3</v>
      </c>
      <c r="Y222" s="25">
        <v>11</v>
      </c>
      <c r="Z222" s="25">
        <v>3</v>
      </c>
      <c r="AA222" s="25">
        <v>7</v>
      </c>
      <c r="AB222" s="25">
        <v>3</v>
      </c>
      <c r="AC222" s="25">
        <v>5</v>
      </c>
      <c r="AD222" s="25"/>
      <c r="AE222" s="25"/>
      <c r="AF222" s="25"/>
      <c r="AG222" s="31"/>
    </row>
    <row r="223" spans="2:33" ht="35.25" customHeight="1">
      <c r="B223" s="9"/>
      <c r="C223" s="3" t="s">
        <v>0</v>
      </c>
      <c r="D223" s="3" t="s">
        <v>7</v>
      </c>
      <c r="E223" s="3" t="s">
        <v>1310</v>
      </c>
      <c r="F223" s="3" t="s">
        <v>1395</v>
      </c>
      <c r="G223" s="3" t="s">
        <v>1396</v>
      </c>
      <c r="H223" s="3" t="s">
        <v>5</v>
      </c>
      <c r="I223" s="3" t="s">
        <v>6</v>
      </c>
      <c r="J223" s="6">
        <v>5</v>
      </c>
      <c r="K223" s="4">
        <v>149</v>
      </c>
      <c r="L223" s="10">
        <f t="shared" si="3"/>
        <v>745</v>
      </c>
      <c r="M223" s="30"/>
      <c r="N223" s="25"/>
      <c r="O223" s="25"/>
      <c r="P223" s="25"/>
      <c r="Q223" s="25"/>
      <c r="R223" s="25"/>
      <c r="S223" s="25"/>
      <c r="T223" s="25"/>
      <c r="U223" s="25"/>
      <c r="V223" s="25"/>
      <c r="W223" s="25">
        <v>1</v>
      </c>
      <c r="X223" s="25">
        <v>1</v>
      </c>
      <c r="Y223" s="25">
        <v>2</v>
      </c>
      <c r="Z223" s="25"/>
      <c r="AA223" s="25"/>
      <c r="AB223" s="25"/>
      <c r="AC223" s="25">
        <v>1</v>
      </c>
      <c r="AD223" s="25"/>
      <c r="AE223" s="25"/>
      <c r="AF223" s="25"/>
      <c r="AG223" s="31"/>
    </row>
    <row r="224" spans="2:33" ht="35.25" customHeight="1">
      <c r="B224" s="9"/>
      <c r="C224" s="3" t="s">
        <v>0</v>
      </c>
      <c r="D224" s="3" t="s">
        <v>7</v>
      </c>
      <c r="E224" s="3" t="s">
        <v>1310</v>
      </c>
      <c r="F224" s="3" t="s">
        <v>1399</v>
      </c>
      <c r="G224" s="3" t="s">
        <v>1400</v>
      </c>
      <c r="H224" s="3" t="s">
        <v>5</v>
      </c>
      <c r="I224" s="3" t="s">
        <v>6</v>
      </c>
      <c r="J224" s="6">
        <v>33</v>
      </c>
      <c r="K224" s="4">
        <v>99</v>
      </c>
      <c r="L224" s="10">
        <f t="shared" si="3"/>
        <v>3267</v>
      </c>
      <c r="M224" s="30"/>
      <c r="N224" s="25"/>
      <c r="O224" s="25"/>
      <c r="P224" s="25"/>
      <c r="Q224" s="25"/>
      <c r="R224" s="25"/>
      <c r="S224" s="25"/>
      <c r="T224" s="25"/>
      <c r="U224" s="25">
        <v>6</v>
      </c>
      <c r="V224" s="25">
        <v>1</v>
      </c>
      <c r="W224" s="25"/>
      <c r="X224" s="25"/>
      <c r="Y224" s="25">
        <v>1</v>
      </c>
      <c r="Z224" s="25">
        <v>7</v>
      </c>
      <c r="AA224" s="25"/>
      <c r="AB224" s="25"/>
      <c r="AC224" s="25"/>
      <c r="AD224" s="25"/>
      <c r="AE224" s="25">
        <v>8</v>
      </c>
      <c r="AF224" s="25">
        <v>5</v>
      </c>
      <c r="AG224" s="31">
        <v>5</v>
      </c>
    </row>
    <row r="225" spans="2:33" ht="35.25" customHeight="1">
      <c r="B225" s="9"/>
      <c r="C225" s="3" t="s">
        <v>0</v>
      </c>
      <c r="D225" s="3" t="s">
        <v>7</v>
      </c>
      <c r="E225" s="3" t="s">
        <v>1310</v>
      </c>
      <c r="F225" s="3" t="s">
        <v>1399</v>
      </c>
      <c r="G225" s="3" t="s">
        <v>1400</v>
      </c>
      <c r="H225" s="3" t="s">
        <v>5</v>
      </c>
      <c r="I225" s="3" t="s">
        <v>426</v>
      </c>
      <c r="J225" s="6">
        <v>39</v>
      </c>
      <c r="K225" s="4">
        <v>99</v>
      </c>
      <c r="L225" s="10">
        <f t="shared" si="3"/>
        <v>3861</v>
      </c>
      <c r="M225" s="30"/>
      <c r="N225" s="25"/>
      <c r="O225" s="25"/>
      <c r="P225" s="25"/>
      <c r="Q225" s="25"/>
      <c r="R225" s="25"/>
      <c r="S225" s="25">
        <v>7</v>
      </c>
      <c r="T225" s="25">
        <v>9</v>
      </c>
      <c r="U225" s="25">
        <v>4</v>
      </c>
      <c r="V225" s="25"/>
      <c r="W225" s="25">
        <v>4</v>
      </c>
      <c r="X225" s="25">
        <v>4</v>
      </c>
      <c r="Y225" s="25">
        <v>3</v>
      </c>
      <c r="Z225" s="25">
        <v>2</v>
      </c>
      <c r="AA225" s="25">
        <v>4</v>
      </c>
      <c r="AB225" s="25"/>
      <c r="AC225" s="25">
        <v>2</v>
      </c>
      <c r="AD225" s="25"/>
      <c r="AE225" s="25"/>
      <c r="AF225" s="25"/>
      <c r="AG225" s="31"/>
    </row>
    <row r="226" spans="2:33" ht="35.25" customHeight="1">
      <c r="B226" s="9"/>
      <c r="C226" s="3" t="s">
        <v>0</v>
      </c>
      <c r="D226" s="3" t="s">
        <v>7</v>
      </c>
      <c r="E226" s="3" t="s">
        <v>1310</v>
      </c>
      <c r="F226" s="3" t="s">
        <v>1397</v>
      </c>
      <c r="G226" s="3" t="s">
        <v>1398</v>
      </c>
      <c r="H226" s="3" t="s">
        <v>5</v>
      </c>
      <c r="I226" s="3" t="s">
        <v>6</v>
      </c>
      <c r="J226" s="6">
        <v>3</v>
      </c>
      <c r="K226" s="4">
        <v>109</v>
      </c>
      <c r="L226" s="10">
        <f t="shared" si="3"/>
        <v>327</v>
      </c>
      <c r="M226" s="30"/>
      <c r="N226" s="25"/>
      <c r="O226" s="25"/>
      <c r="P226" s="25"/>
      <c r="Q226" s="25"/>
      <c r="R226" s="25"/>
      <c r="S226" s="25"/>
      <c r="T226" s="25">
        <v>1</v>
      </c>
      <c r="U226" s="25"/>
      <c r="V226" s="25">
        <v>1</v>
      </c>
      <c r="W226" s="25"/>
      <c r="X226" s="25"/>
      <c r="Y226" s="25"/>
      <c r="Z226" s="25">
        <v>1</v>
      </c>
      <c r="AA226" s="25"/>
      <c r="AB226" s="25"/>
      <c r="AC226" s="25"/>
      <c r="AD226" s="25"/>
      <c r="AE226" s="25"/>
      <c r="AF226" s="25"/>
      <c r="AG226" s="31"/>
    </row>
    <row r="227" spans="2:33" ht="35.25" customHeight="1">
      <c r="B227" s="9"/>
      <c r="C227" s="3" t="s">
        <v>0</v>
      </c>
      <c r="D227" s="3" t="s">
        <v>7</v>
      </c>
      <c r="E227" s="3" t="s">
        <v>1310</v>
      </c>
      <c r="F227" s="3" t="s">
        <v>1463</v>
      </c>
      <c r="G227" s="3" t="s">
        <v>1464</v>
      </c>
      <c r="H227" s="3" t="s">
        <v>5</v>
      </c>
      <c r="I227" s="3" t="s">
        <v>6</v>
      </c>
      <c r="J227" s="6">
        <v>3</v>
      </c>
      <c r="K227" s="4">
        <v>99</v>
      </c>
      <c r="L227" s="10">
        <f t="shared" si="3"/>
        <v>297</v>
      </c>
      <c r="M227" s="30"/>
      <c r="N227" s="25"/>
      <c r="O227" s="25"/>
      <c r="P227" s="25"/>
      <c r="Q227" s="25"/>
      <c r="R227" s="25"/>
      <c r="S227" s="25"/>
      <c r="T227" s="25"/>
      <c r="U227" s="25">
        <v>1</v>
      </c>
      <c r="V227" s="25"/>
      <c r="W227" s="25"/>
      <c r="X227" s="25"/>
      <c r="Y227" s="25">
        <v>1</v>
      </c>
      <c r="Z227" s="25"/>
      <c r="AA227" s="25"/>
      <c r="AB227" s="25"/>
      <c r="AC227" s="25">
        <v>1</v>
      </c>
      <c r="AD227" s="25"/>
      <c r="AE227" s="25"/>
      <c r="AF227" s="25"/>
      <c r="AG227" s="31"/>
    </row>
    <row r="228" spans="2:33" ht="35.25" customHeight="1">
      <c r="B228" s="9"/>
      <c r="C228" s="3" t="s">
        <v>0</v>
      </c>
      <c r="D228" s="3" t="s">
        <v>7</v>
      </c>
      <c r="E228" s="3" t="s">
        <v>1310</v>
      </c>
      <c r="F228" s="3" t="s">
        <v>1465</v>
      </c>
      <c r="G228" s="3" t="s">
        <v>1466</v>
      </c>
      <c r="H228" s="3" t="s">
        <v>5</v>
      </c>
      <c r="I228" s="3" t="s">
        <v>6</v>
      </c>
      <c r="J228" s="6">
        <v>3</v>
      </c>
      <c r="K228" s="4">
        <v>199</v>
      </c>
      <c r="L228" s="10">
        <f t="shared" si="3"/>
        <v>597</v>
      </c>
      <c r="M228" s="30"/>
      <c r="N228" s="25"/>
      <c r="O228" s="25"/>
      <c r="P228" s="25"/>
      <c r="Q228" s="25"/>
      <c r="R228" s="25"/>
      <c r="S228" s="25"/>
      <c r="T228" s="25"/>
      <c r="U228" s="25"/>
      <c r="V228" s="25">
        <v>1</v>
      </c>
      <c r="W228" s="25">
        <v>1</v>
      </c>
      <c r="X228" s="25"/>
      <c r="Y228" s="25">
        <v>1</v>
      </c>
      <c r="Z228" s="25"/>
      <c r="AA228" s="25"/>
      <c r="AB228" s="25"/>
      <c r="AC228" s="25"/>
      <c r="AD228" s="25"/>
      <c r="AE228" s="25"/>
      <c r="AF228" s="25"/>
      <c r="AG228" s="31"/>
    </row>
    <row r="229" spans="2:33" ht="35.25" customHeight="1">
      <c r="B229" s="9"/>
      <c r="C229" s="3" t="s">
        <v>0</v>
      </c>
      <c r="D229" s="3" t="s">
        <v>7</v>
      </c>
      <c r="E229" s="3" t="s">
        <v>1310</v>
      </c>
      <c r="F229" s="3" t="s">
        <v>1423</v>
      </c>
      <c r="G229" s="3" t="s">
        <v>1424</v>
      </c>
      <c r="H229" s="3" t="s">
        <v>5</v>
      </c>
      <c r="I229" s="3" t="s">
        <v>6</v>
      </c>
      <c r="J229" s="6">
        <v>10</v>
      </c>
      <c r="K229" s="4">
        <v>189</v>
      </c>
      <c r="L229" s="10">
        <f t="shared" si="3"/>
        <v>1890</v>
      </c>
      <c r="M229" s="30"/>
      <c r="N229" s="25"/>
      <c r="O229" s="25"/>
      <c r="P229" s="25"/>
      <c r="Q229" s="25"/>
      <c r="R229" s="25"/>
      <c r="S229" s="25"/>
      <c r="T229" s="25"/>
      <c r="U229" s="25">
        <v>2</v>
      </c>
      <c r="V229" s="25"/>
      <c r="W229" s="25">
        <v>1</v>
      </c>
      <c r="X229" s="25"/>
      <c r="Y229" s="25">
        <v>4</v>
      </c>
      <c r="Z229" s="25">
        <v>3</v>
      </c>
      <c r="AA229" s="25"/>
      <c r="AB229" s="25"/>
      <c r="AC229" s="25"/>
      <c r="AD229" s="25"/>
      <c r="AE229" s="25"/>
      <c r="AF229" s="25"/>
      <c r="AG229" s="31"/>
    </row>
    <row r="230" spans="2:33" ht="35.25" customHeight="1">
      <c r="B230" s="9"/>
      <c r="C230" s="3" t="s">
        <v>0</v>
      </c>
      <c r="D230" s="3" t="s">
        <v>7</v>
      </c>
      <c r="E230" s="3" t="s">
        <v>1310</v>
      </c>
      <c r="F230" s="3" t="s">
        <v>1635</v>
      </c>
      <c r="G230" s="3" t="s">
        <v>1636</v>
      </c>
      <c r="H230" s="3" t="s">
        <v>5</v>
      </c>
      <c r="I230" s="3" t="s">
        <v>6</v>
      </c>
      <c r="J230" s="6">
        <v>23</v>
      </c>
      <c r="K230" s="4">
        <v>99</v>
      </c>
      <c r="L230" s="10">
        <f t="shared" si="3"/>
        <v>2277</v>
      </c>
      <c r="M230" s="30"/>
      <c r="N230" s="25"/>
      <c r="O230" s="25"/>
      <c r="P230" s="25"/>
      <c r="Q230" s="25"/>
      <c r="R230" s="25"/>
      <c r="S230" s="25"/>
      <c r="T230" s="25">
        <v>1</v>
      </c>
      <c r="U230" s="25">
        <v>5</v>
      </c>
      <c r="V230" s="25">
        <v>3</v>
      </c>
      <c r="W230" s="25">
        <v>6</v>
      </c>
      <c r="X230" s="25">
        <v>5</v>
      </c>
      <c r="Y230" s="25"/>
      <c r="Z230" s="25"/>
      <c r="AA230" s="25">
        <v>2</v>
      </c>
      <c r="AB230" s="25">
        <v>1</v>
      </c>
      <c r="AC230" s="25"/>
      <c r="AD230" s="25"/>
      <c r="AE230" s="25"/>
      <c r="AF230" s="25"/>
      <c r="AG230" s="31"/>
    </row>
    <row r="231" spans="2:33" ht="35.25" customHeight="1">
      <c r="B231" s="9"/>
      <c r="C231" s="3" t="s">
        <v>0</v>
      </c>
      <c r="D231" s="3" t="s">
        <v>7</v>
      </c>
      <c r="E231" s="3" t="s">
        <v>1310</v>
      </c>
      <c r="F231" s="3" t="s">
        <v>1637</v>
      </c>
      <c r="G231" s="3" t="s">
        <v>1638</v>
      </c>
      <c r="H231" s="3" t="s">
        <v>5</v>
      </c>
      <c r="I231" s="3" t="s">
        <v>6</v>
      </c>
      <c r="J231" s="6">
        <v>1</v>
      </c>
      <c r="K231" s="4">
        <v>99</v>
      </c>
      <c r="L231" s="10">
        <f t="shared" si="3"/>
        <v>99</v>
      </c>
      <c r="M231" s="30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>
        <v>1</v>
      </c>
      <c r="Y231" s="25"/>
      <c r="Z231" s="25"/>
      <c r="AA231" s="25"/>
      <c r="AB231" s="25"/>
      <c r="AC231" s="25"/>
      <c r="AD231" s="25"/>
      <c r="AE231" s="25"/>
      <c r="AF231" s="25"/>
      <c r="AG231" s="31"/>
    </row>
    <row r="232" spans="2:33" ht="35.25" customHeight="1">
      <c r="B232" s="9"/>
      <c r="C232" s="3" t="s">
        <v>0</v>
      </c>
      <c r="D232" s="3" t="s">
        <v>7</v>
      </c>
      <c r="E232" s="3" t="s">
        <v>2</v>
      </c>
      <c r="F232" s="3" t="s">
        <v>364</v>
      </c>
      <c r="G232" s="3" t="s">
        <v>365</v>
      </c>
      <c r="H232" s="3" t="s">
        <v>5</v>
      </c>
      <c r="I232" s="3" t="s">
        <v>6</v>
      </c>
      <c r="J232" s="6">
        <v>1</v>
      </c>
      <c r="K232" s="4">
        <v>109</v>
      </c>
      <c r="L232" s="10">
        <f t="shared" si="3"/>
        <v>109</v>
      </c>
      <c r="M232" s="30"/>
      <c r="N232" s="25"/>
      <c r="O232" s="25"/>
      <c r="P232" s="25"/>
      <c r="Q232" s="25"/>
      <c r="R232" s="25"/>
      <c r="S232" s="25">
        <v>1</v>
      </c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31"/>
    </row>
    <row r="233" spans="2:33" ht="35.25" customHeight="1">
      <c r="B233" s="9"/>
      <c r="C233" s="3" t="s">
        <v>0</v>
      </c>
      <c r="D233" s="3" t="s">
        <v>7</v>
      </c>
      <c r="E233" s="3" t="s">
        <v>1310</v>
      </c>
      <c r="F233" s="3" t="s">
        <v>2549</v>
      </c>
      <c r="G233" s="3" t="s">
        <v>2550</v>
      </c>
      <c r="H233" s="3" t="s">
        <v>5</v>
      </c>
      <c r="I233" s="3" t="s">
        <v>6</v>
      </c>
      <c r="J233" s="6">
        <v>11</v>
      </c>
      <c r="K233" s="4">
        <v>169</v>
      </c>
      <c r="L233" s="10">
        <f t="shared" si="3"/>
        <v>1859</v>
      </c>
      <c r="M233" s="30"/>
      <c r="N233" s="25"/>
      <c r="O233" s="25"/>
      <c r="P233" s="25"/>
      <c r="Q233" s="25"/>
      <c r="R233" s="25"/>
      <c r="S233" s="25"/>
      <c r="T233" s="25"/>
      <c r="U233" s="25">
        <v>2</v>
      </c>
      <c r="V233" s="25">
        <v>1</v>
      </c>
      <c r="W233" s="25"/>
      <c r="X233" s="25">
        <v>1</v>
      </c>
      <c r="Y233" s="25">
        <v>3</v>
      </c>
      <c r="Z233" s="25">
        <v>2</v>
      </c>
      <c r="AA233" s="25"/>
      <c r="AB233" s="25">
        <v>2</v>
      </c>
      <c r="AC233" s="25"/>
      <c r="AD233" s="25"/>
      <c r="AE233" s="25"/>
      <c r="AF233" s="25"/>
      <c r="AG233" s="31"/>
    </row>
    <row r="234" spans="2:33" ht="35.25" customHeight="1">
      <c r="B234" s="9"/>
      <c r="C234" s="3" t="s">
        <v>0</v>
      </c>
      <c r="D234" s="3" t="s">
        <v>7</v>
      </c>
      <c r="E234" s="3" t="s">
        <v>1310</v>
      </c>
      <c r="F234" s="3" t="s">
        <v>2537</v>
      </c>
      <c r="G234" s="3" t="s">
        <v>2538</v>
      </c>
      <c r="H234" s="3" t="s">
        <v>5</v>
      </c>
      <c r="I234" s="3" t="s">
        <v>6</v>
      </c>
      <c r="J234" s="6">
        <v>4</v>
      </c>
      <c r="K234" s="4">
        <v>99</v>
      </c>
      <c r="L234" s="10">
        <f t="shared" si="3"/>
        <v>396</v>
      </c>
      <c r="M234" s="30"/>
      <c r="N234" s="25"/>
      <c r="O234" s="25"/>
      <c r="P234" s="25"/>
      <c r="Q234" s="25"/>
      <c r="R234" s="25"/>
      <c r="S234" s="25">
        <v>1</v>
      </c>
      <c r="T234" s="25"/>
      <c r="U234" s="25"/>
      <c r="V234" s="25"/>
      <c r="W234" s="25"/>
      <c r="X234" s="25"/>
      <c r="Y234" s="25"/>
      <c r="Z234" s="25">
        <v>1</v>
      </c>
      <c r="AA234" s="25"/>
      <c r="AB234" s="25">
        <v>1</v>
      </c>
      <c r="AC234" s="25">
        <v>1</v>
      </c>
      <c r="AD234" s="25"/>
      <c r="AE234" s="25"/>
      <c r="AF234" s="25"/>
      <c r="AG234" s="31"/>
    </row>
    <row r="235" spans="2:33" ht="35.25" customHeight="1">
      <c r="B235" s="9"/>
      <c r="C235" s="3" t="s">
        <v>0</v>
      </c>
      <c r="D235" s="3" t="s">
        <v>7</v>
      </c>
      <c r="E235" s="3" t="s">
        <v>1310</v>
      </c>
      <c r="F235" s="3" t="s">
        <v>1445</v>
      </c>
      <c r="G235" s="3" t="s">
        <v>1446</v>
      </c>
      <c r="H235" s="3" t="s">
        <v>5</v>
      </c>
      <c r="I235" s="3" t="s">
        <v>6</v>
      </c>
      <c r="J235" s="6">
        <v>1</v>
      </c>
      <c r="K235" s="4">
        <v>99</v>
      </c>
      <c r="L235" s="10">
        <f t="shared" si="3"/>
        <v>99</v>
      </c>
      <c r="M235" s="30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>
        <v>1</v>
      </c>
      <c r="AB235" s="25"/>
      <c r="AC235" s="25"/>
      <c r="AD235" s="25"/>
      <c r="AE235" s="25"/>
      <c r="AF235" s="25"/>
      <c r="AG235" s="31"/>
    </row>
    <row r="236" spans="2:33" ht="35.25" customHeight="1">
      <c r="B236" s="9"/>
      <c r="C236" s="3" t="s">
        <v>0</v>
      </c>
      <c r="D236" s="3" t="s">
        <v>7</v>
      </c>
      <c r="E236" s="3" t="s">
        <v>1310</v>
      </c>
      <c r="F236" s="3" t="s">
        <v>1469</v>
      </c>
      <c r="G236" s="3" t="s">
        <v>1470</v>
      </c>
      <c r="H236" s="3" t="s">
        <v>5</v>
      </c>
      <c r="I236" s="3" t="s">
        <v>6</v>
      </c>
      <c r="J236" s="6">
        <v>1</v>
      </c>
      <c r="K236" s="4">
        <v>99</v>
      </c>
      <c r="L236" s="10">
        <f t="shared" si="3"/>
        <v>99</v>
      </c>
      <c r="M236" s="30"/>
      <c r="N236" s="25"/>
      <c r="O236" s="25"/>
      <c r="P236" s="25"/>
      <c r="Q236" s="25"/>
      <c r="R236" s="25"/>
      <c r="S236" s="25"/>
      <c r="T236" s="25"/>
      <c r="U236" s="25">
        <v>1</v>
      </c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31"/>
    </row>
    <row r="237" spans="2:33" ht="35.25" customHeight="1">
      <c r="B237" s="9"/>
      <c r="C237" s="3" t="s">
        <v>0</v>
      </c>
      <c r="D237" s="3" t="s">
        <v>7</v>
      </c>
      <c r="E237" s="3" t="s">
        <v>1310</v>
      </c>
      <c r="F237" s="3" t="s">
        <v>1479</v>
      </c>
      <c r="G237" s="3" t="s">
        <v>1480</v>
      </c>
      <c r="H237" s="3" t="s">
        <v>5</v>
      </c>
      <c r="I237" s="3" t="s">
        <v>6</v>
      </c>
      <c r="J237" s="6">
        <v>1</v>
      </c>
      <c r="K237" s="4">
        <v>99</v>
      </c>
      <c r="L237" s="10">
        <f t="shared" si="3"/>
        <v>99</v>
      </c>
      <c r="M237" s="30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>
        <v>1</v>
      </c>
      <c r="AA237" s="25"/>
      <c r="AB237" s="25"/>
      <c r="AC237" s="25"/>
      <c r="AD237" s="25"/>
      <c r="AE237" s="25"/>
      <c r="AF237" s="25"/>
      <c r="AG237" s="31"/>
    </row>
    <row r="238" spans="2:33" ht="35.25" customHeight="1">
      <c r="B238" s="9"/>
      <c r="C238" s="3" t="s">
        <v>0</v>
      </c>
      <c r="D238" s="3" t="s">
        <v>7</v>
      </c>
      <c r="E238" s="3" t="s">
        <v>2</v>
      </c>
      <c r="F238" s="3" t="s">
        <v>366</v>
      </c>
      <c r="G238" s="3" t="s">
        <v>367</v>
      </c>
      <c r="H238" s="3" t="s">
        <v>5</v>
      </c>
      <c r="I238" s="3" t="s">
        <v>6</v>
      </c>
      <c r="J238" s="6">
        <v>13</v>
      </c>
      <c r="K238" s="4">
        <v>99</v>
      </c>
      <c r="L238" s="10">
        <f t="shared" si="3"/>
        <v>1287</v>
      </c>
      <c r="M238" s="30"/>
      <c r="N238" s="25"/>
      <c r="O238" s="25"/>
      <c r="P238" s="25"/>
      <c r="Q238" s="25"/>
      <c r="R238" s="25"/>
      <c r="S238" s="25">
        <v>6</v>
      </c>
      <c r="T238" s="25">
        <v>7</v>
      </c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31"/>
    </row>
    <row r="239" spans="2:33" ht="35.25" customHeight="1">
      <c r="B239" s="9"/>
      <c r="C239" s="3" t="s">
        <v>0</v>
      </c>
      <c r="D239" s="3" t="s">
        <v>7</v>
      </c>
      <c r="E239" s="3" t="s">
        <v>2</v>
      </c>
      <c r="F239" s="3" t="s">
        <v>362</v>
      </c>
      <c r="G239" s="3" t="s">
        <v>363</v>
      </c>
      <c r="H239" s="3" t="s">
        <v>5</v>
      </c>
      <c r="I239" s="3" t="s">
        <v>6</v>
      </c>
      <c r="J239" s="6">
        <v>7</v>
      </c>
      <c r="K239" s="4">
        <v>109</v>
      </c>
      <c r="L239" s="10">
        <f t="shared" si="3"/>
        <v>763</v>
      </c>
      <c r="M239" s="30"/>
      <c r="N239" s="25"/>
      <c r="O239" s="25"/>
      <c r="P239" s="25"/>
      <c r="Q239" s="25"/>
      <c r="R239" s="25"/>
      <c r="S239" s="25">
        <v>5</v>
      </c>
      <c r="T239" s="25">
        <v>2</v>
      </c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31"/>
    </row>
    <row r="240" spans="2:33" ht="35.25" customHeight="1">
      <c r="B240" s="9"/>
      <c r="C240" s="3" t="s">
        <v>0</v>
      </c>
      <c r="D240" s="3" t="s">
        <v>7</v>
      </c>
      <c r="E240" s="3" t="s">
        <v>2</v>
      </c>
      <c r="F240" s="3" t="s">
        <v>976</v>
      </c>
      <c r="G240" s="3" t="s">
        <v>977</v>
      </c>
      <c r="H240" s="3" t="s">
        <v>5</v>
      </c>
      <c r="I240" s="3" t="s">
        <v>6</v>
      </c>
      <c r="J240" s="6">
        <v>46</v>
      </c>
      <c r="K240" s="4">
        <v>119</v>
      </c>
      <c r="L240" s="10">
        <f t="shared" si="3"/>
        <v>5474</v>
      </c>
      <c r="M240" s="30"/>
      <c r="N240" s="25"/>
      <c r="O240" s="25"/>
      <c r="P240" s="25"/>
      <c r="Q240" s="25"/>
      <c r="R240" s="25"/>
      <c r="S240" s="25"/>
      <c r="T240" s="25">
        <v>1</v>
      </c>
      <c r="U240" s="25">
        <v>5</v>
      </c>
      <c r="V240" s="25">
        <v>2</v>
      </c>
      <c r="W240" s="25">
        <v>10</v>
      </c>
      <c r="X240" s="25">
        <v>5</v>
      </c>
      <c r="Y240" s="25">
        <v>10</v>
      </c>
      <c r="Z240" s="25">
        <v>3</v>
      </c>
      <c r="AA240" s="25">
        <v>6</v>
      </c>
      <c r="AB240" s="25">
        <v>2</v>
      </c>
      <c r="AC240" s="25">
        <v>1</v>
      </c>
      <c r="AD240" s="25"/>
      <c r="AE240" s="25">
        <v>1</v>
      </c>
      <c r="AF240" s="25"/>
      <c r="AG240" s="31"/>
    </row>
    <row r="241" spans="2:33" ht="35.25" customHeight="1">
      <c r="B241" s="9"/>
      <c r="C241" s="3" t="s">
        <v>0</v>
      </c>
      <c r="D241" s="3" t="s">
        <v>7</v>
      </c>
      <c r="E241" s="3" t="s">
        <v>2</v>
      </c>
      <c r="F241" s="3" t="s">
        <v>1102</v>
      </c>
      <c r="G241" s="3" t="s">
        <v>1103</v>
      </c>
      <c r="H241" s="3" t="s">
        <v>5</v>
      </c>
      <c r="I241" s="3" t="s">
        <v>6</v>
      </c>
      <c r="J241" s="6">
        <v>3</v>
      </c>
      <c r="K241" s="4">
        <v>119</v>
      </c>
      <c r="L241" s="10">
        <f t="shared" si="3"/>
        <v>357</v>
      </c>
      <c r="M241" s="30"/>
      <c r="N241" s="25"/>
      <c r="O241" s="25"/>
      <c r="P241" s="25"/>
      <c r="Q241" s="25"/>
      <c r="R241" s="25"/>
      <c r="S241" s="25"/>
      <c r="T241" s="25"/>
      <c r="U241" s="25">
        <v>1</v>
      </c>
      <c r="V241" s="25">
        <v>1</v>
      </c>
      <c r="W241" s="25"/>
      <c r="X241" s="25"/>
      <c r="Y241" s="25"/>
      <c r="Z241" s="25"/>
      <c r="AA241" s="25"/>
      <c r="AB241" s="25"/>
      <c r="AC241" s="25">
        <v>1</v>
      </c>
      <c r="AD241" s="25"/>
      <c r="AE241" s="25"/>
      <c r="AF241" s="25"/>
      <c r="AG241" s="31"/>
    </row>
    <row r="242" spans="2:33" ht="35.25" customHeight="1">
      <c r="B242" s="9"/>
      <c r="C242" s="3" t="s">
        <v>0</v>
      </c>
      <c r="D242" s="3" t="s">
        <v>7</v>
      </c>
      <c r="E242" s="3" t="s">
        <v>2</v>
      </c>
      <c r="F242" s="3" t="s">
        <v>970</v>
      </c>
      <c r="G242" s="3" t="s">
        <v>971</v>
      </c>
      <c r="H242" s="3" t="s">
        <v>5</v>
      </c>
      <c r="I242" s="3" t="s">
        <v>6</v>
      </c>
      <c r="J242" s="6">
        <v>16</v>
      </c>
      <c r="K242" s="4">
        <v>119</v>
      </c>
      <c r="L242" s="10">
        <f t="shared" si="3"/>
        <v>1904</v>
      </c>
      <c r="M242" s="30"/>
      <c r="N242" s="25"/>
      <c r="O242" s="25"/>
      <c r="P242" s="25"/>
      <c r="Q242" s="25"/>
      <c r="R242" s="25"/>
      <c r="S242" s="25"/>
      <c r="T242" s="25">
        <v>12</v>
      </c>
      <c r="U242" s="25"/>
      <c r="V242" s="25"/>
      <c r="W242" s="25"/>
      <c r="X242" s="25"/>
      <c r="Y242" s="25">
        <v>3</v>
      </c>
      <c r="Z242" s="25">
        <v>1</v>
      </c>
      <c r="AA242" s="25"/>
      <c r="AB242" s="25"/>
      <c r="AC242" s="25"/>
      <c r="AD242" s="25"/>
      <c r="AE242" s="25"/>
      <c r="AF242" s="25"/>
      <c r="AG242" s="31"/>
    </row>
    <row r="243" spans="2:33" ht="35.25" customHeight="1">
      <c r="B243" s="9"/>
      <c r="C243" s="3" t="s">
        <v>0</v>
      </c>
      <c r="D243" s="3" t="s">
        <v>7</v>
      </c>
      <c r="E243" s="3" t="s">
        <v>2</v>
      </c>
      <c r="F243" s="3" t="s">
        <v>972</v>
      </c>
      <c r="G243" s="3" t="s">
        <v>973</v>
      </c>
      <c r="H243" s="3" t="s">
        <v>5</v>
      </c>
      <c r="I243" s="3" t="s">
        <v>6</v>
      </c>
      <c r="J243" s="6">
        <v>1</v>
      </c>
      <c r="K243" s="4">
        <v>99</v>
      </c>
      <c r="L243" s="10">
        <f t="shared" si="3"/>
        <v>99</v>
      </c>
      <c r="M243" s="30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>
        <v>1</v>
      </c>
      <c r="Y243" s="25"/>
      <c r="Z243" s="25"/>
      <c r="AA243" s="25"/>
      <c r="AB243" s="25"/>
      <c r="AC243" s="25"/>
      <c r="AD243" s="25"/>
      <c r="AE243" s="25"/>
      <c r="AF243" s="25"/>
      <c r="AG243" s="31"/>
    </row>
    <row r="244" spans="2:33" ht="35.25" customHeight="1">
      <c r="B244" s="9"/>
      <c r="C244" s="3" t="s">
        <v>0</v>
      </c>
      <c r="D244" s="3" t="s">
        <v>7</v>
      </c>
      <c r="E244" s="3" t="s">
        <v>2</v>
      </c>
      <c r="F244" s="3" t="s">
        <v>974</v>
      </c>
      <c r="G244" s="3" t="s">
        <v>975</v>
      </c>
      <c r="H244" s="3" t="s">
        <v>5</v>
      </c>
      <c r="I244" s="3" t="s">
        <v>6</v>
      </c>
      <c r="J244" s="6">
        <v>3</v>
      </c>
      <c r="K244" s="4">
        <v>99</v>
      </c>
      <c r="L244" s="10">
        <f t="shared" si="3"/>
        <v>297</v>
      </c>
      <c r="M244" s="30"/>
      <c r="N244" s="25"/>
      <c r="O244" s="25"/>
      <c r="P244" s="25"/>
      <c r="Q244" s="25"/>
      <c r="R244" s="25"/>
      <c r="S244" s="25"/>
      <c r="T244" s="25"/>
      <c r="U244" s="25"/>
      <c r="V244" s="25">
        <v>1</v>
      </c>
      <c r="W244" s="25">
        <v>1</v>
      </c>
      <c r="X244" s="25"/>
      <c r="Y244" s="25"/>
      <c r="Z244" s="25"/>
      <c r="AA244" s="25">
        <v>1</v>
      </c>
      <c r="AB244" s="25"/>
      <c r="AC244" s="25"/>
      <c r="AD244" s="25"/>
      <c r="AE244" s="25"/>
      <c r="AF244" s="25"/>
      <c r="AG244" s="31"/>
    </row>
    <row r="245" spans="2:33" ht="35.25" customHeight="1">
      <c r="B245" s="9"/>
      <c r="C245" s="3" t="s">
        <v>0</v>
      </c>
      <c r="D245" s="3" t="s">
        <v>7</v>
      </c>
      <c r="E245" s="3" t="s">
        <v>2</v>
      </c>
      <c r="F245" s="3" t="s">
        <v>639</v>
      </c>
      <c r="G245" s="3" t="s">
        <v>640</v>
      </c>
      <c r="H245" s="3" t="s">
        <v>5</v>
      </c>
      <c r="I245" s="3" t="s">
        <v>6</v>
      </c>
      <c r="J245" s="6">
        <v>2</v>
      </c>
      <c r="K245" s="4">
        <v>99</v>
      </c>
      <c r="L245" s="10">
        <f t="shared" si="3"/>
        <v>198</v>
      </c>
      <c r="M245" s="30"/>
      <c r="N245" s="25"/>
      <c r="O245" s="25"/>
      <c r="P245" s="25"/>
      <c r="Q245" s="25"/>
      <c r="R245" s="25"/>
      <c r="S245" s="25"/>
      <c r="T245" s="25"/>
      <c r="U245" s="25"/>
      <c r="V245" s="25">
        <v>1</v>
      </c>
      <c r="W245" s="25"/>
      <c r="X245" s="25"/>
      <c r="Y245" s="25"/>
      <c r="Z245" s="25"/>
      <c r="AA245" s="25">
        <v>1</v>
      </c>
      <c r="AB245" s="25"/>
      <c r="AC245" s="25"/>
      <c r="AD245" s="25"/>
      <c r="AE245" s="25"/>
      <c r="AF245" s="25"/>
      <c r="AG245" s="31"/>
    </row>
    <row r="246" spans="2:33" ht="35.25" customHeight="1">
      <c r="B246" s="9"/>
      <c r="C246" s="3" t="s">
        <v>0</v>
      </c>
      <c r="D246" s="3" t="s">
        <v>7</v>
      </c>
      <c r="E246" s="3" t="s">
        <v>2</v>
      </c>
      <c r="F246" s="3" t="s">
        <v>641</v>
      </c>
      <c r="G246" s="3" t="s">
        <v>642</v>
      </c>
      <c r="H246" s="3" t="s">
        <v>5</v>
      </c>
      <c r="I246" s="3" t="s">
        <v>6</v>
      </c>
      <c r="J246" s="6">
        <v>1</v>
      </c>
      <c r="K246" s="4">
        <v>109</v>
      </c>
      <c r="L246" s="10">
        <f t="shared" si="3"/>
        <v>109</v>
      </c>
      <c r="M246" s="30"/>
      <c r="N246" s="25"/>
      <c r="O246" s="25"/>
      <c r="P246" s="25"/>
      <c r="Q246" s="25"/>
      <c r="R246" s="25"/>
      <c r="S246" s="25"/>
      <c r="T246" s="25"/>
      <c r="U246" s="25"/>
      <c r="V246" s="25"/>
      <c r="W246" s="25">
        <v>1</v>
      </c>
      <c r="X246" s="25"/>
      <c r="Y246" s="25"/>
      <c r="Z246" s="25"/>
      <c r="AA246" s="25"/>
      <c r="AB246" s="25"/>
      <c r="AC246" s="25"/>
      <c r="AD246" s="25"/>
      <c r="AE246" s="25"/>
      <c r="AF246" s="25"/>
      <c r="AG246" s="31"/>
    </row>
    <row r="247" spans="2:33" ht="35.25" customHeight="1">
      <c r="B247" s="9"/>
      <c r="C247" s="3" t="s">
        <v>0</v>
      </c>
      <c r="D247" s="3" t="s">
        <v>7</v>
      </c>
      <c r="E247" s="3" t="s">
        <v>2</v>
      </c>
      <c r="F247" s="3" t="s">
        <v>643</v>
      </c>
      <c r="G247" s="3" t="s">
        <v>644</v>
      </c>
      <c r="H247" s="3" t="s">
        <v>5</v>
      </c>
      <c r="I247" s="3" t="s">
        <v>6</v>
      </c>
      <c r="J247" s="6">
        <v>1</v>
      </c>
      <c r="K247" s="4">
        <v>149</v>
      </c>
      <c r="L247" s="10">
        <f t="shared" si="3"/>
        <v>149</v>
      </c>
      <c r="M247" s="30"/>
      <c r="N247" s="25"/>
      <c r="O247" s="25"/>
      <c r="P247" s="25"/>
      <c r="Q247" s="25"/>
      <c r="R247" s="25"/>
      <c r="S247" s="25"/>
      <c r="T247" s="25"/>
      <c r="U247" s="25"/>
      <c r="V247" s="25">
        <v>1</v>
      </c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31"/>
    </row>
    <row r="248" spans="2:33" ht="35.25" customHeight="1">
      <c r="B248" s="9"/>
      <c r="C248" s="3" t="s">
        <v>0</v>
      </c>
      <c r="D248" s="3" t="s">
        <v>7</v>
      </c>
      <c r="E248" s="3" t="s">
        <v>2</v>
      </c>
      <c r="F248" s="3" t="s">
        <v>938</v>
      </c>
      <c r="G248" s="3" t="s">
        <v>939</v>
      </c>
      <c r="H248" s="3" t="s">
        <v>5</v>
      </c>
      <c r="I248" s="3" t="s">
        <v>6</v>
      </c>
      <c r="J248" s="6">
        <v>32</v>
      </c>
      <c r="K248" s="4">
        <v>149</v>
      </c>
      <c r="L248" s="10">
        <f t="shared" si="3"/>
        <v>4768</v>
      </c>
      <c r="M248" s="30"/>
      <c r="N248" s="25"/>
      <c r="O248" s="25"/>
      <c r="P248" s="25"/>
      <c r="Q248" s="25"/>
      <c r="R248" s="25"/>
      <c r="S248" s="25"/>
      <c r="T248" s="25"/>
      <c r="U248" s="25">
        <v>3</v>
      </c>
      <c r="V248" s="25">
        <v>3</v>
      </c>
      <c r="W248" s="25">
        <v>9</v>
      </c>
      <c r="X248" s="25">
        <v>5</v>
      </c>
      <c r="Y248" s="25">
        <v>1</v>
      </c>
      <c r="Z248" s="25">
        <v>11</v>
      </c>
      <c r="AA248" s="25"/>
      <c r="AB248" s="25"/>
      <c r="AC248" s="25"/>
      <c r="AD248" s="25"/>
      <c r="AE248" s="25"/>
      <c r="AF248" s="25"/>
      <c r="AG248" s="31"/>
    </row>
    <row r="249" spans="2:33" ht="35.25" customHeight="1">
      <c r="B249" s="9"/>
      <c r="C249" s="3" t="s">
        <v>0</v>
      </c>
      <c r="D249" s="3" t="s">
        <v>7</v>
      </c>
      <c r="E249" s="3" t="s">
        <v>2</v>
      </c>
      <c r="F249" s="3" t="s">
        <v>940</v>
      </c>
      <c r="G249" s="3" t="s">
        <v>941</v>
      </c>
      <c r="H249" s="3" t="s">
        <v>5</v>
      </c>
      <c r="I249" s="3" t="s">
        <v>6</v>
      </c>
      <c r="J249" s="6">
        <v>156</v>
      </c>
      <c r="K249" s="4">
        <v>109</v>
      </c>
      <c r="L249" s="10">
        <f t="shared" si="3"/>
        <v>17004</v>
      </c>
      <c r="M249" s="30"/>
      <c r="N249" s="25"/>
      <c r="O249" s="25"/>
      <c r="P249" s="25"/>
      <c r="Q249" s="25"/>
      <c r="R249" s="25"/>
      <c r="S249" s="25">
        <v>1</v>
      </c>
      <c r="T249" s="25">
        <v>27</v>
      </c>
      <c r="U249" s="25">
        <v>38</v>
      </c>
      <c r="V249" s="25">
        <v>52</v>
      </c>
      <c r="W249" s="25">
        <v>2</v>
      </c>
      <c r="X249" s="25">
        <v>17</v>
      </c>
      <c r="Y249" s="25"/>
      <c r="Z249" s="25">
        <v>6</v>
      </c>
      <c r="AA249" s="25">
        <v>13</v>
      </c>
      <c r="AB249" s="25"/>
      <c r="AC249" s="25"/>
      <c r="AD249" s="25"/>
      <c r="AE249" s="25"/>
      <c r="AF249" s="25"/>
      <c r="AG249" s="31"/>
    </row>
    <row r="250" spans="2:33" ht="35.25" customHeight="1">
      <c r="B250" s="9"/>
      <c r="C250" s="3" t="s">
        <v>0</v>
      </c>
      <c r="D250" s="3" t="s">
        <v>7</v>
      </c>
      <c r="E250" s="3" t="s">
        <v>2</v>
      </c>
      <c r="F250" s="3" t="s">
        <v>978</v>
      </c>
      <c r="G250" s="3" t="s">
        <v>979</v>
      </c>
      <c r="H250" s="3" t="s">
        <v>5</v>
      </c>
      <c r="I250" s="3" t="s">
        <v>6</v>
      </c>
      <c r="J250" s="6">
        <v>9</v>
      </c>
      <c r="K250" s="4">
        <v>119</v>
      </c>
      <c r="L250" s="10">
        <f t="shared" si="3"/>
        <v>1071</v>
      </c>
      <c r="M250" s="30"/>
      <c r="N250" s="25"/>
      <c r="O250" s="25"/>
      <c r="P250" s="25"/>
      <c r="Q250" s="25"/>
      <c r="R250" s="25"/>
      <c r="S250" s="25"/>
      <c r="T250" s="25">
        <v>1</v>
      </c>
      <c r="U250" s="25">
        <v>4</v>
      </c>
      <c r="V250" s="25">
        <v>1</v>
      </c>
      <c r="W250" s="25">
        <v>2</v>
      </c>
      <c r="X250" s="25"/>
      <c r="Y250" s="25"/>
      <c r="Z250" s="25"/>
      <c r="AA250" s="25">
        <v>1</v>
      </c>
      <c r="AB250" s="25"/>
      <c r="AC250" s="25"/>
      <c r="AD250" s="25"/>
      <c r="AE250" s="25"/>
      <c r="AF250" s="25"/>
      <c r="AG250" s="31"/>
    </row>
    <row r="251" spans="2:33" ht="35.25" customHeight="1">
      <c r="B251" s="9"/>
      <c r="C251" s="3" t="s">
        <v>0</v>
      </c>
      <c r="D251" s="3" t="s">
        <v>7</v>
      </c>
      <c r="E251" s="3" t="s">
        <v>2</v>
      </c>
      <c r="F251" s="3" t="s">
        <v>980</v>
      </c>
      <c r="G251" s="3" t="s">
        <v>981</v>
      </c>
      <c r="H251" s="3" t="s">
        <v>5</v>
      </c>
      <c r="I251" s="3" t="s">
        <v>6</v>
      </c>
      <c r="J251" s="6">
        <v>8</v>
      </c>
      <c r="K251" s="4">
        <v>119</v>
      </c>
      <c r="L251" s="10">
        <f t="shared" si="3"/>
        <v>952</v>
      </c>
      <c r="M251" s="30"/>
      <c r="N251" s="25"/>
      <c r="O251" s="25"/>
      <c r="P251" s="25"/>
      <c r="Q251" s="25"/>
      <c r="R251" s="25"/>
      <c r="S251" s="25">
        <v>1</v>
      </c>
      <c r="T251" s="25">
        <v>1</v>
      </c>
      <c r="U251" s="25"/>
      <c r="V251" s="25">
        <v>2</v>
      </c>
      <c r="W251" s="25">
        <v>1</v>
      </c>
      <c r="X251" s="25">
        <v>1</v>
      </c>
      <c r="Y251" s="25"/>
      <c r="Z251" s="25">
        <v>1</v>
      </c>
      <c r="AA251" s="25"/>
      <c r="AB251" s="25"/>
      <c r="AC251" s="25">
        <v>1</v>
      </c>
      <c r="AD251" s="25"/>
      <c r="AE251" s="25"/>
      <c r="AF251" s="25"/>
      <c r="AG251" s="31"/>
    </row>
    <row r="252" spans="2:33" ht="35.25" customHeight="1">
      <c r="B252" s="9"/>
      <c r="C252" s="3" t="s">
        <v>0</v>
      </c>
      <c r="D252" s="3" t="s">
        <v>7</v>
      </c>
      <c r="E252" s="3" t="s">
        <v>2</v>
      </c>
      <c r="F252" s="3" t="s">
        <v>813</v>
      </c>
      <c r="G252" s="3" t="s">
        <v>814</v>
      </c>
      <c r="H252" s="3" t="s">
        <v>5</v>
      </c>
      <c r="I252" s="3" t="s">
        <v>6</v>
      </c>
      <c r="J252" s="6">
        <v>2</v>
      </c>
      <c r="K252" s="4">
        <v>139</v>
      </c>
      <c r="L252" s="10">
        <f t="shared" si="3"/>
        <v>278</v>
      </c>
      <c r="M252" s="30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>
        <v>1</v>
      </c>
      <c r="Z252" s="25">
        <v>1</v>
      </c>
      <c r="AA252" s="25"/>
      <c r="AB252" s="25"/>
      <c r="AC252" s="25"/>
      <c r="AD252" s="25"/>
      <c r="AE252" s="25"/>
      <c r="AF252" s="25"/>
      <c r="AG252" s="31"/>
    </row>
    <row r="253" spans="2:33" ht="35.25" customHeight="1">
      <c r="B253" s="9"/>
      <c r="C253" s="3" t="s">
        <v>0</v>
      </c>
      <c r="D253" s="3" t="s">
        <v>7</v>
      </c>
      <c r="E253" s="3" t="s">
        <v>2</v>
      </c>
      <c r="F253" s="3" t="s">
        <v>645</v>
      </c>
      <c r="G253" s="3" t="s">
        <v>646</v>
      </c>
      <c r="H253" s="3" t="s">
        <v>5</v>
      </c>
      <c r="I253" s="3" t="s">
        <v>6</v>
      </c>
      <c r="J253" s="6">
        <v>1</v>
      </c>
      <c r="K253" s="4">
        <v>139</v>
      </c>
      <c r="L253" s="10">
        <f t="shared" si="3"/>
        <v>139</v>
      </c>
      <c r="M253" s="30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>
        <v>1</v>
      </c>
      <c r="Y253" s="25"/>
      <c r="Z253" s="25"/>
      <c r="AA253" s="25"/>
      <c r="AB253" s="25"/>
      <c r="AC253" s="25"/>
      <c r="AD253" s="25"/>
      <c r="AE253" s="25"/>
      <c r="AF253" s="25"/>
      <c r="AG253" s="31"/>
    </row>
    <row r="254" spans="2:33" ht="35.25" customHeight="1">
      <c r="B254" s="9"/>
      <c r="C254" s="3" t="s">
        <v>0</v>
      </c>
      <c r="D254" s="3" t="s">
        <v>7</v>
      </c>
      <c r="E254" s="3" t="s">
        <v>1310</v>
      </c>
      <c r="F254" s="3" t="s">
        <v>1439</v>
      </c>
      <c r="G254" s="3" t="s">
        <v>1440</v>
      </c>
      <c r="H254" s="3" t="s">
        <v>5</v>
      </c>
      <c r="I254" s="3" t="s">
        <v>6</v>
      </c>
      <c r="J254" s="6">
        <v>11</v>
      </c>
      <c r="K254" s="4">
        <v>129</v>
      </c>
      <c r="L254" s="10">
        <f t="shared" si="3"/>
        <v>1419</v>
      </c>
      <c r="M254" s="30"/>
      <c r="N254" s="25"/>
      <c r="O254" s="25"/>
      <c r="P254" s="25"/>
      <c r="Q254" s="25"/>
      <c r="R254" s="25"/>
      <c r="S254" s="25"/>
      <c r="T254" s="25">
        <v>2</v>
      </c>
      <c r="U254" s="25"/>
      <c r="V254" s="25">
        <v>1</v>
      </c>
      <c r="W254" s="25">
        <v>1</v>
      </c>
      <c r="X254" s="25">
        <v>1</v>
      </c>
      <c r="Y254" s="25">
        <v>1</v>
      </c>
      <c r="Z254" s="25">
        <v>1</v>
      </c>
      <c r="AA254" s="25">
        <v>1</v>
      </c>
      <c r="AB254" s="25">
        <v>1</v>
      </c>
      <c r="AC254" s="25">
        <v>1</v>
      </c>
      <c r="AD254" s="25"/>
      <c r="AE254" s="25">
        <v>1</v>
      </c>
      <c r="AF254" s="25"/>
      <c r="AG254" s="31"/>
    </row>
    <row r="255" spans="2:33" ht="35.25" customHeight="1">
      <c r="B255" s="9"/>
      <c r="C255" s="3" t="s">
        <v>0</v>
      </c>
      <c r="D255" s="3" t="s">
        <v>7</v>
      </c>
      <c r="E255" s="3" t="s">
        <v>1310</v>
      </c>
      <c r="F255" s="3" t="s">
        <v>1461</v>
      </c>
      <c r="G255" s="3" t="s">
        <v>1462</v>
      </c>
      <c r="H255" s="3" t="s">
        <v>5</v>
      </c>
      <c r="I255" s="3" t="s">
        <v>6</v>
      </c>
      <c r="J255" s="6">
        <v>8</v>
      </c>
      <c r="K255" s="4">
        <v>139</v>
      </c>
      <c r="L255" s="10">
        <f t="shared" si="3"/>
        <v>1112</v>
      </c>
      <c r="M255" s="30"/>
      <c r="N255" s="25"/>
      <c r="O255" s="25"/>
      <c r="P255" s="25"/>
      <c r="Q255" s="25"/>
      <c r="R255" s="25"/>
      <c r="S255" s="25"/>
      <c r="T255" s="25">
        <v>2</v>
      </c>
      <c r="U255" s="25">
        <v>6</v>
      </c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31"/>
    </row>
    <row r="256" spans="2:33" ht="35.25" customHeight="1">
      <c r="B256" s="9"/>
      <c r="C256" s="3" t="s">
        <v>0</v>
      </c>
      <c r="D256" s="3" t="s">
        <v>7</v>
      </c>
      <c r="E256" s="3" t="s">
        <v>1310</v>
      </c>
      <c r="F256" s="3" t="s">
        <v>1443</v>
      </c>
      <c r="G256" s="3" t="s">
        <v>1444</v>
      </c>
      <c r="H256" s="3" t="s">
        <v>24</v>
      </c>
      <c r="I256" s="3" t="s">
        <v>6</v>
      </c>
      <c r="J256" s="6">
        <v>8</v>
      </c>
      <c r="K256" s="4">
        <v>79</v>
      </c>
      <c r="L256" s="10">
        <f t="shared" si="3"/>
        <v>632</v>
      </c>
      <c r="M256" s="30"/>
      <c r="N256" s="25"/>
      <c r="O256" s="25"/>
      <c r="P256" s="25"/>
      <c r="Q256" s="25"/>
      <c r="R256" s="25"/>
      <c r="S256" s="25"/>
      <c r="T256" s="25"/>
      <c r="U256" s="25"/>
      <c r="V256" s="25"/>
      <c r="W256" s="25">
        <v>2</v>
      </c>
      <c r="X256" s="25"/>
      <c r="Y256" s="25">
        <v>1</v>
      </c>
      <c r="Z256" s="25">
        <v>2</v>
      </c>
      <c r="AA256" s="25"/>
      <c r="AB256" s="25">
        <v>1</v>
      </c>
      <c r="AC256" s="25">
        <v>2</v>
      </c>
      <c r="AD256" s="25"/>
      <c r="AE256" s="25"/>
      <c r="AF256" s="25"/>
      <c r="AG256" s="31"/>
    </row>
    <row r="257" spans="2:33" ht="35.25" customHeight="1">
      <c r="B257" s="9"/>
      <c r="C257" s="3" t="s">
        <v>0</v>
      </c>
      <c r="D257" s="3" t="s">
        <v>7</v>
      </c>
      <c r="E257" s="3" t="s">
        <v>1310</v>
      </c>
      <c r="F257" s="3" t="s">
        <v>1441</v>
      </c>
      <c r="G257" s="3" t="s">
        <v>1442</v>
      </c>
      <c r="H257" s="3" t="s">
        <v>24</v>
      </c>
      <c r="I257" s="3" t="s">
        <v>6</v>
      </c>
      <c r="J257" s="6">
        <v>20</v>
      </c>
      <c r="K257" s="4">
        <v>109</v>
      </c>
      <c r="L257" s="10">
        <f t="shared" si="3"/>
        <v>2180</v>
      </c>
      <c r="M257" s="30"/>
      <c r="N257" s="25"/>
      <c r="O257" s="25"/>
      <c r="P257" s="25"/>
      <c r="Q257" s="25"/>
      <c r="R257" s="25"/>
      <c r="S257" s="25">
        <v>2</v>
      </c>
      <c r="T257" s="25">
        <v>5</v>
      </c>
      <c r="U257" s="25">
        <v>1</v>
      </c>
      <c r="V257" s="25">
        <v>4</v>
      </c>
      <c r="W257" s="25"/>
      <c r="X257" s="25"/>
      <c r="Y257" s="25">
        <v>7</v>
      </c>
      <c r="Z257" s="25">
        <v>1</v>
      </c>
      <c r="AA257" s="25"/>
      <c r="AB257" s="25"/>
      <c r="AC257" s="25"/>
      <c r="AD257" s="25"/>
      <c r="AE257" s="25"/>
      <c r="AF257" s="25"/>
      <c r="AG257" s="31"/>
    </row>
    <row r="258" spans="2:33" ht="35.25" customHeight="1">
      <c r="B258" s="9"/>
      <c r="C258" s="3" t="s">
        <v>0</v>
      </c>
      <c r="D258" s="3" t="s">
        <v>7</v>
      </c>
      <c r="E258" s="3" t="s">
        <v>1310</v>
      </c>
      <c r="F258" s="3" t="s">
        <v>1569</v>
      </c>
      <c r="G258" s="3" t="s">
        <v>1570</v>
      </c>
      <c r="H258" s="3" t="s">
        <v>24</v>
      </c>
      <c r="I258" s="3" t="s">
        <v>6</v>
      </c>
      <c r="J258" s="6">
        <v>1</v>
      </c>
      <c r="K258" s="4">
        <v>99</v>
      </c>
      <c r="L258" s="10">
        <f t="shared" si="3"/>
        <v>99</v>
      </c>
      <c r="M258" s="30"/>
      <c r="N258" s="25"/>
      <c r="O258" s="25"/>
      <c r="P258" s="25"/>
      <c r="Q258" s="25"/>
      <c r="R258" s="25"/>
      <c r="S258" s="25"/>
      <c r="T258" s="25"/>
      <c r="U258" s="25"/>
      <c r="V258" s="25"/>
      <c r="W258" s="25">
        <v>1</v>
      </c>
      <c r="X258" s="25"/>
      <c r="Y258" s="25"/>
      <c r="Z258" s="25"/>
      <c r="AA258" s="25"/>
      <c r="AB258" s="25"/>
      <c r="AC258" s="25"/>
      <c r="AD258" s="25"/>
      <c r="AE258" s="25"/>
      <c r="AF258" s="25"/>
      <c r="AG258" s="31"/>
    </row>
    <row r="259" spans="2:33" ht="35.25" customHeight="1">
      <c r="B259" s="9"/>
      <c r="C259" s="3" t="s">
        <v>0</v>
      </c>
      <c r="D259" s="3" t="s">
        <v>7</v>
      </c>
      <c r="E259" s="3" t="s">
        <v>1310</v>
      </c>
      <c r="F259" s="3" t="s">
        <v>1567</v>
      </c>
      <c r="G259" s="3" t="s">
        <v>1568</v>
      </c>
      <c r="H259" s="3" t="s">
        <v>24</v>
      </c>
      <c r="I259" s="3" t="s">
        <v>6</v>
      </c>
      <c r="J259" s="6">
        <v>1</v>
      </c>
      <c r="K259" s="4">
        <v>110</v>
      </c>
      <c r="L259" s="10">
        <f t="shared" si="3"/>
        <v>110</v>
      </c>
      <c r="M259" s="30"/>
      <c r="N259" s="25"/>
      <c r="O259" s="25"/>
      <c r="P259" s="25"/>
      <c r="Q259" s="25"/>
      <c r="R259" s="25"/>
      <c r="S259" s="25"/>
      <c r="T259" s="25"/>
      <c r="U259" s="25">
        <v>1</v>
      </c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31"/>
    </row>
    <row r="260" spans="2:33" ht="35.25" customHeight="1">
      <c r="B260" s="9"/>
      <c r="C260" s="3" t="s">
        <v>0</v>
      </c>
      <c r="D260" s="3" t="s">
        <v>1</v>
      </c>
      <c r="E260" s="3" t="s">
        <v>2</v>
      </c>
      <c r="F260" s="3" t="s">
        <v>75</v>
      </c>
      <c r="G260" s="3" t="s">
        <v>76</v>
      </c>
      <c r="H260" s="3" t="s">
        <v>5</v>
      </c>
      <c r="I260" s="3" t="s">
        <v>6</v>
      </c>
      <c r="J260" s="6">
        <v>1</v>
      </c>
      <c r="K260" s="4">
        <v>110</v>
      </c>
      <c r="L260" s="10">
        <f t="shared" ref="L260:L323" si="4">J260*K260</f>
        <v>110</v>
      </c>
      <c r="M260" s="30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>
        <v>1</v>
      </c>
      <c r="AA260" s="25"/>
      <c r="AB260" s="25"/>
      <c r="AC260" s="25"/>
      <c r="AD260" s="25"/>
      <c r="AE260" s="25"/>
      <c r="AF260" s="25"/>
      <c r="AG260" s="31"/>
    </row>
    <row r="261" spans="2:33" ht="35.25" customHeight="1">
      <c r="B261" s="9"/>
      <c r="C261" s="3" t="s">
        <v>0</v>
      </c>
      <c r="D261" s="3" t="s">
        <v>7</v>
      </c>
      <c r="E261" s="3" t="s">
        <v>1310</v>
      </c>
      <c r="F261" s="3" t="s">
        <v>1315</v>
      </c>
      <c r="G261" s="3" t="s">
        <v>1316</v>
      </c>
      <c r="H261" s="3" t="s">
        <v>24</v>
      </c>
      <c r="I261" s="3" t="s">
        <v>6</v>
      </c>
      <c r="J261" s="6">
        <v>222</v>
      </c>
      <c r="K261" s="4">
        <v>89.95</v>
      </c>
      <c r="L261" s="10">
        <f t="shared" si="4"/>
        <v>19968.900000000001</v>
      </c>
      <c r="M261" s="30"/>
      <c r="N261" s="25"/>
      <c r="O261" s="25"/>
      <c r="P261" s="25"/>
      <c r="Q261" s="25"/>
      <c r="R261" s="25"/>
      <c r="S261" s="25">
        <v>18</v>
      </c>
      <c r="T261" s="25">
        <v>9</v>
      </c>
      <c r="U261" s="25">
        <v>22</v>
      </c>
      <c r="V261" s="25">
        <v>11</v>
      </c>
      <c r="W261" s="25">
        <v>44</v>
      </c>
      <c r="X261" s="25">
        <v>15</v>
      </c>
      <c r="Y261" s="25">
        <v>38</v>
      </c>
      <c r="Z261" s="25">
        <v>17</v>
      </c>
      <c r="AA261" s="25">
        <v>22</v>
      </c>
      <c r="AB261" s="25">
        <v>18</v>
      </c>
      <c r="AC261" s="25">
        <v>8</v>
      </c>
      <c r="AD261" s="25"/>
      <c r="AE261" s="25"/>
      <c r="AF261" s="25"/>
      <c r="AG261" s="31"/>
    </row>
    <row r="262" spans="2:33" ht="35.25" customHeight="1">
      <c r="B262" s="9"/>
      <c r="C262" s="3" t="s">
        <v>0</v>
      </c>
      <c r="D262" s="3" t="s">
        <v>7</v>
      </c>
      <c r="E262" s="3" t="s">
        <v>1310</v>
      </c>
      <c r="F262" s="3" t="s">
        <v>1353</v>
      </c>
      <c r="G262" s="3" t="s">
        <v>1354</v>
      </c>
      <c r="H262" s="3" t="s">
        <v>24</v>
      </c>
      <c r="I262" s="3" t="s">
        <v>6</v>
      </c>
      <c r="J262" s="6">
        <v>1</v>
      </c>
      <c r="K262" s="4">
        <v>89.95</v>
      </c>
      <c r="L262" s="10">
        <f t="shared" si="4"/>
        <v>89.95</v>
      </c>
      <c r="M262" s="30"/>
      <c r="N262" s="25"/>
      <c r="O262" s="25"/>
      <c r="P262" s="25"/>
      <c r="Q262" s="25"/>
      <c r="R262" s="25"/>
      <c r="S262" s="25"/>
      <c r="T262" s="25"/>
      <c r="U262" s="25"/>
      <c r="V262" s="25"/>
      <c r="W262" s="25">
        <v>1</v>
      </c>
      <c r="X262" s="25"/>
      <c r="Y262" s="25"/>
      <c r="Z262" s="25"/>
      <c r="AA262" s="25"/>
      <c r="AB262" s="25"/>
      <c r="AC262" s="25"/>
      <c r="AD262" s="25"/>
      <c r="AE262" s="25"/>
      <c r="AF262" s="25"/>
      <c r="AG262" s="31"/>
    </row>
    <row r="263" spans="2:33" ht="35.25" customHeight="1">
      <c r="B263" s="9"/>
      <c r="C263" s="3" t="s">
        <v>0</v>
      </c>
      <c r="D263" s="3" t="s">
        <v>7</v>
      </c>
      <c r="E263" s="3" t="s">
        <v>1310</v>
      </c>
      <c r="F263" s="3" t="s">
        <v>1351</v>
      </c>
      <c r="G263" s="3" t="s">
        <v>1352</v>
      </c>
      <c r="H263" s="3" t="s">
        <v>24</v>
      </c>
      <c r="I263" s="3" t="s">
        <v>6</v>
      </c>
      <c r="J263" s="6">
        <v>1</v>
      </c>
      <c r="K263" s="4">
        <v>79.95</v>
      </c>
      <c r="L263" s="10">
        <f t="shared" si="4"/>
        <v>79.95</v>
      </c>
      <c r="M263" s="30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>
        <v>1</v>
      </c>
      <c r="Z263" s="25"/>
      <c r="AA263" s="25"/>
      <c r="AB263" s="25"/>
      <c r="AC263" s="25"/>
      <c r="AD263" s="25"/>
      <c r="AE263" s="25"/>
      <c r="AF263" s="25"/>
      <c r="AG263" s="31"/>
    </row>
    <row r="264" spans="2:33" ht="35.25" customHeight="1">
      <c r="B264" s="9"/>
      <c r="C264" s="3" t="s">
        <v>0</v>
      </c>
      <c r="D264" s="3" t="s">
        <v>7</v>
      </c>
      <c r="E264" s="3" t="s">
        <v>1310</v>
      </c>
      <c r="F264" s="3" t="s">
        <v>1311</v>
      </c>
      <c r="G264" s="3" t="s">
        <v>1312</v>
      </c>
      <c r="H264" s="3" t="s">
        <v>24</v>
      </c>
      <c r="I264" s="3" t="s">
        <v>6</v>
      </c>
      <c r="J264" s="6">
        <v>232</v>
      </c>
      <c r="K264" s="4">
        <v>79.95</v>
      </c>
      <c r="L264" s="10">
        <f t="shared" si="4"/>
        <v>18548.400000000001</v>
      </c>
      <c r="M264" s="30"/>
      <c r="N264" s="25"/>
      <c r="O264" s="25"/>
      <c r="P264" s="25"/>
      <c r="Q264" s="25"/>
      <c r="R264" s="25"/>
      <c r="S264" s="25">
        <v>19</v>
      </c>
      <c r="T264" s="25">
        <v>12</v>
      </c>
      <c r="U264" s="25">
        <v>30</v>
      </c>
      <c r="V264" s="25">
        <v>13</v>
      </c>
      <c r="W264" s="25">
        <v>44</v>
      </c>
      <c r="X264" s="25">
        <v>10</v>
      </c>
      <c r="Y264" s="25">
        <v>44</v>
      </c>
      <c r="Z264" s="25">
        <v>11</v>
      </c>
      <c r="AA264" s="25">
        <v>23</v>
      </c>
      <c r="AB264" s="25">
        <v>11</v>
      </c>
      <c r="AC264" s="25">
        <v>14</v>
      </c>
      <c r="AD264" s="25"/>
      <c r="AE264" s="25">
        <v>1</v>
      </c>
      <c r="AF264" s="25"/>
      <c r="AG264" s="31"/>
    </row>
    <row r="265" spans="2:33" ht="35.25" customHeight="1">
      <c r="B265" s="9"/>
      <c r="C265" s="3" t="s">
        <v>0</v>
      </c>
      <c r="D265" s="3" t="s">
        <v>7</v>
      </c>
      <c r="E265" s="3" t="s">
        <v>1310</v>
      </c>
      <c r="F265" s="3" t="s">
        <v>1415</v>
      </c>
      <c r="G265" s="3" t="s">
        <v>1416</v>
      </c>
      <c r="H265" s="3" t="s">
        <v>24</v>
      </c>
      <c r="I265" s="3" t="s">
        <v>6</v>
      </c>
      <c r="J265" s="6">
        <v>4</v>
      </c>
      <c r="K265" s="4">
        <v>110</v>
      </c>
      <c r="L265" s="10">
        <f t="shared" si="4"/>
        <v>440</v>
      </c>
      <c r="M265" s="30"/>
      <c r="N265" s="25"/>
      <c r="O265" s="25"/>
      <c r="P265" s="25"/>
      <c r="Q265" s="25"/>
      <c r="R265" s="25"/>
      <c r="S265" s="25"/>
      <c r="T265" s="25"/>
      <c r="U265" s="25">
        <v>2</v>
      </c>
      <c r="V265" s="25"/>
      <c r="W265" s="25"/>
      <c r="X265" s="25">
        <v>1</v>
      </c>
      <c r="Y265" s="25"/>
      <c r="Z265" s="25"/>
      <c r="AA265" s="25">
        <v>1</v>
      </c>
      <c r="AB265" s="25"/>
      <c r="AC265" s="25"/>
      <c r="AD265" s="25"/>
      <c r="AE265" s="25"/>
      <c r="AF265" s="25"/>
      <c r="AG265" s="31"/>
    </row>
    <row r="266" spans="2:33" ht="35.25" customHeight="1">
      <c r="B266" s="9"/>
      <c r="C266" s="3" t="s">
        <v>0</v>
      </c>
      <c r="D266" s="3" t="s">
        <v>7</v>
      </c>
      <c r="E266" s="3" t="s">
        <v>1310</v>
      </c>
      <c r="F266" s="3" t="s">
        <v>1415</v>
      </c>
      <c r="G266" s="3" t="s">
        <v>1416</v>
      </c>
      <c r="H266" s="3" t="s">
        <v>24</v>
      </c>
      <c r="I266" s="3" t="s">
        <v>426</v>
      </c>
      <c r="J266" s="6">
        <v>1</v>
      </c>
      <c r="K266" s="4">
        <v>110</v>
      </c>
      <c r="L266" s="10">
        <f t="shared" si="4"/>
        <v>110</v>
      </c>
      <c r="M266" s="30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>
        <v>1</v>
      </c>
      <c r="AC266" s="25"/>
      <c r="AD266" s="25"/>
      <c r="AE266" s="25"/>
      <c r="AF266" s="25"/>
      <c r="AG266" s="31"/>
    </row>
    <row r="267" spans="2:33" ht="35.25" customHeight="1">
      <c r="B267" s="9"/>
      <c r="C267" s="3" t="s">
        <v>0</v>
      </c>
      <c r="D267" s="3" t="s">
        <v>7</v>
      </c>
      <c r="E267" s="3" t="s">
        <v>1310</v>
      </c>
      <c r="F267" s="3" t="s">
        <v>1419</v>
      </c>
      <c r="G267" s="3" t="s">
        <v>1420</v>
      </c>
      <c r="H267" s="3" t="s">
        <v>24</v>
      </c>
      <c r="I267" s="3" t="s">
        <v>6</v>
      </c>
      <c r="J267" s="6">
        <v>5</v>
      </c>
      <c r="K267" s="4">
        <v>110</v>
      </c>
      <c r="L267" s="10">
        <f t="shared" si="4"/>
        <v>550</v>
      </c>
      <c r="M267" s="30"/>
      <c r="N267" s="25"/>
      <c r="O267" s="25"/>
      <c r="P267" s="25"/>
      <c r="Q267" s="25"/>
      <c r="R267" s="25"/>
      <c r="S267" s="25"/>
      <c r="T267" s="25"/>
      <c r="U267" s="25">
        <v>3</v>
      </c>
      <c r="V267" s="25"/>
      <c r="W267" s="25"/>
      <c r="X267" s="25"/>
      <c r="Y267" s="25">
        <v>1</v>
      </c>
      <c r="Z267" s="25"/>
      <c r="AA267" s="25"/>
      <c r="AB267" s="25">
        <v>1</v>
      </c>
      <c r="AC267" s="25"/>
      <c r="AD267" s="25"/>
      <c r="AE267" s="25"/>
      <c r="AF267" s="25"/>
      <c r="AG267" s="31"/>
    </row>
    <row r="268" spans="2:33" ht="35.25" customHeight="1">
      <c r="B268" s="9"/>
      <c r="C268" s="3" t="s">
        <v>0</v>
      </c>
      <c r="D268" s="3" t="s">
        <v>7</v>
      </c>
      <c r="E268" s="3" t="s">
        <v>1310</v>
      </c>
      <c r="F268" s="3" t="s">
        <v>1417</v>
      </c>
      <c r="G268" s="3" t="s">
        <v>1418</v>
      </c>
      <c r="H268" s="3" t="s">
        <v>24</v>
      </c>
      <c r="I268" s="3" t="s">
        <v>6</v>
      </c>
      <c r="J268" s="6">
        <v>4</v>
      </c>
      <c r="K268" s="4">
        <v>110</v>
      </c>
      <c r="L268" s="10">
        <f t="shared" si="4"/>
        <v>440</v>
      </c>
      <c r="M268" s="30"/>
      <c r="N268" s="25"/>
      <c r="O268" s="25"/>
      <c r="P268" s="25"/>
      <c r="Q268" s="25"/>
      <c r="R268" s="25"/>
      <c r="S268" s="25"/>
      <c r="T268" s="25">
        <v>1</v>
      </c>
      <c r="U268" s="25"/>
      <c r="V268" s="25"/>
      <c r="W268" s="25">
        <v>1</v>
      </c>
      <c r="X268" s="25"/>
      <c r="Y268" s="25">
        <v>1</v>
      </c>
      <c r="Z268" s="25"/>
      <c r="AA268" s="25"/>
      <c r="AB268" s="25">
        <v>1</v>
      </c>
      <c r="AC268" s="25"/>
      <c r="AD268" s="25"/>
      <c r="AE268" s="25"/>
      <c r="AF268" s="25"/>
      <c r="AG268" s="31"/>
    </row>
    <row r="269" spans="2:33" ht="35.25" customHeight="1">
      <c r="B269" s="9"/>
      <c r="C269" s="3" t="s">
        <v>0</v>
      </c>
      <c r="D269" s="3" t="s">
        <v>7</v>
      </c>
      <c r="E269" s="3" t="s">
        <v>1310</v>
      </c>
      <c r="F269" s="3" t="s">
        <v>1677</v>
      </c>
      <c r="G269" s="3" t="s">
        <v>1678</v>
      </c>
      <c r="H269" s="3" t="s">
        <v>24</v>
      </c>
      <c r="I269" s="3" t="s">
        <v>6</v>
      </c>
      <c r="J269" s="6">
        <v>1</v>
      </c>
      <c r="K269" s="4">
        <v>110</v>
      </c>
      <c r="L269" s="10">
        <f t="shared" si="4"/>
        <v>110</v>
      </c>
      <c r="M269" s="30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>
        <v>1</v>
      </c>
      <c r="AD269" s="25"/>
      <c r="AE269" s="25"/>
      <c r="AF269" s="25"/>
      <c r="AG269" s="31"/>
    </row>
    <row r="270" spans="2:33" ht="35.25" customHeight="1">
      <c r="B270" s="9"/>
      <c r="C270" s="3" t="s">
        <v>0</v>
      </c>
      <c r="D270" s="3" t="s">
        <v>1</v>
      </c>
      <c r="E270" s="3" t="s">
        <v>2</v>
      </c>
      <c r="F270" s="3" t="s">
        <v>39</v>
      </c>
      <c r="G270" s="3" t="s">
        <v>40</v>
      </c>
      <c r="H270" s="3" t="s">
        <v>5</v>
      </c>
      <c r="I270" s="3" t="s">
        <v>6</v>
      </c>
      <c r="J270" s="6">
        <v>1</v>
      </c>
      <c r="K270" s="4">
        <v>110</v>
      </c>
      <c r="L270" s="10">
        <f t="shared" si="4"/>
        <v>110</v>
      </c>
      <c r="M270" s="30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>
        <v>1</v>
      </c>
      <c r="AF270" s="25"/>
      <c r="AG270" s="31"/>
    </row>
    <row r="271" spans="2:33" ht="35.25" customHeight="1">
      <c r="B271" s="9"/>
      <c r="C271" s="3" t="s">
        <v>0</v>
      </c>
      <c r="D271" s="3" t="s">
        <v>7</v>
      </c>
      <c r="E271" s="3" t="s">
        <v>1310</v>
      </c>
      <c r="F271" s="3" t="s">
        <v>1527</v>
      </c>
      <c r="G271" s="3" t="s">
        <v>1528</v>
      </c>
      <c r="H271" s="3" t="s">
        <v>24</v>
      </c>
      <c r="I271" s="3" t="s">
        <v>6</v>
      </c>
      <c r="J271" s="6">
        <v>7</v>
      </c>
      <c r="K271" s="4">
        <v>89.95</v>
      </c>
      <c r="L271" s="10">
        <f t="shared" si="4"/>
        <v>629.65</v>
      </c>
      <c r="M271" s="30"/>
      <c r="N271" s="25"/>
      <c r="O271" s="25"/>
      <c r="P271" s="25"/>
      <c r="Q271" s="25"/>
      <c r="R271" s="25"/>
      <c r="S271" s="25"/>
      <c r="T271" s="25"/>
      <c r="U271" s="25">
        <v>1</v>
      </c>
      <c r="V271" s="25">
        <v>3</v>
      </c>
      <c r="W271" s="25">
        <v>2</v>
      </c>
      <c r="X271" s="25"/>
      <c r="Y271" s="25"/>
      <c r="Z271" s="25"/>
      <c r="AA271" s="25"/>
      <c r="AB271" s="25">
        <v>1</v>
      </c>
      <c r="AC271" s="25"/>
      <c r="AD271" s="25"/>
      <c r="AE271" s="25"/>
      <c r="AF271" s="25"/>
      <c r="AG271" s="31"/>
    </row>
    <row r="272" spans="2:33" ht="35.25" customHeight="1">
      <c r="B272" s="9"/>
      <c r="C272" s="3" t="s">
        <v>0</v>
      </c>
      <c r="D272" s="3" t="s">
        <v>7</v>
      </c>
      <c r="E272" s="3" t="s">
        <v>1310</v>
      </c>
      <c r="F272" s="3" t="s">
        <v>1481</v>
      </c>
      <c r="G272" s="3" t="s">
        <v>1482</v>
      </c>
      <c r="H272" s="3" t="s">
        <v>5</v>
      </c>
      <c r="I272" s="3" t="s">
        <v>6</v>
      </c>
      <c r="J272" s="6">
        <v>2</v>
      </c>
      <c r="K272" s="4">
        <v>79.95</v>
      </c>
      <c r="L272" s="10">
        <f t="shared" si="4"/>
        <v>159.9</v>
      </c>
      <c r="M272" s="30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>
        <v>2</v>
      </c>
      <c r="AB272" s="25"/>
      <c r="AC272" s="25"/>
      <c r="AD272" s="25"/>
      <c r="AE272" s="25"/>
      <c r="AF272" s="25"/>
      <c r="AG272" s="31"/>
    </row>
    <row r="273" spans="2:33" ht="35.25" customHeight="1">
      <c r="B273" s="9"/>
      <c r="C273" s="3" t="s">
        <v>0</v>
      </c>
      <c r="D273" s="3" t="s">
        <v>7</v>
      </c>
      <c r="E273" s="3" t="s">
        <v>1310</v>
      </c>
      <c r="F273" s="3" t="s">
        <v>1471</v>
      </c>
      <c r="G273" s="3" t="s">
        <v>1472</v>
      </c>
      <c r="H273" s="3" t="s">
        <v>5</v>
      </c>
      <c r="I273" s="3" t="s">
        <v>6</v>
      </c>
      <c r="J273" s="6">
        <v>4</v>
      </c>
      <c r="K273" s="4">
        <v>79.95</v>
      </c>
      <c r="L273" s="10">
        <f t="shared" si="4"/>
        <v>319.8</v>
      </c>
      <c r="M273" s="30"/>
      <c r="N273" s="25"/>
      <c r="O273" s="25"/>
      <c r="P273" s="25"/>
      <c r="Q273" s="25"/>
      <c r="R273" s="25"/>
      <c r="S273" s="25"/>
      <c r="T273" s="25"/>
      <c r="U273" s="25"/>
      <c r="V273" s="25">
        <v>3</v>
      </c>
      <c r="W273" s="25"/>
      <c r="X273" s="25"/>
      <c r="Y273" s="25"/>
      <c r="Z273" s="25"/>
      <c r="AA273" s="25"/>
      <c r="AB273" s="25">
        <v>1</v>
      </c>
      <c r="AC273" s="25"/>
      <c r="AD273" s="25"/>
      <c r="AE273" s="25"/>
      <c r="AF273" s="25"/>
      <c r="AG273" s="31"/>
    </row>
    <row r="274" spans="2:33" ht="35.25" customHeight="1">
      <c r="B274" s="9"/>
      <c r="C274" s="3" t="s">
        <v>0</v>
      </c>
      <c r="D274" s="3" t="s">
        <v>7</v>
      </c>
      <c r="E274" s="3" t="s">
        <v>1310</v>
      </c>
      <c r="F274" s="3" t="s">
        <v>1617</v>
      </c>
      <c r="G274" s="3" t="s">
        <v>1618</v>
      </c>
      <c r="H274" s="3" t="s">
        <v>5</v>
      </c>
      <c r="I274" s="3" t="s">
        <v>6</v>
      </c>
      <c r="J274" s="6">
        <v>39</v>
      </c>
      <c r="K274" s="4">
        <v>79.95</v>
      </c>
      <c r="L274" s="10">
        <f t="shared" si="4"/>
        <v>3118.05</v>
      </c>
      <c r="M274" s="30"/>
      <c r="N274" s="25"/>
      <c r="O274" s="25"/>
      <c r="P274" s="25"/>
      <c r="Q274" s="25"/>
      <c r="R274" s="25"/>
      <c r="S274" s="25"/>
      <c r="T274" s="25"/>
      <c r="U274" s="25">
        <v>1</v>
      </c>
      <c r="V274" s="25">
        <v>6</v>
      </c>
      <c r="W274" s="25">
        <v>1</v>
      </c>
      <c r="X274" s="25"/>
      <c r="Y274" s="25">
        <v>11</v>
      </c>
      <c r="Z274" s="25">
        <v>1</v>
      </c>
      <c r="AA274" s="25"/>
      <c r="AB274" s="25">
        <v>7</v>
      </c>
      <c r="AC274" s="25">
        <v>12</v>
      </c>
      <c r="AD274" s="25"/>
      <c r="AE274" s="25"/>
      <c r="AF274" s="25"/>
      <c r="AG274" s="31"/>
    </row>
    <row r="275" spans="2:33" ht="35.25" customHeight="1">
      <c r="B275" s="9"/>
      <c r="C275" s="3" t="s">
        <v>0</v>
      </c>
      <c r="D275" s="3" t="s">
        <v>7</v>
      </c>
      <c r="E275" s="3" t="s">
        <v>1310</v>
      </c>
      <c r="F275" s="3" t="s">
        <v>1475</v>
      </c>
      <c r="G275" s="3" t="s">
        <v>1476</v>
      </c>
      <c r="H275" s="3" t="s">
        <v>5</v>
      </c>
      <c r="I275" s="3" t="s">
        <v>6</v>
      </c>
      <c r="J275" s="6">
        <v>47</v>
      </c>
      <c r="K275" s="4">
        <v>79.95</v>
      </c>
      <c r="L275" s="10">
        <f t="shared" si="4"/>
        <v>3757.65</v>
      </c>
      <c r="M275" s="30"/>
      <c r="N275" s="25"/>
      <c r="O275" s="25"/>
      <c r="P275" s="25"/>
      <c r="Q275" s="25"/>
      <c r="R275" s="25"/>
      <c r="S275" s="25"/>
      <c r="T275" s="25"/>
      <c r="U275" s="25"/>
      <c r="V275" s="25">
        <v>8</v>
      </c>
      <c r="W275" s="25">
        <v>2</v>
      </c>
      <c r="X275" s="25">
        <v>3</v>
      </c>
      <c r="Y275" s="25">
        <v>1</v>
      </c>
      <c r="Z275" s="25">
        <v>24</v>
      </c>
      <c r="AA275" s="25"/>
      <c r="AB275" s="25">
        <v>1</v>
      </c>
      <c r="AC275" s="25">
        <v>8</v>
      </c>
      <c r="AD275" s="25"/>
      <c r="AE275" s="25"/>
      <c r="AF275" s="25"/>
      <c r="AG275" s="31"/>
    </row>
    <row r="276" spans="2:33" ht="35.25" customHeight="1">
      <c r="B276" s="9"/>
      <c r="C276" s="3" t="s">
        <v>0</v>
      </c>
      <c r="D276" s="3" t="s">
        <v>7</v>
      </c>
      <c r="E276" s="3" t="s">
        <v>1310</v>
      </c>
      <c r="F276" s="3" t="s">
        <v>1487</v>
      </c>
      <c r="G276" s="3" t="s">
        <v>1488</v>
      </c>
      <c r="H276" s="3" t="s">
        <v>5</v>
      </c>
      <c r="I276" s="3" t="s">
        <v>6</v>
      </c>
      <c r="J276" s="6">
        <v>1</v>
      </c>
      <c r="K276" s="4">
        <v>79.95</v>
      </c>
      <c r="L276" s="10">
        <f t="shared" si="4"/>
        <v>79.95</v>
      </c>
      <c r="M276" s="30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>
        <v>1</v>
      </c>
      <c r="AD276" s="25"/>
      <c r="AE276" s="25"/>
      <c r="AF276" s="25"/>
      <c r="AG276" s="31"/>
    </row>
    <row r="277" spans="2:33" ht="35.25" customHeight="1">
      <c r="B277" s="9"/>
      <c r="C277" s="3" t="s">
        <v>0</v>
      </c>
      <c r="D277" s="3" t="s">
        <v>7</v>
      </c>
      <c r="E277" s="3" t="s">
        <v>1310</v>
      </c>
      <c r="F277" s="3" t="s">
        <v>1485</v>
      </c>
      <c r="G277" s="3" t="s">
        <v>1486</v>
      </c>
      <c r="H277" s="3" t="s">
        <v>5</v>
      </c>
      <c r="I277" s="3" t="s">
        <v>6</v>
      </c>
      <c r="J277" s="6">
        <v>18</v>
      </c>
      <c r="K277" s="4">
        <v>79.95</v>
      </c>
      <c r="L277" s="10">
        <f t="shared" si="4"/>
        <v>1439.1000000000001</v>
      </c>
      <c r="M277" s="30"/>
      <c r="N277" s="25"/>
      <c r="O277" s="25"/>
      <c r="P277" s="25"/>
      <c r="Q277" s="25"/>
      <c r="R277" s="25"/>
      <c r="S277" s="25"/>
      <c r="T277" s="25">
        <v>10</v>
      </c>
      <c r="U277" s="25"/>
      <c r="V277" s="25"/>
      <c r="W277" s="25">
        <v>3</v>
      </c>
      <c r="X277" s="25"/>
      <c r="Y277" s="25">
        <v>2</v>
      </c>
      <c r="Z277" s="25">
        <v>3</v>
      </c>
      <c r="AA277" s="25"/>
      <c r="AB277" s="25"/>
      <c r="AC277" s="25"/>
      <c r="AD277" s="25"/>
      <c r="AE277" s="25"/>
      <c r="AF277" s="25"/>
      <c r="AG277" s="31"/>
    </row>
    <row r="278" spans="2:33" ht="35.25" customHeight="1">
      <c r="B278" s="9"/>
      <c r="C278" s="3" t="s">
        <v>0</v>
      </c>
      <c r="D278" s="3" t="s">
        <v>7</v>
      </c>
      <c r="E278" s="3" t="s">
        <v>1310</v>
      </c>
      <c r="F278" s="3" t="s">
        <v>1477</v>
      </c>
      <c r="G278" s="3" t="s">
        <v>1478</v>
      </c>
      <c r="H278" s="3" t="s">
        <v>5</v>
      </c>
      <c r="I278" s="3" t="s">
        <v>6</v>
      </c>
      <c r="J278" s="6">
        <v>1</v>
      </c>
      <c r="K278" s="4">
        <v>79.95</v>
      </c>
      <c r="L278" s="10">
        <f t="shared" si="4"/>
        <v>79.95</v>
      </c>
      <c r="M278" s="30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>
        <v>1</v>
      </c>
      <c r="AB278" s="25"/>
      <c r="AC278" s="25"/>
      <c r="AD278" s="25"/>
      <c r="AE278" s="25"/>
      <c r="AF278" s="25"/>
      <c r="AG278" s="31"/>
    </row>
    <row r="279" spans="2:33" ht="35.25" customHeight="1">
      <c r="B279" s="9"/>
      <c r="C279" s="3" t="s">
        <v>0</v>
      </c>
      <c r="D279" s="3" t="s">
        <v>7</v>
      </c>
      <c r="E279" s="3" t="s">
        <v>1310</v>
      </c>
      <c r="F279" s="3" t="s">
        <v>1537</v>
      </c>
      <c r="G279" s="3" t="s">
        <v>1538</v>
      </c>
      <c r="H279" s="3" t="s">
        <v>24</v>
      </c>
      <c r="I279" s="3" t="s">
        <v>6</v>
      </c>
      <c r="J279" s="6">
        <v>6</v>
      </c>
      <c r="K279" s="4">
        <v>89.95</v>
      </c>
      <c r="L279" s="10">
        <f t="shared" si="4"/>
        <v>539.70000000000005</v>
      </c>
      <c r="M279" s="30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>
        <v>6</v>
      </c>
      <c r="AA279" s="25"/>
      <c r="AB279" s="25"/>
      <c r="AC279" s="25"/>
      <c r="AD279" s="25"/>
      <c r="AE279" s="25"/>
      <c r="AF279" s="25"/>
      <c r="AG279" s="31"/>
    </row>
    <row r="280" spans="2:33" ht="35.25" customHeight="1">
      <c r="B280" s="9"/>
      <c r="C280" s="3" t="s">
        <v>0</v>
      </c>
      <c r="D280" s="3" t="s">
        <v>7</v>
      </c>
      <c r="E280" s="3" t="s">
        <v>1310</v>
      </c>
      <c r="F280" s="3" t="s">
        <v>1483</v>
      </c>
      <c r="G280" s="3" t="s">
        <v>1484</v>
      </c>
      <c r="H280" s="3" t="s">
        <v>5</v>
      </c>
      <c r="I280" s="3" t="s">
        <v>6</v>
      </c>
      <c r="J280" s="6">
        <v>9</v>
      </c>
      <c r="K280" s="4">
        <v>79.95</v>
      </c>
      <c r="L280" s="10">
        <f t="shared" si="4"/>
        <v>719.55000000000007</v>
      </c>
      <c r="M280" s="30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>
        <v>5</v>
      </c>
      <c r="AA280" s="25"/>
      <c r="AB280" s="25"/>
      <c r="AC280" s="25">
        <v>2</v>
      </c>
      <c r="AD280" s="25"/>
      <c r="AE280" s="25">
        <v>2</v>
      </c>
      <c r="AF280" s="25"/>
      <c r="AG280" s="31"/>
    </row>
    <row r="281" spans="2:33" ht="35.25" customHeight="1">
      <c r="B281" s="9"/>
      <c r="C281" s="3" t="s">
        <v>0</v>
      </c>
      <c r="D281" s="3" t="s">
        <v>7</v>
      </c>
      <c r="E281" s="3" t="s">
        <v>1310</v>
      </c>
      <c r="F281" s="3" t="s">
        <v>1601</v>
      </c>
      <c r="G281" s="3" t="s">
        <v>1602</v>
      </c>
      <c r="H281" s="3" t="s">
        <v>5</v>
      </c>
      <c r="I281" s="3" t="s">
        <v>6</v>
      </c>
      <c r="J281" s="6">
        <v>1</v>
      </c>
      <c r="K281" s="4">
        <v>79.95</v>
      </c>
      <c r="L281" s="10">
        <f t="shared" si="4"/>
        <v>79.95</v>
      </c>
      <c r="M281" s="30"/>
      <c r="N281" s="25"/>
      <c r="O281" s="25"/>
      <c r="P281" s="25"/>
      <c r="Q281" s="25"/>
      <c r="R281" s="25"/>
      <c r="S281" s="25"/>
      <c r="T281" s="25"/>
      <c r="U281" s="25">
        <v>1</v>
      </c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31"/>
    </row>
    <row r="282" spans="2:33" ht="35.25" customHeight="1">
      <c r="B282" s="9"/>
      <c r="C282" s="3" t="s">
        <v>0</v>
      </c>
      <c r="D282" s="3" t="s">
        <v>7</v>
      </c>
      <c r="E282" s="3" t="s">
        <v>1310</v>
      </c>
      <c r="F282" s="3" t="s">
        <v>2563</v>
      </c>
      <c r="G282" s="3" t="s">
        <v>2564</v>
      </c>
      <c r="H282" s="3" t="s">
        <v>5</v>
      </c>
      <c r="I282" s="3" t="s">
        <v>6</v>
      </c>
      <c r="J282" s="6">
        <v>16</v>
      </c>
      <c r="K282" s="4">
        <v>79.95</v>
      </c>
      <c r="L282" s="10">
        <f t="shared" si="4"/>
        <v>1279.2</v>
      </c>
      <c r="M282" s="30"/>
      <c r="N282" s="25"/>
      <c r="O282" s="25"/>
      <c r="P282" s="25"/>
      <c r="Q282" s="25"/>
      <c r="R282" s="25"/>
      <c r="S282" s="25">
        <v>4</v>
      </c>
      <c r="T282" s="25"/>
      <c r="U282" s="25"/>
      <c r="V282" s="25"/>
      <c r="W282" s="25"/>
      <c r="X282" s="25"/>
      <c r="Y282" s="25">
        <v>1</v>
      </c>
      <c r="Z282" s="25"/>
      <c r="AA282" s="25">
        <v>1</v>
      </c>
      <c r="AB282" s="25"/>
      <c r="AC282" s="25">
        <v>4</v>
      </c>
      <c r="AD282" s="25"/>
      <c r="AE282" s="25">
        <v>6</v>
      </c>
      <c r="AF282" s="25"/>
      <c r="AG282" s="31"/>
    </row>
    <row r="283" spans="2:33" ht="35.25" customHeight="1">
      <c r="B283" s="9"/>
      <c r="C283" s="3" t="s">
        <v>0</v>
      </c>
      <c r="D283" s="3" t="s">
        <v>7</v>
      </c>
      <c r="E283" s="3" t="s">
        <v>2</v>
      </c>
      <c r="F283" s="3" t="s">
        <v>372</v>
      </c>
      <c r="G283" s="3" t="s">
        <v>373</v>
      </c>
      <c r="H283" s="3" t="s">
        <v>5</v>
      </c>
      <c r="I283" s="3" t="s">
        <v>6</v>
      </c>
      <c r="J283" s="6">
        <v>39</v>
      </c>
      <c r="K283" s="4">
        <v>79.95</v>
      </c>
      <c r="L283" s="10">
        <f t="shared" si="4"/>
        <v>3118.05</v>
      </c>
      <c r="M283" s="30"/>
      <c r="N283" s="25"/>
      <c r="O283" s="25"/>
      <c r="P283" s="25"/>
      <c r="Q283" s="25"/>
      <c r="R283" s="25"/>
      <c r="S283" s="25"/>
      <c r="T283" s="25">
        <v>5</v>
      </c>
      <c r="U283" s="25">
        <v>11</v>
      </c>
      <c r="V283" s="25">
        <v>7</v>
      </c>
      <c r="W283" s="25">
        <v>13</v>
      </c>
      <c r="X283" s="25">
        <v>3</v>
      </c>
      <c r="Y283" s="25"/>
      <c r="Z283" s="25"/>
      <c r="AA283" s="25"/>
      <c r="AB283" s="25"/>
      <c r="AC283" s="25"/>
      <c r="AD283" s="25"/>
      <c r="AE283" s="25"/>
      <c r="AF283" s="25"/>
      <c r="AG283" s="31"/>
    </row>
    <row r="284" spans="2:33" ht="35.25" customHeight="1">
      <c r="B284" s="9"/>
      <c r="C284" s="3" t="s">
        <v>0</v>
      </c>
      <c r="D284" s="3" t="s">
        <v>7</v>
      </c>
      <c r="E284" s="3" t="s">
        <v>1310</v>
      </c>
      <c r="F284" s="3" t="s">
        <v>2559</v>
      </c>
      <c r="G284" s="3" t="s">
        <v>2560</v>
      </c>
      <c r="H284" s="3" t="s">
        <v>5</v>
      </c>
      <c r="I284" s="3" t="s">
        <v>6</v>
      </c>
      <c r="J284" s="6">
        <v>65</v>
      </c>
      <c r="K284" s="4">
        <v>79.95</v>
      </c>
      <c r="L284" s="10">
        <f t="shared" si="4"/>
        <v>5196.75</v>
      </c>
      <c r="M284" s="30"/>
      <c r="N284" s="25"/>
      <c r="O284" s="25"/>
      <c r="P284" s="25"/>
      <c r="Q284" s="25"/>
      <c r="R284" s="25"/>
      <c r="S284" s="25"/>
      <c r="T284" s="25"/>
      <c r="U284" s="25">
        <v>4</v>
      </c>
      <c r="V284" s="25"/>
      <c r="W284" s="25">
        <v>4</v>
      </c>
      <c r="X284" s="25">
        <v>2</v>
      </c>
      <c r="Y284" s="25">
        <v>14</v>
      </c>
      <c r="Z284" s="25">
        <v>41</v>
      </c>
      <c r="AA284" s="25"/>
      <c r="AB284" s="25"/>
      <c r="AC284" s="25"/>
      <c r="AD284" s="25"/>
      <c r="AE284" s="25"/>
      <c r="AF284" s="25"/>
      <c r="AG284" s="31"/>
    </row>
    <row r="285" spans="2:33" ht="35.25" customHeight="1">
      <c r="B285" s="9"/>
      <c r="C285" s="3" t="s">
        <v>0</v>
      </c>
      <c r="D285" s="3" t="s">
        <v>7</v>
      </c>
      <c r="E285" s="3" t="s">
        <v>1310</v>
      </c>
      <c r="F285" s="3" t="s">
        <v>1511</v>
      </c>
      <c r="G285" s="3" t="s">
        <v>1512</v>
      </c>
      <c r="H285" s="3" t="s">
        <v>5</v>
      </c>
      <c r="I285" s="3" t="s">
        <v>6</v>
      </c>
      <c r="J285" s="6">
        <v>2</v>
      </c>
      <c r="K285" s="4">
        <v>69.95</v>
      </c>
      <c r="L285" s="10">
        <f t="shared" si="4"/>
        <v>139.9</v>
      </c>
      <c r="M285" s="30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>
        <v>2</v>
      </c>
      <c r="AA285" s="25"/>
      <c r="AB285" s="25"/>
      <c r="AC285" s="25"/>
      <c r="AD285" s="25"/>
      <c r="AE285" s="25"/>
      <c r="AF285" s="25"/>
      <c r="AG285" s="31"/>
    </row>
    <row r="286" spans="2:33" ht="35.25" customHeight="1">
      <c r="B286" s="9"/>
      <c r="C286" s="3" t="s">
        <v>0</v>
      </c>
      <c r="D286" s="3" t="s">
        <v>7</v>
      </c>
      <c r="E286" s="3" t="s">
        <v>1310</v>
      </c>
      <c r="F286" s="3" t="s">
        <v>1509</v>
      </c>
      <c r="G286" s="3" t="s">
        <v>1510</v>
      </c>
      <c r="H286" s="3" t="s">
        <v>5</v>
      </c>
      <c r="I286" s="3" t="s">
        <v>6</v>
      </c>
      <c r="J286" s="6">
        <v>1</v>
      </c>
      <c r="K286" s="4">
        <v>69.95</v>
      </c>
      <c r="L286" s="10">
        <f t="shared" si="4"/>
        <v>69.95</v>
      </c>
      <c r="M286" s="30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>
        <v>1</v>
      </c>
      <c r="Z286" s="25"/>
      <c r="AA286" s="25"/>
      <c r="AB286" s="25"/>
      <c r="AC286" s="25"/>
      <c r="AD286" s="25"/>
      <c r="AE286" s="25"/>
      <c r="AF286" s="25"/>
      <c r="AG286" s="31"/>
    </row>
    <row r="287" spans="2:33" ht="35.25" customHeight="1">
      <c r="B287" s="9"/>
      <c r="C287" s="3" t="s">
        <v>0</v>
      </c>
      <c r="D287" s="3" t="s">
        <v>7</v>
      </c>
      <c r="E287" s="3" t="s">
        <v>2</v>
      </c>
      <c r="F287" s="3" t="s">
        <v>952</v>
      </c>
      <c r="G287" s="3" t="s">
        <v>953</v>
      </c>
      <c r="H287" s="3" t="s">
        <v>5</v>
      </c>
      <c r="I287" s="3" t="s">
        <v>6</v>
      </c>
      <c r="J287" s="6">
        <v>2</v>
      </c>
      <c r="K287" s="4">
        <v>120</v>
      </c>
      <c r="L287" s="10">
        <f t="shared" si="4"/>
        <v>240</v>
      </c>
      <c r="M287" s="30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>
        <v>2</v>
      </c>
      <c r="AA287" s="25"/>
      <c r="AB287" s="25"/>
      <c r="AC287" s="25"/>
      <c r="AD287" s="25"/>
      <c r="AE287" s="25"/>
      <c r="AF287" s="25"/>
      <c r="AG287" s="31"/>
    </row>
    <row r="288" spans="2:33" ht="35.25" customHeight="1">
      <c r="B288" s="9"/>
      <c r="C288" s="3" t="s">
        <v>0</v>
      </c>
      <c r="D288" s="3" t="s">
        <v>7</v>
      </c>
      <c r="E288" s="3" t="s">
        <v>2</v>
      </c>
      <c r="F288" s="3" t="s">
        <v>845</v>
      </c>
      <c r="G288" s="3" t="s">
        <v>846</v>
      </c>
      <c r="H288" s="3" t="s">
        <v>24</v>
      </c>
      <c r="I288" s="3" t="s">
        <v>6</v>
      </c>
      <c r="J288" s="6">
        <v>10</v>
      </c>
      <c r="K288" s="4">
        <v>130</v>
      </c>
      <c r="L288" s="10">
        <f t="shared" si="4"/>
        <v>1300</v>
      </c>
      <c r="M288" s="30"/>
      <c r="N288" s="25"/>
      <c r="O288" s="25"/>
      <c r="P288" s="25"/>
      <c r="Q288" s="25"/>
      <c r="R288" s="25"/>
      <c r="S288" s="25">
        <v>4</v>
      </c>
      <c r="T288" s="25"/>
      <c r="U288" s="25"/>
      <c r="V288" s="25"/>
      <c r="W288" s="25"/>
      <c r="X288" s="25"/>
      <c r="Y288" s="25">
        <v>1</v>
      </c>
      <c r="Z288" s="25"/>
      <c r="AA288" s="25">
        <v>1</v>
      </c>
      <c r="AB288" s="25">
        <v>1</v>
      </c>
      <c r="AC288" s="25">
        <v>3</v>
      </c>
      <c r="AD288" s="25"/>
      <c r="AE288" s="25"/>
      <c r="AF288" s="25"/>
      <c r="AG288" s="31"/>
    </row>
    <row r="289" spans="2:33" ht="35.25" customHeight="1">
      <c r="B289" s="9"/>
      <c r="C289" s="3" t="s">
        <v>0</v>
      </c>
      <c r="D289" s="3" t="s">
        <v>7</v>
      </c>
      <c r="E289" s="3" t="s">
        <v>2</v>
      </c>
      <c r="F289" s="3" t="s">
        <v>358</v>
      </c>
      <c r="G289" s="3" t="s">
        <v>359</v>
      </c>
      <c r="H289" s="3" t="s">
        <v>5</v>
      </c>
      <c r="I289" s="3" t="s">
        <v>6</v>
      </c>
      <c r="J289" s="6">
        <v>23</v>
      </c>
      <c r="K289" s="4">
        <v>120</v>
      </c>
      <c r="L289" s="10">
        <f t="shared" si="4"/>
        <v>2760</v>
      </c>
      <c r="M289" s="30"/>
      <c r="N289" s="25"/>
      <c r="O289" s="25"/>
      <c r="P289" s="25"/>
      <c r="Q289" s="25"/>
      <c r="R289" s="25"/>
      <c r="S289" s="25"/>
      <c r="T289" s="25">
        <v>3</v>
      </c>
      <c r="U289" s="25">
        <v>2</v>
      </c>
      <c r="V289" s="25">
        <v>1</v>
      </c>
      <c r="W289" s="25">
        <v>4</v>
      </c>
      <c r="X289" s="25"/>
      <c r="Y289" s="25"/>
      <c r="Z289" s="25">
        <v>12</v>
      </c>
      <c r="AA289" s="25"/>
      <c r="AB289" s="25"/>
      <c r="AC289" s="25"/>
      <c r="AD289" s="25"/>
      <c r="AE289" s="25">
        <v>1</v>
      </c>
      <c r="AF289" s="25"/>
      <c r="AG289" s="31"/>
    </row>
    <row r="290" spans="2:33" ht="35.25" customHeight="1">
      <c r="B290" s="9"/>
      <c r="C290" s="3" t="s">
        <v>0</v>
      </c>
      <c r="D290" s="3" t="s">
        <v>7</v>
      </c>
      <c r="E290" s="3" t="s">
        <v>2</v>
      </c>
      <c r="F290" s="3" t="s">
        <v>583</v>
      </c>
      <c r="G290" s="3" t="s">
        <v>584</v>
      </c>
      <c r="H290" s="3" t="s">
        <v>5</v>
      </c>
      <c r="I290" s="3" t="s">
        <v>6</v>
      </c>
      <c r="J290" s="6">
        <v>7</v>
      </c>
      <c r="K290" s="4">
        <v>120</v>
      </c>
      <c r="L290" s="10">
        <f t="shared" si="4"/>
        <v>840</v>
      </c>
      <c r="M290" s="30"/>
      <c r="N290" s="25"/>
      <c r="O290" s="25"/>
      <c r="P290" s="25"/>
      <c r="Q290" s="25"/>
      <c r="R290" s="25"/>
      <c r="S290" s="25">
        <v>1</v>
      </c>
      <c r="T290" s="25">
        <v>1</v>
      </c>
      <c r="U290" s="25">
        <v>1</v>
      </c>
      <c r="V290" s="25"/>
      <c r="W290" s="25"/>
      <c r="X290" s="25"/>
      <c r="Y290" s="25"/>
      <c r="Z290" s="25">
        <v>1</v>
      </c>
      <c r="AA290" s="25">
        <v>1</v>
      </c>
      <c r="AB290" s="25">
        <v>1</v>
      </c>
      <c r="AC290" s="25">
        <v>1</v>
      </c>
      <c r="AD290" s="25"/>
      <c r="AE290" s="25"/>
      <c r="AF290" s="25"/>
      <c r="AG290" s="31"/>
    </row>
    <row r="291" spans="2:33" ht="35.25" customHeight="1">
      <c r="B291" s="9"/>
      <c r="C291" s="3" t="s">
        <v>0</v>
      </c>
      <c r="D291" s="3" t="s">
        <v>7</v>
      </c>
      <c r="E291" s="3" t="s">
        <v>2</v>
      </c>
      <c r="F291" s="3" t="s">
        <v>2539</v>
      </c>
      <c r="G291" s="3" t="s">
        <v>2540</v>
      </c>
      <c r="H291" s="3" t="s">
        <v>5</v>
      </c>
      <c r="I291" s="3" t="s">
        <v>6</v>
      </c>
      <c r="J291" s="6">
        <v>16</v>
      </c>
      <c r="K291" s="4">
        <v>120</v>
      </c>
      <c r="L291" s="10">
        <f t="shared" si="4"/>
        <v>1920</v>
      </c>
      <c r="M291" s="30"/>
      <c r="N291" s="25"/>
      <c r="O291" s="25"/>
      <c r="P291" s="25"/>
      <c r="Q291" s="25"/>
      <c r="R291" s="25"/>
      <c r="S291" s="25"/>
      <c r="T291" s="25">
        <v>2</v>
      </c>
      <c r="U291" s="25">
        <v>1</v>
      </c>
      <c r="V291" s="25">
        <v>1</v>
      </c>
      <c r="W291" s="25">
        <v>2</v>
      </c>
      <c r="X291" s="25">
        <v>2</v>
      </c>
      <c r="Y291" s="25">
        <v>2</v>
      </c>
      <c r="Z291" s="25">
        <v>2</v>
      </c>
      <c r="AA291" s="25">
        <v>1</v>
      </c>
      <c r="AB291" s="25">
        <v>1</v>
      </c>
      <c r="AC291" s="25">
        <v>1</v>
      </c>
      <c r="AD291" s="25"/>
      <c r="AE291" s="25">
        <v>1</v>
      </c>
      <c r="AF291" s="25"/>
      <c r="AG291" s="31"/>
    </row>
    <row r="292" spans="2:33" ht="35.25" customHeight="1">
      <c r="B292" s="9"/>
      <c r="C292" s="3" t="s">
        <v>0</v>
      </c>
      <c r="D292" s="3" t="s">
        <v>7</v>
      </c>
      <c r="E292" s="3" t="s">
        <v>2</v>
      </c>
      <c r="F292" s="3" t="s">
        <v>659</v>
      </c>
      <c r="G292" s="3" t="s">
        <v>660</v>
      </c>
      <c r="H292" s="3" t="s">
        <v>5</v>
      </c>
      <c r="I292" s="3" t="s">
        <v>6</v>
      </c>
      <c r="J292" s="6">
        <v>2</v>
      </c>
      <c r="K292" s="4">
        <v>120</v>
      </c>
      <c r="L292" s="10">
        <f t="shared" si="4"/>
        <v>240</v>
      </c>
      <c r="M292" s="30"/>
      <c r="N292" s="25"/>
      <c r="O292" s="25"/>
      <c r="P292" s="25"/>
      <c r="Q292" s="25"/>
      <c r="R292" s="25"/>
      <c r="S292" s="25"/>
      <c r="T292" s="25"/>
      <c r="U292" s="25">
        <v>1</v>
      </c>
      <c r="V292" s="25"/>
      <c r="W292" s="25"/>
      <c r="X292" s="25"/>
      <c r="Y292" s="25"/>
      <c r="Z292" s="25"/>
      <c r="AA292" s="25"/>
      <c r="AB292" s="25">
        <v>1</v>
      </c>
      <c r="AC292" s="25"/>
      <c r="AD292" s="25"/>
      <c r="AE292" s="25"/>
      <c r="AF292" s="25"/>
      <c r="AG292" s="31"/>
    </row>
    <row r="293" spans="2:33" ht="35.25" customHeight="1">
      <c r="B293" s="9"/>
      <c r="C293" s="3" t="s">
        <v>0</v>
      </c>
      <c r="D293" s="3" t="s">
        <v>7</v>
      </c>
      <c r="E293" s="3" t="s">
        <v>2</v>
      </c>
      <c r="F293" s="3" t="s">
        <v>743</v>
      </c>
      <c r="G293" s="3" t="s">
        <v>744</v>
      </c>
      <c r="H293" s="3" t="s">
        <v>24</v>
      </c>
      <c r="I293" s="3" t="s">
        <v>6</v>
      </c>
      <c r="J293" s="6">
        <v>20</v>
      </c>
      <c r="K293" s="4">
        <v>130</v>
      </c>
      <c r="L293" s="10">
        <f t="shared" si="4"/>
        <v>2600</v>
      </c>
      <c r="M293" s="30"/>
      <c r="N293" s="25"/>
      <c r="O293" s="25"/>
      <c r="P293" s="25"/>
      <c r="Q293" s="25"/>
      <c r="R293" s="25"/>
      <c r="S293" s="25"/>
      <c r="T293" s="25">
        <v>6</v>
      </c>
      <c r="U293" s="25">
        <v>5</v>
      </c>
      <c r="V293" s="25">
        <v>2</v>
      </c>
      <c r="W293" s="25"/>
      <c r="X293" s="25"/>
      <c r="Y293" s="25"/>
      <c r="Z293" s="25"/>
      <c r="AA293" s="25">
        <v>3</v>
      </c>
      <c r="AB293" s="25"/>
      <c r="AC293" s="25">
        <v>4</v>
      </c>
      <c r="AD293" s="25"/>
      <c r="AE293" s="25"/>
      <c r="AF293" s="25"/>
      <c r="AG293" s="31"/>
    </row>
    <row r="294" spans="2:33" ht="35.25" customHeight="1">
      <c r="B294" s="9"/>
      <c r="C294" s="3" t="s">
        <v>0</v>
      </c>
      <c r="D294" s="3" t="s">
        <v>7</v>
      </c>
      <c r="E294" s="3" t="s">
        <v>2</v>
      </c>
      <c r="F294" s="3" t="s">
        <v>691</v>
      </c>
      <c r="G294" s="3" t="s">
        <v>692</v>
      </c>
      <c r="H294" s="3" t="s">
        <v>5</v>
      </c>
      <c r="I294" s="3" t="s">
        <v>6</v>
      </c>
      <c r="J294" s="6">
        <v>1</v>
      </c>
      <c r="K294" s="4">
        <v>140</v>
      </c>
      <c r="L294" s="10">
        <f t="shared" si="4"/>
        <v>140</v>
      </c>
      <c r="M294" s="30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>
        <v>1</v>
      </c>
      <c r="Z294" s="25"/>
      <c r="AA294" s="25"/>
      <c r="AB294" s="25"/>
      <c r="AC294" s="25"/>
      <c r="AD294" s="25"/>
      <c r="AE294" s="25"/>
      <c r="AF294" s="25"/>
      <c r="AG294" s="31"/>
    </row>
    <row r="295" spans="2:33" ht="35.25" customHeight="1">
      <c r="B295" s="9"/>
      <c r="C295" s="3" t="s">
        <v>0</v>
      </c>
      <c r="D295" s="3" t="s">
        <v>7</v>
      </c>
      <c r="E295" s="3" t="s">
        <v>2</v>
      </c>
      <c r="F295" s="3" t="s">
        <v>687</v>
      </c>
      <c r="G295" s="3" t="s">
        <v>688</v>
      </c>
      <c r="H295" s="3" t="s">
        <v>24</v>
      </c>
      <c r="I295" s="3" t="s">
        <v>6</v>
      </c>
      <c r="J295" s="6">
        <v>4</v>
      </c>
      <c r="K295" s="4">
        <v>170</v>
      </c>
      <c r="L295" s="10">
        <f t="shared" si="4"/>
        <v>680</v>
      </c>
      <c r="M295" s="30"/>
      <c r="N295" s="25"/>
      <c r="O295" s="25"/>
      <c r="P295" s="25"/>
      <c r="Q295" s="25"/>
      <c r="R295" s="25"/>
      <c r="S295" s="25"/>
      <c r="T295" s="25"/>
      <c r="U295" s="25"/>
      <c r="V295" s="25">
        <v>1</v>
      </c>
      <c r="W295" s="25"/>
      <c r="X295" s="25"/>
      <c r="Y295" s="25"/>
      <c r="Z295" s="25"/>
      <c r="AA295" s="25">
        <v>1</v>
      </c>
      <c r="AB295" s="25"/>
      <c r="AC295" s="25">
        <v>2</v>
      </c>
      <c r="AD295" s="25"/>
      <c r="AE295" s="25"/>
      <c r="AF295" s="25"/>
      <c r="AG295" s="31"/>
    </row>
    <row r="296" spans="2:33" ht="35.25" customHeight="1">
      <c r="B296" s="9"/>
      <c r="C296" s="3" t="s">
        <v>0</v>
      </c>
      <c r="D296" s="3" t="s">
        <v>7</v>
      </c>
      <c r="E296" s="3" t="s">
        <v>2</v>
      </c>
      <c r="F296" s="3" t="s">
        <v>757</v>
      </c>
      <c r="G296" s="3" t="s">
        <v>758</v>
      </c>
      <c r="H296" s="3" t="s">
        <v>24</v>
      </c>
      <c r="I296" s="3" t="s">
        <v>6</v>
      </c>
      <c r="J296" s="6">
        <v>3</v>
      </c>
      <c r="K296" s="4">
        <v>120</v>
      </c>
      <c r="L296" s="10">
        <f t="shared" si="4"/>
        <v>360</v>
      </c>
      <c r="M296" s="30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>
        <v>2</v>
      </c>
      <c r="Y296" s="25"/>
      <c r="Z296" s="25"/>
      <c r="AA296" s="25"/>
      <c r="AB296" s="25"/>
      <c r="AC296" s="25">
        <v>1</v>
      </c>
      <c r="AD296" s="25"/>
      <c r="AE296" s="25"/>
      <c r="AF296" s="25"/>
      <c r="AG296" s="31"/>
    </row>
    <row r="297" spans="2:33" ht="35.25" customHeight="1">
      <c r="B297" s="9"/>
      <c r="C297" s="3" t="s">
        <v>0</v>
      </c>
      <c r="D297" s="3" t="s">
        <v>7</v>
      </c>
      <c r="E297" s="3" t="s">
        <v>2</v>
      </c>
      <c r="F297" s="3" t="s">
        <v>741</v>
      </c>
      <c r="G297" s="3" t="s">
        <v>742</v>
      </c>
      <c r="H297" s="3" t="s">
        <v>24</v>
      </c>
      <c r="I297" s="3" t="s">
        <v>6</v>
      </c>
      <c r="J297" s="6">
        <v>26</v>
      </c>
      <c r="K297" s="4">
        <v>150</v>
      </c>
      <c r="L297" s="10">
        <f t="shared" si="4"/>
        <v>3900</v>
      </c>
      <c r="M297" s="30"/>
      <c r="N297" s="25"/>
      <c r="O297" s="25"/>
      <c r="P297" s="25"/>
      <c r="Q297" s="25"/>
      <c r="R297" s="25"/>
      <c r="S297" s="25"/>
      <c r="T297" s="25"/>
      <c r="U297" s="25">
        <v>6</v>
      </c>
      <c r="V297" s="25"/>
      <c r="W297" s="25"/>
      <c r="X297" s="25"/>
      <c r="Y297" s="25"/>
      <c r="Z297" s="25">
        <v>6</v>
      </c>
      <c r="AA297" s="25"/>
      <c r="AB297" s="25">
        <v>6</v>
      </c>
      <c r="AC297" s="25">
        <v>3</v>
      </c>
      <c r="AD297" s="25"/>
      <c r="AE297" s="25">
        <v>5</v>
      </c>
      <c r="AF297" s="25"/>
      <c r="AG297" s="31"/>
    </row>
    <row r="298" spans="2:33" ht="35.25" customHeight="1">
      <c r="B298" s="9"/>
      <c r="C298" s="3" t="s">
        <v>0</v>
      </c>
      <c r="D298" s="3" t="s">
        <v>1</v>
      </c>
      <c r="E298" s="3" t="s">
        <v>2</v>
      </c>
      <c r="F298" s="3" t="s">
        <v>10</v>
      </c>
      <c r="G298" s="3" t="s">
        <v>11</v>
      </c>
      <c r="H298" s="3" t="s">
        <v>5</v>
      </c>
      <c r="I298" s="3" t="s">
        <v>6</v>
      </c>
      <c r="J298" s="6">
        <v>7</v>
      </c>
      <c r="K298" s="4">
        <v>99.95</v>
      </c>
      <c r="L298" s="10">
        <f t="shared" si="4"/>
        <v>699.65</v>
      </c>
      <c r="M298" s="30"/>
      <c r="N298" s="25"/>
      <c r="O298" s="25"/>
      <c r="P298" s="25"/>
      <c r="Q298" s="25"/>
      <c r="R298" s="25"/>
      <c r="S298" s="25"/>
      <c r="T298" s="25">
        <v>1</v>
      </c>
      <c r="U298" s="25">
        <v>1</v>
      </c>
      <c r="V298" s="25">
        <v>1</v>
      </c>
      <c r="W298" s="25">
        <v>1</v>
      </c>
      <c r="X298" s="25"/>
      <c r="Y298" s="25">
        <v>1</v>
      </c>
      <c r="Z298" s="25">
        <v>1</v>
      </c>
      <c r="AA298" s="25"/>
      <c r="AB298" s="25"/>
      <c r="AC298" s="25"/>
      <c r="AD298" s="25"/>
      <c r="AE298" s="25">
        <v>1</v>
      </c>
      <c r="AF298" s="25"/>
      <c r="AG298" s="31"/>
    </row>
    <row r="299" spans="2:33" ht="35.25" customHeight="1">
      <c r="B299" s="9"/>
      <c r="C299" s="3" t="s">
        <v>0</v>
      </c>
      <c r="D299" s="3" t="s">
        <v>1</v>
      </c>
      <c r="E299" s="3" t="s">
        <v>2</v>
      </c>
      <c r="F299" s="3" t="s">
        <v>2286</v>
      </c>
      <c r="G299" s="3" t="s">
        <v>2287</v>
      </c>
      <c r="H299" s="3" t="s">
        <v>5</v>
      </c>
      <c r="I299" s="3" t="s">
        <v>6</v>
      </c>
      <c r="J299" s="6">
        <v>5</v>
      </c>
      <c r="K299" s="4">
        <v>99.95</v>
      </c>
      <c r="L299" s="10">
        <f t="shared" si="4"/>
        <v>499.75</v>
      </c>
      <c r="M299" s="30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>
        <v>2</v>
      </c>
      <c r="AB299" s="25">
        <v>2</v>
      </c>
      <c r="AC299" s="25">
        <v>1</v>
      </c>
      <c r="AD299" s="25"/>
      <c r="AE299" s="25"/>
      <c r="AF299" s="25"/>
      <c r="AG299" s="31"/>
    </row>
    <row r="300" spans="2:33" ht="35.25" customHeight="1">
      <c r="B300" s="9"/>
      <c r="C300" s="3" t="s">
        <v>0</v>
      </c>
      <c r="D300" s="3" t="s">
        <v>7</v>
      </c>
      <c r="E300" s="3" t="s">
        <v>2</v>
      </c>
      <c r="F300" s="3" t="s">
        <v>936</v>
      </c>
      <c r="G300" s="3" t="s">
        <v>937</v>
      </c>
      <c r="H300" s="3" t="s">
        <v>5</v>
      </c>
      <c r="I300" s="3" t="s">
        <v>6</v>
      </c>
      <c r="J300" s="6">
        <v>2</v>
      </c>
      <c r="K300" s="4">
        <v>120</v>
      </c>
      <c r="L300" s="10">
        <f t="shared" si="4"/>
        <v>240</v>
      </c>
      <c r="M300" s="30"/>
      <c r="N300" s="25"/>
      <c r="O300" s="25"/>
      <c r="P300" s="25"/>
      <c r="Q300" s="25"/>
      <c r="R300" s="25"/>
      <c r="S300" s="25"/>
      <c r="T300" s="25"/>
      <c r="U300" s="25"/>
      <c r="V300" s="25">
        <v>1</v>
      </c>
      <c r="W300" s="25">
        <v>1</v>
      </c>
      <c r="X300" s="25"/>
      <c r="Y300" s="25"/>
      <c r="Z300" s="25"/>
      <c r="AA300" s="25"/>
      <c r="AB300" s="25"/>
      <c r="AC300" s="25"/>
      <c r="AD300" s="25"/>
      <c r="AE300" s="25"/>
      <c r="AF300" s="25"/>
      <c r="AG300" s="31"/>
    </row>
    <row r="301" spans="2:33" ht="35.25" customHeight="1">
      <c r="B301" s="9"/>
      <c r="C301" s="3" t="s">
        <v>0</v>
      </c>
      <c r="D301" s="3" t="s">
        <v>7</v>
      </c>
      <c r="E301" s="3" t="s">
        <v>2</v>
      </c>
      <c r="F301" s="3" t="s">
        <v>929</v>
      </c>
      <c r="G301" s="3" t="s">
        <v>930</v>
      </c>
      <c r="H301" s="3" t="s">
        <v>5</v>
      </c>
      <c r="I301" s="3" t="s">
        <v>6</v>
      </c>
      <c r="J301" s="6">
        <v>1</v>
      </c>
      <c r="K301" s="4">
        <v>120</v>
      </c>
      <c r="L301" s="10">
        <f t="shared" si="4"/>
        <v>120</v>
      </c>
      <c r="M301" s="30"/>
      <c r="N301" s="25"/>
      <c r="O301" s="25"/>
      <c r="P301" s="25"/>
      <c r="Q301" s="25"/>
      <c r="R301" s="25"/>
      <c r="S301" s="25"/>
      <c r="T301" s="25"/>
      <c r="U301" s="25"/>
      <c r="V301" s="25"/>
      <c r="W301" s="25">
        <v>1</v>
      </c>
      <c r="X301" s="25"/>
      <c r="Y301" s="25"/>
      <c r="Z301" s="25"/>
      <c r="AA301" s="25"/>
      <c r="AB301" s="25"/>
      <c r="AC301" s="25"/>
      <c r="AD301" s="25"/>
      <c r="AE301" s="25"/>
      <c r="AF301" s="25"/>
      <c r="AG301" s="31"/>
    </row>
    <row r="302" spans="2:33" ht="35.25" customHeight="1">
      <c r="B302" s="9"/>
      <c r="C302" s="3" t="s">
        <v>0</v>
      </c>
      <c r="D302" s="3" t="s">
        <v>7</v>
      </c>
      <c r="E302" s="3" t="s">
        <v>2</v>
      </c>
      <c r="F302" s="3" t="s">
        <v>406</v>
      </c>
      <c r="G302" s="3" t="s">
        <v>407</v>
      </c>
      <c r="H302" s="3" t="s">
        <v>5</v>
      </c>
      <c r="I302" s="3" t="s">
        <v>6</v>
      </c>
      <c r="J302" s="6">
        <v>6</v>
      </c>
      <c r="K302" s="4">
        <v>120</v>
      </c>
      <c r="L302" s="10">
        <f t="shared" si="4"/>
        <v>720</v>
      </c>
      <c r="M302" s="30"/>
      <c r="N302" s="25"/>
      <c r="O302" s="25"/>
      <c r="P302" s="25"/>
      <c r="Q302" s="25"/>
      <c r="R302" s="25"/>
      <c r="S302" s="25"/>
      <c r="T302" s="25"/>
      <c r="U302" s="25"/>
      <c r="V302" s="25">
        <v>2</v>
      </c>
      <c r="W302" s="25"/>
      <c r="X302" s="25">
        <v>4</v>
      </c>
      <c r="Y302" s="25"/>
      <c r="Z302" s="25"/>
      <c r="AA302" s="25"/>
      <c r="AB302" s="25"/>
      <c r="AC302" s="25"/>
      <c r="AD302" s="25"/>
      <c r="AE302" s="25"/>
      <c r="AF302" s="25"/>
      <c r="AG302" s="31"/>
    </row>
    <row r="303" spans="2:33" ht="35.25" customHeight="1">
      <c r="B303" s="9"/>
      <c r="C303" s="3" t="s">
        <v>0</v>
      </c>
      <c r="D303" s="3" t="s">
        <v>1</v>
      </c>
      <c r="E303" s="3" t="s">
        <v>2</v>
      </c>
      <c r="F303" s="3" t="s">
        <v>43</v>
      </c>
      <c r="G303" s="3" t="s">
        <v>44</v>
      </c>
      <c r="H303" s="3" t="s">
        <v>24</v>
      </c>
      <c r="I303" s="3" t="s">
        <v>6</v>
      </c>
      <c r="J303" s="6">
        <v>7</v>
      </c>
      <c r="K303" s="4">
        <v>150</v>
      </c>
      <c r="L303" s="10">
        <f t="shared" si="4"/>
        <v>1050</v>
      </c>
      <c r="M303" s="30"/>
      <c r="N303" s="25"/>
      <c r="O303" s="25"/>
      <c r="P303" s="25"/>
      <c r="Q303" s="25"/>
      <c r="R303" s="25"/>
      <c r="S303" s="25"/>
      <c r="T303" s="25"/>
      <c r="U303" s="25">
        <v>2</v>
      </c>
      <c r="V303" s="25"/>
      <c r="W303" s="25">
        <v>2</v>
      </c>
      <c r="X303" s="25"/>
      <c r="Y303" s="25">
        <v>1</v>
      </c>
      <c r="Z303" s="25">
        <v>1</v>
      </c>
      <c r="AA303" s="25"/>
      <c r="AB303" s="25"/>
      <c r="AC303" s="25">
        <v>1</v>
      </c>
      <c r="AD303" s="25"/>
      <c r="AE303" s="25"/>
      <c r="AF303" s="25"/>
      <c r="AG303" s="31"/>
    </row>
    <row r="304" spans="2:33" ht="35.25" customHeight="1">
      <c r="B304" s="9"/>
      <c r="C304" s="3" t="s">
        <v>0</v>
      </c>
      <c r="D304" s="3" t="s">
        <v>1</v>
      </c>
      <c r="E304" s="3" t="s">
        <v>2</v>
      </c>
      <c r="F304" s="3" t="s">
        <v>45</v>
      </c>
      <c r="G304" s="3" t="s">
        <v>46</v>
      </c>
      <c r="H304" s="3" t="s">
        <v>24</v>
      </c>
      <c r="I304" s="3" t="s">
        <v>6</v>
      </c>
      <c r="J304" s="6">
        <v>7</v>
      </c>
      <c r="K304" s="4">
        <v>150</v>
      </c>
      <c r="L304" s="10">
        <f t="shared" si="4"/>
        <v>1050</v>
      </c>
      <c r="M304" s="30"/>
      <c r="N304" s="25"/>
      <c r="O304" s="25"/>
      <c r="P304" s="25"/>
      <c r="Q304" s="25"/>
      <c r="R304" s="25"/>
      <c r="S304" s="25"/>
      <c r="T304" s="25"/>
      <c r="U304" s="25">
        <v>1</v>
      </c>
      <c r="V304" s="25">
        <v>2</v>
      </c>
      <c r="W304" s="25">
        <v>1</v>
      </c>
      <c r="X304" s="25"/>
      <c r="Y304" s="25"/>
      <c r="Z304" s="25">
        <v>1</v>
      </c>
      <c r="AA304" s="25"/>
      <c r="AB304" s="25"/>
      <c r="AC304" s="25">
        <v>2</v>
      </c>
      <c r="AD304" s="25"/>
      <c r="AE304" s="25"/>
      <c r="AF304" s="25"/>
      <c r="AG304" s="31"/>
    </row>
    <row r="305" spans="2:33" ht="35.25" customHeight="1">
      <c r="B305" s="9"/>
      <c r="C305" s="3" t="s">
        <v>0</v>
      </c>
      <c r="D305" s="3" t="s">
        <v>1</v>
      </c>
      <c r="E305" s="3" t="s">
        <v>2</v>
      </c>
      <c r="F305" s="3" t="s">
        <v>131</v>
      </c>
      <c r="G305" s="3" t="s">
        <v>132</v>
      </c>
      <c r="H305" s="3" t="s">
        <v>24</v>
      </c>
      <c r="I305" s="3" t="s">
        <v>6</v>
      </c>
      <c r="J305" s="6">
        <v>7</v>
      </c>
      <c r="K305" s="4">
        <v>150</v>
      </c>
      <c r="L305" s="10">
        <f t="shared" si="4"/>
        <v>1050</v>
      </c>
      <c r="M305" s="30"/>
      <c r="N305" s="25"/>
      <c r="O305" s="25"/>
      <c r="P305" s="25"/>
      <c r="Q305" s="25"/>
      <c r="R305" s="25"/>
      <c r="S305" s="25"/>
      <c r="T305" s="25"/>
      <c r="U305" s="25"/>
      <c r="V305" s="25">
        <v>2</v>
      </c>
      <c r="W305" s="25">
        <v>1</v>
      </c>
      <c r="X305" s="25">
        <v>1</v>
      </c>
      <c r="Y305" s="25">
        <v>1</v>
      </c>
      <c r="Z305" s="25">
        <v>1</v>
      </c>
      <c r="AA305" s="25">
        <v>1</v>
      </c>
      <c r="AB305" s="25"/>
      <c r="AC305" s="25"/>
      <c r="AD305" s="25"/>
      <c r="AE305" s="25"/>
      <c r="AF305" s="25"/>
      <c r="AG305" s="31"/>
    </row>
    <row r="306" spans="2:33" ht="35.25" customHeight="1">
      <c r="B306" s="9"/>
      <c r="C306" s="3" t="s">
        <v>0</v>
      </c>
      <c r="D306" s="3" t="s">
        <v>1</v>
      </c>
      <c r="E306" s="3" t="s">
        <v>2</v>
      </c>
      <c r="F306" s="3" t="s">
        <v>139</v>
      </c>
      <c r="G306" s="3" t="s">
        <v>140</v>
      </c>
      <c r="H306" s="3" t="s">
        <v>5</v>
      </c>
      <c r="I306" s="3" t="s">
        <v>6</v>
      </c>
      <c r="J306" s="6">
        <v>6</v>
      </c>
      <c r="K306" s="4">
        <v>120</v>
      </c>
      <c r="L306" s="10">
        <f t="shared" si="4"/>
        <v>720</v>
      </c>
      <c r="M306" s="30"/>
      <c r="N306" s="25"/>
      <c r="O306" s="25"/>
      <c r="P306" s="25"/>
      <c r="Q306" s="25"/>
      <c r="R306" s="25"/>
      <c r="S306" s="25"/>
      <c r="T306" s="25"/>
      <c r="U306" s="25"/>
      <c r="V306" s="25"/>
      <c r="W306" s="25">
        <v>3</v>
      </c>
      <c r="X306" s="25"/>
      <c r="Y306" s="25">
        <v>3</v>
      </c>
      <c r="Z306" s="25"/>
      <c r="AA306" s="25"/>
      <c r="AB306" s="25"/>
      <c r="AC306" s="25"/>
      <c r="AD306" s="25"/>
      <c r="AE306" s="25"/>
      <c r="AF306" s="25"/>
      <c r="AG306" s="31"/>
    </row>
    <row r="307" spans="2:33" ht="35.25" customHeight="1">
      <c r="B307" s="9"/>
      <c r="C307" s="3" t="s">
        <v>0</v>
      </c>
      <c r="D307" s="3" t="s">
        <v>1</v>
      </c>
      <c r="E307" s="3" t="s">
        <v>2</v>
      </c>
      <c r="F307" s="3" t="s">
        <v>2541</v>
      </c>
      <c r="G307" s="3" t="s">
        <v>2542</v>
      </c>
      <c r="H307" s="3" t="s">
        <v>5</v>
      </c>
      <c r="I307" s="3" t="s">
        <v>6</v>
      </c>
      <c r="J307" s="6">
        <v>10</v>
      </c>
      <c r="K307" s="4">
        <v>120</v>
      </c>
      <c r="L307" s="10">
        <f t="shared" si="4"/>
        <v>1200</v>
      </c>
      <c r="M307" s="30"/>
      <c r="N307" s="25"/>
      <c r="O307" s="25"/>
      <c r="P307" s="25"/>
      <c r="Q307" s="25"/>
      <c r="R307" s="25"/>
      <c r="S307" s="25">
        <v>1</v>
      </c>
      <c r="T307" s="25">
        <v>1</v>
      </c>
      <c r="U307" s="25"/>
      <c r="V307" s="25">
        <v>1</v>
      </c>
      <c r="W307" s="25">
        <v>1</v>
      </c>
      <c r="X307" s="25">
        <v>1</v>
      </c>
      <c r="Y307" s="25">
        <v>1</v>
      </c>
      <c r="Z307" s="25">
        <v>1</v>
      </c>
      <c r="AA307" s="25">
        <v>1</v>
      </c>
      <c r="AB307" s="25">
        <v>1</v>
      </c>
      <c r="AC307" s="25">
        <v>1</v>
      </c>
      <c r="AD307" s="25"/>
      <c r="AE307" s="25"/>
      <c r="AF307" s="25"/>
      <c r="AG307" s="31"/>
    </row>
    <row r="308" spans="2:33" ht="35.25" customHeight="1">
      <c r="B308" s="9"/>
      <c r="C308" s="3" t="s">
        <v>0</v>
      </c>
      <c r="D308" s="3" t="s">
        <v>1</v>
      </c>
      <c r="E308" s="3" t="s">
        <v>2</v>
      </c>
      <c r="F308" s="3" t="s">
        <v>2547</v>
      </c>
      <c r="G308" s="3" t="s">
        <v>2548</v>
      </c>
      <c r="H308" s="3" t="s">
        <v>5</v>
      </c>
      <c r="I308" s="3" t="s">
        <v>6</v>
      </c>
      <c r="J308" s="6">
        <v>12</v>
      </c>
      <c r="K308" s="4">
        <v>120</v>
      </c>
      <c r="L308" s="10">
        <f t="shared" si="4"/>
        <v>1440</v>
      </c>
      <c r="M308" s="30"/>
      <c r="N308" s="25"/>
      <c r="O308" s="25"/>
      <c r="P308" s="25"/>
      <c r="Q308" s="25"/>
      <c r="R308" s="25"/>
      <c r="S308" s="25">
        <v>1</v>
      </c>
      <c r="T308" s="25">
        <v>1</v>
      </c>
      <c r="U308" s="25">
        <v>1</v>
      </c>
      <c r="V308" s="25">
        <v>1</v>
      </c>
      <c r="W308" s="25">
        <v>1</v>
      </c>
      <c r="X308" s="25">
        <v>1</v>
      </c>
      <c r="Y308" s="25">
        <v>1</v>
      </c>
      <c r="Z308" s="25">
        <v>1</v>
      </c>
      <c r="AA308" s="25">
        <v>1</v>
      </c>
      <c r="AB308" s="25">
        <v>1</v>
      </c>
      <c r="AC308" s="25">
        <v>1</v>
      </c>
      <c r="AD308" s="25"/>
      <c r="AE308" s="25">
        <v>1</v>
      </c>
      <c r="AF308" s="25"/>
      <c r="AG308" s="31"/>
    </row>
    <row r="309" spans="2:33" ht="35.25" customHeight="1">
      <c r="B309" s="9"/>
      <c r="C309" s="3" t="s">
        <v>0</v>
      </c>
      <c r="D309" s="3" t="s">
        <v>1</v>
      </c>
      <c r="E309" s="3" t="s">
        <v>2</v>
      </c>
      <c r="F309" s="3" t="s">
        <v>2341</v>
      </c>
      <c r="G309" s="3" t="s">
        <v>2342</v>
      </c>
      <c r="H309" s="3" t="s">
        <v>5</v>
      </c>
      <c r="I309" s="3" t="s">
        <v>6</v>
      </c>
      <c r="J309" s="6">
        <v>2</v>
      </c>
      <c r="K309" s="4">
        <v>120</v>
      </c>
      <c r="L309" s="10">
        <f t="shared" si="4"/>
        <v>240</v>
      </c>
      <c r="M309" s="30"/>
      <c r="N309" s="25"/>
      <c r="O309" s="25"/>
      <c r="P309" s="25"/>
      <c r="Q309" s="25"/>
      <c r="R309" s="25"/>
      <c r="S309" s="25"/>
      <c r="T309" s="25"/>
      <c r="U309" s="25"/>
      <c r="V309" s="25"/>
      <c r="W309" s="25">
        <v>1</v>
      </c>
      <c r="X309" s="25"/>
      <c r="Y309" s="25"/>
      <c r="Z309" s="25"/>
      <c r="AA309" s="25"/>
      <c r="AB309" s="25">
        <v>1</v>
      </c>
      <c r="AC309" s="25"/>
      <c r="AD309" s="25"/>
      <c r="AE309" s="25"/>
      <c r="AF309" s="25"/>
      <c r="AG309" s="31"/>
    </row>
    <row r="310" spans="2:33" ht="35.25" customHeight="1">
      <c r="B310" s="9"/>
      <c r="C310" s="3" t="s">
        <v>0</v>
      </c>
      <c r="D310" s="3" t="s">
        <v>1</v>
      </c>
      <c r="E310" s="3" t="s">
        <v>2</v>
      </c>
      <c r="F310" s="3" t="s">
        <v>2535</v>
      </c>
      <c r="G310" s="3" t="s">
        <v>2536</v>
      </c>
      <c r="H310" s="3" t="s">
        <v>5</v>
      </c>
      <c r="I310" s="3" t="s">
        <v>6</v>
      </c>
      <c r="J310" s="6">
        <v>10</v>
      </c>
      <c r="K310" s="4">
        <v>120</v>
      </c>
      <c r="L310" s="10">
        <f t="shared" si="4"/>
        <v>1200</v>
      </c>
      <c r="M310" s="30"/>
      <c r="N310" s="25"/>
      <c r="O310" s="25"/>
      <c r="P310" s="25"/>
      <c r="Q310" s="25"/>
      <c r="R310" s="25"/>
      <c r="S310" s="25">
        <v>1</v>
      </c>
      <c r="T310" s="25">
        <v>1</v>
      </c>
      <c r="U310" s="25">
        <v>1</v>
      </c>
      <c r="V310" s="25"/>
      <c r="W310" s="25">
        <v>1</v>
      </c>
      <c r="X310" s="25"/>
      <c r="Y310" s="25">
        <v>1</v>
      </c>
      <c r="Z310" s="25">
        <v>1</v>
      </c>
      <c r="AA310" s="25">
        <v>1</v>
      </c>
      <c r="AB310" s="25">
        <v>1</v>
      </c>
      <c r="AC310" s="25">
        <v>1</v>
      </c>
      <c r="AD310" s="25"/>
      <c r="AE310" s="25">
        <v>1</v>
      </c>
      <c r="AF310" s="25"/>
      <c r="AG310" s="31"/>
    </row>
    <row r="311" spans="2:33" ht="35.25" customHeight="1">
      <c r="B311" s="9"/>
      <c r="C311" s="3" t="s">
        <v>0</v>
      </c>
      <c r="D311" s="3" t="s">
        <v>1</v>
      </c>
      <c r="E311" s="3" t="s">
        <v>2</v>
      </c>
      <c r="F311" s="3" t="s">
        <v>360</v>
      </c>
      <c r="G311" s="3" t="s">
        <v>361</v>
      </c>
      <c r="H311" s="3" t="s">
        <v>5</v>
      </c>
      <c r="I311" s="3" t="s">
        <v>6</v>
      </c>
      <c r="J311" s="6">
        <v>10</v>
      </c>
      <c r="K311" s="4">
        <v>120</v>
      </c>
      <c r="L311" s="10">
        <f t="shared" si="4"/>
        <v>1200</v>
      </c>
      <c r="M311" s="30"/>
      <c r="N311" s="25"/>
      <c r="O311" s="25"/>
      <c r="P311" s="25"/>
      <c r="Q311" s="25"/>
      <c r="R311" s="25"/>
      <c r="S311" s="25">
        <v>1</v>
      </c>
      <c r="T311" s="25">
        <v>1</v>
      </c>
      <c r="U311" s="25">
        <v>1</v>
      </c>
      <c r="V311" s="25">
        <v>1</v>
      </c>
      <c r="W311" s="25"/>
      <c r="X311" s="25"/>
      <c r="Y311" s="25">
        <v>1</v>
      </c>
      <c r="Z311" s="25">
        <v>1</v>
      </c>
      <c r="AA311" s="25">
        <v>1</v>
      </c>
      <c r="AB311" s="25">
        <v>1</v>
      </c>
      <c r="AC311" s="25">
        <v>1</v>
      </c>
      <c r="AD311" s="25"/>
      <c r="AE311" s="25">
        <v>1</v>
      </c>
      <c r="AF311" s="25"/>
      <c r="AG311" s="31"/>
    </row>
    <row r="312" spans="2:33" ht="35.25" customHeight="1">
      <c r="B312" s="9"/>
      <c r="C312" s="3" t="s">
        <v>0</v>
      </c>
      <c r="D312" s="3" t="s">
        <v>1</v>
      </c>
      <c r="E312" s="3" t="s">
        <v>2</v>
      </c>
      <c r="F312" s="3" t="s">
        <v>2347</v>
      </c>
      <c r="G312" s="3" t="s">
        <v>2348</v>
      </c>
      <c r="H312" s="3" t="s">
        <v>24</v>
      </c>
      <c r="I312" s="3" t="s">
        <v>6</v>
      </c>
      <c r="J312" s="6">
        <v>1</v>
      </c>
      <c r="K312" s="4">
        <v>130</v>
      </c>
      <c r="L312" s="10">
        <f t="shared" si="4"/>
        <v>130</v>
      </c>
      <c r="M312" s="30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>
        <v>1</v>
      </c>
      <c r="Z312" s="25"/>
      <c r="AA312" s="25"/>
      <c r="AB312" s="25"/>
      <c r="AC312" s="25"/>
      <c r="AD312" s="25"/>
      <c r="AE312" s="25"/>
      <c r="AF312" s="25"/>
      <c r="AG312" s="31"/>
    </row>
    <row r="313" spans="2:33" ht="35.25" customHeight="1">
      <c r="B313" s="9"/>
      <c r="C313" s="3" t="s">
        <v>0</v>
      </c>
      <c r="D313" s="3" t="s">
        <v>1</v>
      </c>
      <c r="E313" s="3" t="s">
        <v>2</v>
      </c>
      <c r="F313" s="3" t="s">
        <v>2343</v>
      </c>
      <c r="G313" s="3" t="s">
        <v>2344</v>
      </c>
      <c r="H313" s="3" t="s">
        <v>5</v>
      </c>
      <c r="I313" s="3" t="s">
        <v>6</v>
      </c>
      <c r="J313" s="6">
        <v>1</v>
      </c>
      <c r="K313" s="4">
        <v>120</v>
      </c>
      <c r="L313" s="10">
        <f t="shared" si="4"/>
        <v>120</v>
      </c>
      <c r="M313" s="30"/>
      <c r="N313" s="25"/>
      <c r="O313" s="25"/>
      <c r="P313" s="25"/>
      <c r="Q313" s="25"/>
      <c r="R313" s="25"/>
      <c r="S313" s="25"/>
      <c r="T313" s="25"/>
      <c r="U313" s="25"/>
      <c r="V313" s="25"/>
      <c r="W313" s="25">
        <v>1</v>
      </c>
      <c r="X313" s="25"/>
      <c r="Y313" s="25"/>
      <c r="Z313" s="25"/>
      <c r="AA313" s="25"/>
      <c r="AB313" s="25"/>
      <c r="AC313" s="25"/>
      <c r="AD313" s="25"/>
      <c r="AE313" s="25"/>
      <c r="AF313" s="25"/>
      <c r="AG313" s="31"/>
    </row>
    <row r="314" spans="2:33" ht="35.25" customHeight="1">
      <c r="B314" s="9"/>
      <c r="C314" s="3" t="s">
        <v>0</v>
      </c>
      <c r="D314" s="3" t="s">
        <v>1</v>
      </c>
      <c r="E314" s="3" t="s">
        <v>2</v>
      </c>
      <c r="F314" s="3" t="s">
        <v>2345</v>
      </c>
      <c r="G314" s="3" t="s">
        <v>2346</v>
      </c>
      <c r="H314" s="3" t="s">
        <v>5</v>
      </c>
      <c r="I314" s="3" t="s">
        <v>6</v>
      </c>
      <c r="J314" s="6">
        <v>1</v>
      </c>
      <c r="K314" s="4">
        <v>120</v>
      </c>
      <c r="L314" s="10">
        <f t="shared" si="4"/>
        <v>120</v>
      </c>
      <c r="M314" s="30"/>
      <c r="N314" s="25"/>
      <c r="O314" s="25"/>
      <c r="P314" s="25"/>
      <c r="Q314" s="25"/>
      <c r="R314" s="25"/>
      <c r="S314" s="25"/>
      <c r="T314" s="25"/>
      <c r="U314" s="25"/>
      <c r="V314" s="25"/>
      <c r="W314" s="25">
        <v>1</v>
      </c>
      <c r="X314" s="25"/>
      <c r="Y314" s="25"/>
      <c r="Z314" s="25"/>
      <c r="AA314" s="25"/>
      <c r="AB314" s="25"/>
      <c r="AC314" s="25"/>
      <c r="AD314" s="25"/>
      <c r="AE314" s="25"/>
      <c r="AF314" s="25"/>
      <c r="AG314" s="31"/>
    </row>
    <row r="315" spans="2:33" ht="35.25" customHeight="1">
      <c r="B315" s="9"/>
      <c r="C315" s="3" t="s">
        <v>0</v>
      </c>
      <c r="D315" s="3" t="s">
        <v>7</v>
      </c>
      <c r="E315" s="3" t="s">
        <v>2</v>
      </c>
      <c r="F315" s="3" t="s">
        <v>1180</v>
      </c>
      <c r="G315" s="3" t="s">
        <v>1181</v>
      </c>
      <c r="H315" s="3" t="s">
        <v>5</v>
      </c>
      <c r="I315" s="3" t="s">
        <v>6</v>
      </c>
      <c r="J315" s="6">
        <v>5</v>
      </c>
      <c r="K315" s="4">
        <v>110</v>
      </c>
      <c r="L315" s="10">
        <f t="shared" si="4"/>
        <v>550</v>
      </c>
      <c r="M315" s="30"/>
      <c r="N315" s="25"/>
      <c r="O315" s="25"/>
      <c r="P315" s="25"/>
      <c r="Q315" s="25"/>
      <c r="R315" s="25"/>
      <c r="S315" s="25"/>
      <c r="T315" s="25">
        <v>2</v>
      </c>
      <c r="U315" s="25">
        <v>1</v>
      </c>
      <c r="V315" s="25">
        <v>1</v>
      </c>
      <c r="W315" s="25"/>
      <c r="X315" s="25"/>
      <c r="Y315" s="25"/>
      <c r="Z315" s="25"/>
      <c r="AA315" s="25"/>
      <c r="AB315" s="25"/>
      <c r="AC315" s="25">
        <v>1</v>
      </c>
      <c r="AD315" s="25"/>
      <c r="AE315" s="25"/>
      <c r="AF315" s="25"/>
      <c r="AG315" s="31"/>
    </row>
    <row r="316" spans="2:33" ht="35.25" customHeight="1">
      <c r="B316" s="9"/>
      <c r="C316" s="3" t="s">
        <v>0</v>
      </c>
      <c r="D316" s="3" t="s">
        <v>7</v>
      </c>
      <c r="E316" s="3" t="s">
        <v>2</v>
      </c>
      <c r="F316" s="3" t="s">
        <v>1182</v>
      </c>
      <c r="G316" s="3" t="s">
        <v>1183</v>
      </c>
      <c r="H316" s="3" t="s">
        <v>5</v>
      </c>
      <c r="I316" s="3" t="s">
        <v>6</v>
      </c>
      <c r="J316" s="6">
        <v>6</v>
      </c>
      <c r="K316" s="4">
        <v>110</v>
      </c>
      <c r="L316" s="10">
        <f t="shared" si="4"/>
        <v>660</v>
      </c>
      <c r="M316" s="30"/>
      <c r="N316" s="25"/>
      <c r="O316" s="25"/>
      <c r="P316" s="25"/>
      <c r="Q316" s="25"/>
      <c r="R316" s="25"/>
      <c r="S316" s="25">
        <v>1</v>
      </c>
      <c r="T316" s="25"/>
      <c r="U316" s="25">
        <v>2</v>
      </c>
      <c r="V316" s="25">
        <v>1</v>
      </c>
      <c r="W316" s="25">
        <v>1</v>
      </c>
      <c r="X316" s="25"/>
      <c r="Y316" s="25"/>
      <c r="Z316" s="25"/>
      <c r="AA316" s="25"/>
      <c r="AB316" s="25"/>
      <c r="AC316" s="25"/>
      <c r="AD316" s="25"/>
      <c r="AE316" s="25">
        <v>1</v>
      </c>
      <c r="AF316" s="25"/>
      <c r="AG316" s="31"/>
    </row>
    <row r="317" spans="2:33" ht="35.25" customHeight="1">
      <c r="B317" s="9"/>
      <c r="C317" s="3" t="s">
        <v>0</v>
      </c>
      <c r="D317" s="3" t="s">
        <v>7</v>
      </c>
      <c r="E317" s="3" t="s">
        <v>2</v>
      </c>
      <c r="F317" s="3" t="s">
        <v>1184</v>
      </c>
      <c r="G317" s="3" t="s">
        <v>1185</v>
      </c>
      <c r="H317" s="3" t="s">
        <v>5</v>
      </c>
      <c r="I317" s="3" t="s">
        <v>6</v>
      </c>
      <c r="J317" s="6">
        <v>3</v>
      </c>
      <c r="K317" s="4">
        <v>110</v>
      </c>
      <c r="L317" s="10">
        <f t="shared" si="4"/>
        <v>330</v>
      </c>
      <c r="M317" s="30"/>
      <c r="N317" s="25"/>
      <c r="O317" s="25"/>
      <c r="P317" s="25"/>
      <c r="Q317" s="25"/>
      <c r="R317" s="25"/>
      <c r="S317" s="25">
        <v>3</v>
      </c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31"/>
    </row>
    <row r="318" spans="2:33" ht="35.25" customHeight="1">
      <c r="B318" s="9"/>
      <c r="C318" s="3" t="s">
        <v>0</v>
      </c>
      <c r="D318" s="3" t="s">
        <v>7</v>
      </c>
      <c r="E318" s="3" t="s">
        <v>2</v>
      </c>
      <c r="F318" s="3" t="s">
        <v>1186</v>
      </c>
      <c r="G318" s="3" t="s">
        <v>1187</v>
      </c>
      <c r="H318" s="3" t="s">
        <v>5</v>
      </c>
      <c r="I318" s="3" t="s">
        <v>6</v>
      </c>
      <c r="J318" s="6">
        <v>5</v>
      </c>
      <c r="K318" s="4">
        <v>110</v>
      </c>
      <c r="L318" s="10">
        <f t="shared" si="4"/>
        <v>550</v>
      </c>
      <c r="M318" s="30"/>
      <c r="N318" s="25"/>
      <c r="O318" s="25"/>
      <c r="P318" s="25"/>
      <c r="Q318" s="25"/>
      <c r="R318" s="25"/>
      <c r="S318" s="25">
        <v>1</v>
      </c>
      <c r="T318" s="25"/>
      <c r="U318" s="25">
        <v>1</v>
      </c>
      <c r="V318" s="25"/>
      <c r="W318" s="25"/>
      <c r="X318" s="25"/>
      <c r="Y318" s="25">
        <v>1</v>
      </c>
      <c r="Z318" s="25"/>
      <c r="AA318" s="25"/>
      <c r="AB318" s="25">
        <v>2</v>
      </c>
      <c r="AC318" s="25"/>
      <c r="AD318" s="25"/>
      <c r="AE318" s="25"/>
      <c r="AF318" s="25"/>
      <c r="AG318" s="31"/>
    </row>
    <row r="319" spans="2:33" ht="35.25" customHeight="1">
      <c r="B319" s="9"/>
      <c r="C319" s="3" t="s">
        <v>0</v>
      </c>
      <c r="D319" s="3" t="s">
        <v>7</v>
      </c>
      <c r="E319" s="3" t="s">
        <v>2</v>
      </c>
      <c r="F319" s="3" t="s">
        <v>1188</v>
      </c>
      <c r="G319" s="3" t="s">
        <v>1189</v>
      </c>
      <c r="H319" s="3" t="s">
        <v>5</v>
      </c>
      <c r="I319" s="3" t="s">
        <v>6</v>
      </c>
      <c r="J319" s="6">
        <v>6</v>
      </c>
      <c r="K319" s="4">
        <v>110</v>
      </c>
      <c r="L319" s="10">
        <f t="shared" si="4"/>
        <v>660</v>
      </c>
      <c r="M319" s="30"/>
      <c r="N319" s="25"/>
      <c r="O319" s="25"/>
      <c r="P319" s="25"/>
      <c r="Q319" s="25"/>
      <c r="R319" s="25"/>
      <c r="S319" s="25"/>
      <c r="T319" s="25"/>
      <c r="U319" s="25">
        <v>2</v>
      </c>
      <c r="V319" s="25">
        <v>1</v>
      </c>
      <c r="W319" s="25">
        <v>1</v>
      </c>
      <c r="X319" s="25"/>
      <c r="Y319" s="25"/>
      <c r="Z319" s="25">
        <v>1</v>
      </c>
      <c r="AA319" s="25">
        <v>1</v>
      </c>
      <c r="AB319" s="25"/>
      <c r="AC319" s="25"/>
      <c r="AD319" s="25"/>
      <c r="AE319" s="25"/>
      <c r="AF319" s="25"/>
      <c r="AG319" s="31"/>
    </row>
    <row r="320" spans="2:33" ht="35.25" customHeight="1">
      <c r="B320" s="9"/>
      <c r="C320" s="3" t="s">
        <v>0</v>
      </c>
      <c r="D320" s="3" t="s">
        <v>7</v>
      </c>
      <c r="E320" s="3" t="s">
        <v>2</v>
      </c>
      <c r="F320" s="3" t="s">
        <v>1190</v>
      </c>
      <c r="G320" s="3" t="s">
        <v>1191</v>
      </c>
      <c r="H320" s="3" t="s">
        <v>5</v>
      </c>
      <c r="I320" s="3" t="s">
        <v>6</v>
      </c>
      <c r="J320" s="6">
        <v>8</v>
      </c>
      <c r="K320" s="4">
        <v>110</v>
      </c>
      <c r="L320" s="10">
        <f t="shared" si="4"/>
        <v>880</v>
      </c>
      <c r="M320" s="30"/>
      <c r="N320" s="25"/>
      <c r="O320" s="25"/>
      <c r="P320" s="25"/>
      <c r="Q320" s="25"/>
      <c r="R320" s="25"/>
      <c r="S320" s="25">
        <v>1</v>
      </c>
      <c r="T320" s="25"/>
      <c r="U320" s="25">
        <v>1</v>
      </c>
      <c r="V320" s="25">
        <v>1</v>
      </c>
      <c r="W320" s="25">
        <v>1</v>
      </c>
      <c r="X320" s="25">
        <v>2</v>
      </c>
      <c r="Y320" s="25">
        <v>1</v>
      </c>
      <c r="Z320" s="25"/>
      <c r="AA320" s="25"/>
      <c r="AB320" s="25"/>
      <c r="AC320" s="25">
        <v>1</v>
      </c>
      <c r="AD320" s="25"/>
      <c r="AE320" s="25"/>
      <c r="AF320" s="25"/>
      <c r="AG320" s="31"/>
    </row>
    <row r="321" spans="2:33" ht="35.25" customHeight="1">
      <c r="B321" s="9"/>
      <c r="C321" s="3" t="s">
        <v>0</v>
      </c>
      <c r="D321" s="3" t="s">
        <v>7</v>
      </c>
      <c r="E321" s="3" t="s">
        <v>2</v>
      </c>
      <c r="F321" s="3" t="s">
        <v>2491</v>
      </c>
      <c r="G321" s="3" t="s">
        <v>2492</v>
      </c>
      <c r="H321" s="3" t="s">
        <v>24</v>
      </c>
      <c r="I321" s="3" t="s">
        <v>6</v>
      </c>
      <c r="J321" s="6">
        <v>1</v>
      </c>
      <c r="K321" s="4">
        <v>110</v>
      </c>
      <c r="L321" s="10">
        <f t="shared" si="4"/>
        <v>110</v>
      </c>
      <c r="M321" s="30"/>
      <c r="N321" s="25"/>
      <c r="O321" s="25"/>
      <c r="P321" s="25"/>
      <c r="Q321" s="25"/>
      <c r="R321" s="25"/>
      <c r="S321" s="25"/>
      <c r="T321" s="25"/>
      <c r="U321" s="25"/>
      <c r="V321" s="25">
        <v>1</v>
      </c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31"/>
    </row>
    <row r="322" spans="2:33" ht="35.25" customHeight="1">
      <c r="B322" s="9"/>
      <c r="C322" s="3" t="s">
        <v>0</v>
      </c>
      <c r="D322" s="3" t="s">
        <v>7</v>
      </c>
      <c r="E322" s="3" t="s">
        <v>2</v>
      </c>
      <c r="F322" s="3" t="s">
        <v>335</v>
      </c>
      <c r="G322" s="3" t="s">
        <v>336</v>
      </c>
      <c r="H322" s="3" t="s">
        <v>24</v>
      </c>
      <c r="I322" s="3" t="s">
        <v>6</v>
      </c>
      <c r="J322" s="6">
        <v>4</v>
      </c>
      <c r="K322" s="4">
        <v>110</v>
      </c>
      <c r="L322" s="10">
        <f t="shared" si="4"/>
        <v>440</v>
      </c>
      <c r="M322" s="30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>
        <v>2</v>
      </c>
      <c r="Z322" s="25">
        <v>1</v>
      </c>
      <c r="AA322" s="25">
        <v>1</v>
      </c>
      <c r="AB322" s="25"/>
      <c r="AC322" s="25"/>
      <c r="AD322" s="25"/>
      <c r="AE322" s="25"/>
      <c r="AF322" s="25"/>
      <c r="AG322" s="31"/>
    </row>
    <row r="323" spans="2:33" ht="35.25" customHeight="1">
      <c r="B323" s="9"/>
      <c r="C323" s="3" t="s">
        <v>0</v>
      </c>
      <c r="D323" s="3" t="s">
        <v>7</v>
      </c>
      <c r="E323" s="3" t="s">
        <v>2</v>
      </c>
      <c r="F323" s="3" t="s">
        <v>2513</v>
      </c>
      <c r="G323" s="3" t="s">
        <v>2514</v>
      </c>
      <c r="H323" s="3" t="s">
        <v>24</v>
      </c>
      <c r="I323" s="3" t="s">
        <v>6</v>
      </c>
      <c r="J323" s="6">
        <v>1</v>
      </c>
      <c r="K323" s="4">
        <v>110</v>
      </c>
      <c r="L323" s="10">
        <f t="shared" si="4"/>
        <v>110</v>
      </c>
      <c r="M323" s="30"/>
      <c r="N323" s="25"/>
      <c r="O323" s="25"/>
      <c r="P323" s="25"/>
      <c r="Q323" s="25"/>
      <c r="R323" s="25"/>
      <c r="S323" s="25">
        <v>1</v>
      </c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31"/>
    </row>
    <row r="324" spans="2:33" ht="35.25" customHeight="1">
      <c r="B324" s="9"/>
      <c r="C324" s="3" t="s">
        <v>0</v>
      </c>
      <c r="D324" s="3" t="s">
        <v>7</v>
      </c>
      <c r="E324" s="3" t="s">
        <v>2</v>
      </c>
      <c r="F324" s="3" t="s">
        <v>1248</v>
      </c>
      <c r="G324" s="3" t="s">
        <v>1249</v>
      </c>
      <c r="H324" s="3" t="s">
        <v>24</v>
      </c>
      <c r="I324" s="3" t="s">
        <v>6</v>
      </c>
      <c r="J324" s="6">
        <v>3</v>
      </c>
      <c r="K324" s="4">
        <v>160</v>
      </c>
      <c r="L324" s="10">
        <f t="shared" ref="L324:L387" si="5">J324*K324</f>
        <v>480</v>
      </c>
      <c r="M324" s="30"/>
      <c r="N324" s="25"/>
      <c r="O324" s="25"/>
      <c r="P324" s="25"/>
      <c r="Q324" s="25"/>
      <c r="R324" s="25"/>
      <c r="S324" s="25"/>
      <c r="T324" s="25"/>
      <c r="U324" s="25">
        <v>1</v>
      </c>
      <c r="V324" s="25">
        <v>1</v>
      </c>
      <c r="W324" s="25">
        <v>1</v>
      </c>
      <c r="X324" s="25"/>
      <c r="Y324" s="25"/>
      <c r="Z324" s="25"/>
      <c r="AA324" s="25"/>
      <c r="AB324" s="25"/>
      <c r="AC324" s="25"/>
      <c r="AD324" s="25"/>
      <c r="AE324" s="25"/>
      <c r="AF324" s="25"/>
      <c r="AG324" s="31"/>
    </row>
    <row r="325" spans="2:33" ht="35.25" customHeight="1">
      <c r="B325" s="9"/>
      <c r="C325" s="3" t="s">
        <v>0</v>
      </c>
      <c r="D325" s="3" t="s">
        <v>7</v>
      </c>
      <c r="E325" s="3" t="s">
        <v>2</v>
      </c>
      <c r="F325" s="3" t="s">
        <v>1026</v>
      </c>
      <c r="G325" s="3" t="s">
        <v>1027</v>
      </c>
      <c r="H325" s="3" t="s">
        <v>24</v>
      </c>
      <c r="I325" s="3" t="s">
        <v>6</v>
      </c>
      <c r="J325" s="6">
        <v>10</v>
      </c>
      <c r="K325" s="4">
        <v>160</v>
      </c>
      <c r="L325" s="10">
        <f t="shared" si="5"/>
        <v>1600</v>
      </c>
      <c r="M325" s="30"/>
      <c r="N325" s="25"/>
      <c r="O325" s="25"/>
      <c r="P325" s="25"/>
      <c r="Q325" s="25"/>
      <c r="R325" s="25"/>
      <c r="S325" s="25"/>
      <c r="T325" s="25"/>
      <c r="U325" s="25">
        <v>1</v>
      </c>
      <c r="V325" s="25"/>
      <c r="W325" s="25"/>
      <c r="X325" s="25">
        <v>2</v>
      </c>
      <c r="Y325" s="25">
        <v>2</v>
      </c>
      <c r="Z325" s="25">
        <v>1</v>
      </c>
      <c r="AA325" s="25">
        <v>4</v>
      </c>
      <c r="AB325" s="25"/>
      <c r="AC325" s="25"/>
      <c r="AD325" s="25"/>
      <c r="AE325" s="25"/>
      <c r="AF325" s="25"/>
      <c r="AG325" s="31"/>
    </row>
    <row r="326" spans="2:33" ht="35.25" customHeight="1">
      <c r="B326" s="9"/>
      <c r="C326" s="3" t="s">
        <v>0</v>
      </c>
      <c r="D326" s="3" t="s">
        <v>7</v>
      </c>
      <c r="E326" s="3" t="s">
        <v>2</v>
      </c>
      <c r="F326" s="3" t="s">
        <v>1104</v>
      </c>
      <c r="G326" s="3" t="s">
        <v>1105</v>
      </c>
      <c r="H326" s="3" t="s">
        <v>24</v>
      </c>
      <c r="I326" s="3" t="s">
        <v>6</v>
      </c>
      <c r="J326" s="6">
        <v>2</v>
      </c>
      <c r="K326" s="4">
        <v>160</v>
      </c>
      <c r="L326" s="10">
        <f t="shared" si="5"/>
        <v>320</v>
      </c>
      <c r="M326" s="30"/>
      <c r="N326" s="25"/>
      <c r="O326" s="25"/>
      <c r="P326" s="25"/>
      <c r="Q326" s="25"/>
      <c r="R326" s="25"/>
      <c r="S326" s="25"/>
      <c r="T326" s="25">
        <v>1</v>
      </c>
      <c r="U326" s="25"/>
      <c r="V326" s="25"/>
      <c r="W326" s="25"/>
      <c r="X326" s="25"/>
      <c r="Y326" s="25"/>
      <c r="Z326" s="25"/>
      <c r="AA326" s="25">
        <v>1</v>
      </c>
      <c r="AB326" s="25"/>
      <c r="AC326" s="25"/>
      <c r="AD326" s="25"/>
      <c r="AE326" s="25"/>
      <c r="AF326" s="25"/>
      <c r="AG326" s="31"/>
    </row>
    <row r="327" spans="2:33" ht="35.25" customHeight="1">
      <c r="B327" s="9"/>
      <c r="C327" s="3" t="s">
        <v>0</v>
      </c>
      <c r="D327" s="3" t="s">
        <v>7</v>
      </c>
      <c r="E327" s="3" t="s">
        <v>2</v>
      </c>
      <c r="F327" s="3" t="s">
        <v>1028</v>
      </c>
      <c r="G327" s="3" t="s">
        <v>1029</v>
      </c>
      <c r="H327" s="3" t="s">
        <v>24</v>
      </c>
      <c r="I327" s="3" t="s">
        <v>6</v>
      </c>
      <c r="J327" s="6">
        <v>4</v>
      </c>
      <c r="K327" s="4">
        <v>160</v>
      </c>
      <c r="L327" s="10">
        <f t="shared" si="5"/>
        <v>640</v>
      </c>
      <c r="M327" s="30"/>
      <c r="N327" s="25"/>
      <c r="O327" s="25"/>
      <c r="P327" s="25"/>
      <c r="Q327" s="25"/>
      <c r="R327" s="25"/>
      <c r="S327" s="25"/>
      <c r="T327" s="25"/>
      <c r="U327" s="25"/>
      <c r="V327" s="25">
        <v>1</v>
      </c>
      <c r="W327" s="25"/>
      <c r="X327" s="25">
        <v>1</v>
      </c>
      <c r="Y327" s="25">
        <v>1</v>
      </c>
      <c r="Z327" s="25"/>
      <c r="AA327" s="25"/>
      <c r="AB327" s="25">
        <v>1</v>
      </c>
      <c r="AC327" s="25"/>
      <c r="AD327" s="25"/>
      <c r="AE327" s="25"/>
      <c r="AF327" s="25"/>
      <c r="AG327" s="31"/>
    </row>
    <row r="328" spans="2:33" ht="35.25" customHeight="1">
      <c r="B328" s="9"/>
      <c r="C328" s="3" t="s">
        <v>0</v>
      </c>
      <c r="D328" s="3" t="s">
        <v>7</v>
      </c>
      <c r="E328" s="3" t="s">
        <v>2</v>
      </c>
      <c r="F328" s="3" t="s">
        <v>1077</v>
      </c>
      <c r="G328" s="3" t="s">
        <v>1078</v>
      </c>
      <c r="H328" s="3" t="s">
        <v>24</v>
      </c>
      <c r="I328" s="3" t="s">
        <v>6</v>
      </c>
      <c r="J328" s="6">
        <v>2</v>
      </c>
      <c r="K328" s="4">
        <v>160</v>
      </c>
      <c r="L328" s="10">
        <f t="shared" si="5"/>
        <v>320</v>
      </c>
      <c r="M328" s="30"/>
      <c r="N328" s="25"/>
      <c r="O328" s="25"/>
      <c r="P328" s="25"/>
      <c r="Q328" s="25"/>
      <c r="R328" s="25"/>
      <c r="S328" s="25"/>
      <c r="T328" s="25"/>
      <c r="U328" s="25"/>
      <c r="V328" s="25">
        <v>1</v>
      </c>
      <c r="W328" s="25">
        <v>1</v>
      </c>
      <c r="X328" s="25"/>
      <c r="Y328" s="25"/>
      <c r="Z328" s="25"/>
      <c r="AA328" s="25"/>
      <c r="AB328" s="25"/>
      <c r="AC328" s="25"/>
      <c r="AD328" s="25"/>
      <c r="AE328" s="25"/>
      <c r="AF328" s="25"/>
      <c r="AG328" s="31"/>
    </row>
    <row r="329" spans="2:33" ht="35.25" customHeight="1">
      <c r="B329" s="9"/>
      <c r="C329" s="3" t="s">
        <v>0</v>
      </c>
      <c r="D329" s="3" t="s">
        <v>7</v>
      </c>
      <c r="E329" s="3" t="s">
        <v>2</v>
      </c>
      <c r="F329" s="3" t="s">
        <v>1077</v>
      </c>
      <c r="G329" s="3" t="s">
        <v>1078</v>
      </c>
      <c r="H329" s="3" t="s">
        <v>24</v>
      </c>
      <c r="I329" s="3" t="s">
        <v>426</v>
      </c>
      <c r="J329" s="6">
        <v>103</v>
      </c>
      <c r="K329" s="4">
        <v>160</v>
      </c>
      <c r="L329" s="10">
        <f t="shared" si="5"/>
        <v>16480</v>
      </c>
      <c r="M329" s="30"/>
      <c r="N329" s="25"/>
      <c r="O329" s="25"/>
      <c r="P329" s="25"/>
      <c r="Q329" s="25"/>
      <c r="R329" s="25"/>
      <c r="S329" s="25">
        <v>8</v>
      </c>
      <c r="T329" s="25">
        <v>4</v>
      </c>
      <c r="U329" s="25">
        <v>10</v>
      </c>
      <c r="V329" s="25">
        <v>8</v>
      </c>
      <c r="W329" s="25">
        <v>32</v>
      </c>
      <c r="X329" s="25">
        <v>20</v>
      </c>
      <c r="Y329" s="25">
        <v>20</v>
      </c>
      <c r="Z329" s="25"/>
      <c r="AA329" s="25"/>
      <c r="AB329" s="25">
        <v>1</v>
      </c>
      <c r="AC329" s="25"/>
      <c r="AD329" s="25"/>
      <c r="AE329" s="25"/>
      <c r="AF329" s="25"/>
      <c r="AG329" s="31"/>
    </row>
    <row r="330" spans="2:33" ht="35.25" customHeight="1">
      <c r="B330" s="9"/>
      <c r="C330" s="3" t="s">
        <v>0</v>
      </c>
      <c r="D330" s="3" t="s">
        <v>7</v>
      </c>
      <c r="E330" s="3" t="s">
        <v>2</v>
      </c>
      <c r="F330" s="3" t="s">
        <v>449</v>
      </c>
      <c r="G330" s="3" t="s">
        <v>450</v>
      </c>
      <c r="H330" s="3" t="s">
        <v>24</v>
      </c>
      <c r="I330" s="3" t="s">
        <v>6</v>
      </c>
      <c r="J330" s="6">
        <v>6</v>
      </c>
      <c r="K330" s="4">
        <v>150</v>
      </c>
      <c r="L330" s="10">
        <f t="shared" si="5"/>
        <v>900</v>
      </c>
      <c r="M330" s="30"/>
      <c r="N330" s="25"/>
      <c r="O330" s="25"/>
      <c r="P330" s="25"/>
      <c r="Q330" s="25"/>
      <c r="R330" s="25"/>
      <c r="S330" s="25">
        <v>6</v>
      </c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31"/>
    </row>
    <row r="331" spans="2:33" ht="35.25" customHeight="1">
      <c r="B331" s="9"/>
      <c r="C331" s="3" t="s">
        <v>0</v>
      </c>
      <c r="D331" s="3" t="s">
        <v>7</v>
      </c>
      <c r="E331" s="3" t="s">
        <v>2</v>
      </c>
      <c r="F331" s="3" t="s">
        <v>581</v>
      </c>
      <c r="G331" s="3" t="s">
        <v>582</v>
      </c>
      <c r="H331" s="3" t="s">
        <v>24</v>
      </c>
      <c r="I331" s="3" t="s">
        <v>6</v>
      </c>
      <c r="J331" s="6">
        <v>1</v>
      </c>
      <c r="K331" s="4">
        <v>150</v>
      </c>
      <c r="L331" s="10">
        <f t="shared" si="5"/>
        <v>150</v>
      </c>
      <c r="M331" s="30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>
        <v>1</v>
      </c>
      <c r="AA331" s="25"/>
      <c r="AB331" s="25"/>
      <c r="AC331" s="25"/>
      <c r="AD331" s="25"/>
      <c r="AE331" s="25"/>
      <c r="AF331" s="25"/>
      <c r="AG331" s="31"/>
    </row>
    <row r="332" spans="2:33" ht="35.25" customHeight="1">
      <c r="B332" s="9"/>
      <c r="C332" s="3" t="s">
        <v>0</v>
      </c>
      <c r="D332" s="3" t="s">
        <v>7</v>
      </c>
      <c r="E332" s="3" t="s">
        <v>2</v>
      </c>
      <c r="F332" s="3" t="s">
        <v>445</v>
      </c>
      <c r="G332" s="3" t="s">
        <v>446</v>
      </c>
      <c r="H332" s="3" t="s">
        <v>24</v>
      </c>
      <c r="I332" s="3" t="s">
        <v>6</v>
      </c>
      <c r="J332" s="6">
        <v>1</v>
      </c>
      <c r="K332" s="4">
        <v>150</v>
      </c>
      <c r="L332" s="10">
        <f t="shared" si="5"/>
        <v>150</v>
      </c>
      <c r="M332" s="30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>
        <v>1</v>
      </c>
      <c r="Z332" s="25"/>
      <c r="AA332" s="25"/>
      <c r="AB332" s="25"/>
      <c r="AC332" s="25"/>
      <c r="AD332" s="25"/>
      <c r="AE332" s="25"/>
      <c r="AF332" s="25"/>
      <c r="AG332" s="31"/>
    </row>
    <row r="333" spans="2:33" ht="35.25" customHeight="1">
      <c r="B333" s="9"/>
      <c r="C333" s="3" t="s">
        <v>0</v>
      </c>
      <c r="D333" s="3" t="s">
        <v>7</v>
      </c>
      <c r="E333" s="3" t="s">
        <v>2</v>
      </c>
      <c r="F333" s="3" t="s">
        <v>331</v>
      </c>
      <c r="G333" s="3" t="s">
        <v>332</v>
      </c>
      <c r="H333" s="3" t="s">
        <v>24</v>
      </c>
      <c r="I333" s="3" t="s">
        <v>6</v>
      </c>
      <c r="J333" s="6">
        <v>2</v>
      </c>
      <c r="K333" s="4">
        <v>150</v>
      </c>
      <c r="L333" s="10">
        <f t="shared" si="5"/>
        <v>300</v>
      </c>
      <c r="M333" s="30"/>
      <c r="N333" s="25"/>
      <c r="O333" s="25"/>
      <c r="P333" s="25"/>
      <c r="Q333" s="25"/>
      <c r="R333" s="25"/>
      <c r="S333" s="25"/>
      <c r="T333" s="25"/>
      <c r="U333" s="25">
        <v>1</v>
      </c>
      <c r="V333" s="25"/>
      <c r="W333" s="25"/>
      <c r="X333" s="25"/>
      <c r="Y333" s="25"/>
      <c r="Z333" s="25"/>
      <c r="AA333" s="25">
        <v>1</v>
      </c>
      <c r="AB333" s="25"/>
      <c r="AC333" s="25"/>
      <c r="AD333" s="25"/>
      <c r="AE333" s="25"/>
      <c r="AF333" s="25"/>
      <c r="AG333" s="31"/>
    </row>
    <row r="334" spans="2:33" ht="35.25" customHeight="1">
      <c r="B334" s="9"/>
      <c r="C334" s="3" t="s">
        <v>0</v>
      </c>
      <c r="D334" s="3" t="s">
        <v>7</v>
      </c>
      <c r="E334" s="3" t="s">
        <v>2</v>
      </c>
      <c r="F334" s="3" t="s">
        <v>422</v>
      </c>
      <c r="G334" s="3" t="s">
        <v>423</v>
      </c>
      <c r="H334" s="3" t="s">
        <v>24</v>
      </c>
      <c r="I334" s="3" t="s">
        <v>6</v>
      </c>
      <c r="J334" s="6">
        <v>1</v>
      </c>
      <c r="K334" s="4">
        <v>150</v>
      </c>
      <c r="L334" s="10">
        <f t="shared" si="5"/>
        <v>150</v>
      </c>
      <c r="M334" s="30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>
        <v>1</v>
      </c>
      <c r="Z334" s="25"/>
      <c r="AA334" s="25"/>
      <c r="AB334" s="25"/>
      <c r="AC334" s="25"/>
      <c r="AD334" s="25"/>
      <c r="AE334" s="25"/>
      <c r="AF334" s="25"/>
      <c r="AG334" s="31"/>
    </row>
    <row r="335" spans="2:33" ht="35.25" customHeight="1">
      <c r="B335" s="9"/>
      <c r="C335" s="3" t="s">
        <v>0</v>
      </c>
      <c r="D335" s="3" t="s">
        <v>7</v>
      </c>
      <c r="E335" s="3" t="s">
        <v>2</v>
      </c>
      <c r="F335" s="3" t="s">
        <v>489</v>
      </c>
      <c r="G335" s="3" t="s">
        <v>490</v>
      </c>
      <c r="H335" s="3" t="s">
        <v>24</v>
      </c>
      <c r="I335" s="3" t="s">
        <v>6</v>
      </c>
      <c r="J335" s="6">
        <v>3</v>
      </c>
      <c r="K335" s="4">
        <v>170</v>
      </c>
      <c r="L335" s="10">
        <f t="shared" si="5"/>
        <v>510</v>
      </c>
      <c r="M335" s="30"/>
      <c r="N335" s="25"/>
      <c r="O335" s="25"/>
      <c r="P335" s="25"/>
      <c r="Q335" s="25"/>
      <c r="R335" s="25"/>
      <c r="S335" s="25"/>
      <c r="T335" s="25"/>
      <c r="U335" s="25"/>
      <c r="V335" s="25"/>
      <c r="W335" s="25">
        <v>1</v>
      </c>
      <c r="X335" s="25">
        <v>1</v>
      </c>
      <c r="Y335" s="25">
        <v>1</v>
      </c>
      <c r="Z335" s="25"/>
      <c r="AA335" s="25"/>
      <c r="AB335" s="25"/>
      <c r="AC335" s="25"/>
      <c r="AD335" s="25"/>
      <c r="AE335" s="25"/>
      <c r="AF335" s="25"/>
      <c r="AG335" s="31"/>
    </row>
    <row r="336" spans="2:33" ht="35.25" customHeight="1">
      <c r="B336" s="9"/>
      <c r="C336" s="3" t="s">
        <v>0</v>
      </c>
      <c r="D336" s="3" t="s">
        <v>7</v>
      </c>
      <c r="E336" s="3" t="s">
        <v>2</v>
      </c>
      <c r="F336" s="3" t="s">
        <v>333</v>
      </c>
      <c r="G336" s="3" t="s">
        <v>334</v>
      </c>
      <c r="H336" s="3" t="s">
        <v>24</v>
      </c>
      <c r="I336" s="3" t="s">
        <v>6</v>
      </c>
      <c r="J336" s="6">
        <v>6</v>
      </c>
      <c r="K336" s="4">
        <v>170</v>
      </c>
      <c r="L336" s="10">
        <f t="shared" si="5"/>
        <v>1020</v>
      </c>
      <c r="M336" s="30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>
        <v>1</v>
      </c>
      <c r="Y336" s="25">
        <v>4</v>
      </c>
      <c r="Z336" s="25">
        <v>1</v>
      </c>
      <c r="AA336" s="25"/>
      <c r="AB336" s="25"/>
      <c r="AC336" s="25"/>
      <c r="AD336" s="25"/>
      <c r="AE336" s="25"/>
      <c r="AF336" s="25"/>
      <c r="AG336" s="31"/>
    </row>
    <row r="337" spans="2:33" ht="35.25" customHeight="1">
      <c r="B337" s="9"/>
      <c r="C337" s="3" t="s">
        <v>0</v>
      </c>
      <c r="D337" s="3" t="s">
        <v>7</v>
      </c>
      <c r="E337" s="3" t="s">
        <v>2</v>
      </c>
      <c r="F337" s="3" t="s">
        <v>765</v>
      </c>
      <c r="G337" s="3" t="s">
        <v>766</v>
      </c>
      <c r="H337" s="3" t="s">
        <v>24</v>
      </c>
      <c r="I337" s="3" t="s">
        <v>6</v>
      </c>
      <c r="J337" s="6">
        <v>7</v>
      </c>
      <c r="K337" s="4">
        <v>150</v>
      </c>
      <c r="L337" s="10">
        <f t="shared" si="5"/>
        <v>1050</v>
      </c>
      <c r="M337" s="30"/>
      <c r="N337" s="25"/>
      <c r="O337" s="25"/>
      <c r="P337" s="25"/>
      <c r="Q337" s="25"/>
      <c r="R337" s="25"/>
      <c r="S337" s="25"/>
      <c r="T337" s="25"/>
      <c r="U337" s="25"/>
      <c r="V337" s="25">
        <v>1</v>
      </c>
      <c r="W337" s="25"/>
      <c r="X337" s="25">
        <v>1</v>
      </c>
      <c r="Y337" s="25">
        <v>2</v>
      </c>
      <c r="Z337" s="25">
        <v>1</v>
      </c>
      <c r="AA337" s="25">
        <v>1</v>
      </c>
      <c r="AB337" s="25"/>
      <c r="AC337" s="25">
        <v>1</v>
      </c>
      <c r="AD337" s="25"/>
      <c r="AE337" s="25"/>
      <c r="AF337" s="25"/>
      <c r="AG337" s="31"/>
    </row>
    <row r="338" spans="2:33" ht="35.25" customHeight="1">
      <c r="B338" s="9"/>
      <c r="C338" s="3" t="s">
        <v>0</v>
      </c>
      <c r="D338" s="3" t="s">
        <v>7</v>
      </c>
      <c r="E338" s="3" t="s">
        <v>2</v>
      </c>
      <c r="F338" s="3" t="s">
        <v>765</v>
      </c>
      <c r="G338" s="3" t="s">
        <v>766</v>
      </c>
      <c r="H338" s="3" t="s">
        <v>24</v>
      </c>
      <c r="I338" s="3" t="s">
        <v>426</v>
      </c>
      <c r="J338" s="6">
        <v>3</v>
      </c>
      <c r="K338" s="4">
        <v>150</v>
      </c>
      <c r="L338" s="10">
        <f t="shared" si="5"/>
        <v>450</v>
      </c>
      <c r="M338" s="30"/>
      <c r="N338" s="25"/>
      <c r="O338" s="25"/>
      <c r="P338" s="25"/>
      <c r="Q338" s="25"/>
      <c r="R338" s="25"/>
      <c r="S338" s="25"/>
      <c r="T338" s="25"/>
      <c r="U338" s="25"/>
      <c r="V338" s="25"/>
      <c r="W338" s="25">
        <v>2</v>
      </c>
      <c r="X338" s="25"/>
      <c r="Y338" s="25">
        <v>1</v>
      </c>
      <c r="Z338" s="25"/>
      <c r="AA338" s="25"/>
      <c r="AB338" s="25"/>
      <c r="AC338" s="25"/>
      <c r="AD338" s="25"/>
      <c r="AE338" s="25"/>
      <c r="AF338" s="25"/>
      <c r="AG338" s="31"/>
    </row>
    <row r="339" spans="2:33" ht="35.25" customHeight="1">
      <c r="B339" s="9"/>
      <c r="C339" s="3" t="s">
        <v>0</v>
      </c>
      <c r="D339" s="3" t="s">
        <v>7</v>
      </c>
      <c r="E339" s="3" t="s">
        <v>2</v>
      </c>
      <c r="F339" s="3" t="s">
        <v>749</v>
      </c>
      <c r="G339" s="3" t="s">
        <v>750</v>
      </c>
      <c r="H339" s="3" t="s">
        <v>24</v>
      </c>
      <c r="I339" s="3" t="s">
        <v>6</v>
      </c>
      <c r="J339" s="6">
        <v>11</v>
      </c>
      <c r="K339" s="4">
        <v>150</v>
      </c>
      <c r="L339" s="10">
        <f t="shared" si="5"/>
        <v>1650</v>
      </c>
      <c r="M339" s="30"/>
      <c r="N339" s="25"/>
      <c r="O339" s="25"/>
      <c r="P339" s="25"/>
      <c r="Q339" s="25"/>
      <c r="R339" s="25"/>
      <c r="S339" s="25"/>
      <c r="T339" s="25"/>
      <c r="U339" s="25">
        <v>2</v>
      </c>
      <c r="V339" s="25"/>
      <c r="W339" s="25"/>
      <c r="X339" s="25">
        <v>2</v>
      </c>
      <c r="Y339" s="25">
        <v>2</v>
      </c>
      <c r="Z339" s="25">
        <v>1</v>
      </c>
      <c r="AA339" s="25">
        <v>1</v>
      </c>
      <c r="AB339" s="25">
        <v>1</v>
      </c>
      <c r="AC339" s="25"/>
      <c r="AD339" s="25"/>
      <c r="AE339" s="25">
        <v>2</v>
      </c>
      <c r="AF339" s="25"/>
      <c r="AG339" s="31"/>
    </row>
    <row r="340" spans="2:33" ht="35.25" customHeight="1">
      <c r="B340" s="9"/>
      <c r="C340" s="3" t="s">
        <v>0</v>
      </c>
      <c r="D340" s="3" t="s">
        <v>7</v>
      </c>
      <c r="E340" s="3" t="s">
        <v>2</v>
      </c>
      <c r="F340" s="3" t="s">
        <v>751</v>
      </c>
      <c r="G340" s="3" t="s">
        <v>752</v>
      </c>
      <c r="H340" s="3" t="s">
        <v>24</v>
      </c>
      <c r="I340" s="3" t="s">
        <v>6</v>
      </c>
      <c r="J340" s="6">
        <v>4</v>
      </c>
      <c r="K340" s="4">
        <v>150</v>
      </c>
      <c r="L340" s="10">
        <f t="shared" si="5"/>
        <v>600</v>
      </c>
      <c r="M340" s="30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>
        <v>1</v>
      </c>
      <c r="Y340" s="25"/>
      <c r="Z340" s="25">
        <v>1</v>
      </c>
      <c r="AA340" s="25">
        <v>1</v>
      </c>
      <c r="AB340" s="25">
        <v>1</v>
      </c>
      <c r="AC340" s="25"/>
      <c r="AD340" s="25"/>
      <c r="AE340" s="25"/>
      <c r="AF340" s="25"/>
      <c r="AG340" s="31"/>
    </row>
    <row r="341" spans="2:33" ht="35.25" customHeight="1">
      <c r="B341" s="9"/>
      <c r="C341" s="3" t="s">
        <v>0</v>
      </c>
      <c r="D341" s="3" t="s">
        <v>7</v>
      </c>
      <c r="E341" s="3" t="s">
        <v>2</v>
      </c>
      <c r="F341" s="3" t="s">
        <v>843</v>
      </c>
      <c r="G341" s="3" t="s">
        <v>844</v>
      </c>
      <c r="H341" s="3" t="s">
        <v>24</v>
      </c>
      <c r="I341" s="3" t="s">
        <v>6</v>
      </c>
      <c r="J341" s="6">
        <v>1</v>
      </c>
      <c r="K341" s="4">
        <v>150</v>
      </c>
      <c r="L341" s="10">
        <f t="shared" si="5"/>
        <v>150</v>
      </c>
      <c r="M341" s="30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>
        <v>1</v>
      </c>
      <c r="AD341" s="25"/>
      <c r="AE341" s="25"/>
      <c r="AF341" s="25"/>
      <c r="AG341" s="31"/>
    </row>
    <row r="342" spans="2:33" ht="35.25" customHeight="1">
      <c r="B342" s="9"/>
      <c r="C342" s="3" t="s">
        <v>0</v>
      </c>
      <c r="D342" s="3" t="s">
        <v>7</v>
      </c>
      <c r="E342" s="3" t="s">
        <v>2</v>
      </c>
      <c r="F342" s="3" t="s">
        <v>745</v>
      </c>
      <c r="G342" s="3" t="s">
        <v>746</v>
      </c>
      <c r="H342" s="3" t="s">
        <v>24</v>
      </c>
      <c r="I342" s="3" t="s">
        <v>6</v>
      </c>
      <c r="J342" s="6">
        <v>10</v>
      </c>
      <c r="K342" s="4">
        <v>150</v>
      </c>
      <c r="L342" s="10">
        <f t="shared" si="5"/>
        <v>1500</v>
      </c>
      <c r="M342" s="30"/>
      <c r="N342" s="25"/>
      <c r="O342" s="25"/>
      <c r="P342" s="25"/>
      <c r="Q342" s="25"/>
      <c r="R342" s="25"/>
      <c r="S342" s="25">
        <v>1</v>
      </c>
      <c r="T342" s="25"/>
      <c r="U342" s="25"/>
      <c r="V342" s="25">
        <v>1</v>
      </c>
      <c r="W342" s="25"/>
      <c r="X342" s="25">
        <v>1</v>
      </c>
      <c r="Y342" s="25"/>
      <c r="Z342" s="25">
        <v>3</v>
      </c>
      <c r="AA342" s="25">
        <v>1</v>
      </c>
      <c r="AB342" s="25">
        <v>1</v>
      </c>
      <c r="AC342" s="25">
        <v>2</v>
      </c>
      <c r="AD342" s="25"/>
      <c r="AE342" s="25"/>
      <c r="AF342" s="25"/>
      <c r="AG342" s="31"/>
    </row>
    <row r="343" spans="2:33" ht="35.25" customHeight="1">
      <c r="B343" s="9"/>
      <c r="C343" s="3" t="s">
        <v>0</v>
      </c>
      <c r="D343" s="3" t="s">
        <v>7</v>
      </c>
      <c r="E343" s="3" t="s">
        <v>2</v>
      </c>
      <c r="F343" s="3" t="s">
        <v>753</v>
      </c>
      <c r="G343" s="3" t="s">
        <v>754</v>
      </c>
      <c r="H343" s="3" t="s">
        <v>24</v>
      </c>
      <c r="I343" s="3" t="s">
        <v>6</v>
      </c>
      <c r="J343" s="6">
        <v>44</v>
      </c>
      <c r="K343" s="4">
        <v>150</v>
      </c>
      <c r="L343" s="10">
        <f t="shared" si="5"/>
        <v>6600</v>
      </c>
      <c r="M343" s="30"/>
      <c r="N343" s="25"/>
      <c r="O343" s="25"/>
      <c r="P343" s="25"/>
      <c r="Q343" s="25"/>
      <c r="R343" s="25"/>
      <c r="S343" s="25"/>
      <c r="T343" s="25"/>
      <c r="U343" s="25"/>
      <c r="V343" s="25"/>
      <c r="W343" s="25">
        <v>12</v>
      </c>
      <c r="X343" s="25">
        <v>6</v>
      </c>
      <c r="Y343" s="25">
        <v>6</v>
      </c>
      <c r="Z343" s="25">
        <v>2</v>
      </c>
      <c r="AA343" s="25"/>
      <c r="AB343" s="25">
        <v>6</v>
      </c>
      <c r="AC343" s="25">
        <v>6</v>
      </c>
      <c r="AD343" s="25"/>
      <c r="AE343" s="25">
        <v>6</v>
      </c>
      <c r="AF343" s="25"/>
      <c r="AG343" s="31"/>
    </row>
    <row r="344" spans="2:33" ht="35.25" customHeight="1">
      <c r="B344" s="9"/>
      <c r="C344" s="3" t="s">
        <v>0</v>
      </c>
      <c r="D344" s="3" t="s">
        <v>7</v>
      </c>
      <c r="E344" s="3" t="s">
        <v>2</v>
      </c>
      <c r="F344" s="3" t="s">
        <v>747</v>
      </c>
      <c r="G344" s="3" t="s">
        <v>748</v>
      </c>
      <c r="H344" s="3" t="s">
        <v>24</v>
      </c>
      <c r="I344" s="3" t="s">
        <v>6</v>
      </c>
      <c r="J344" s="6">
        <v>4</v>
      </c>
      <c r="K344" s="4">
        <v>150</v>
      </c>
      <c r="L344" s="10">
        <f t="shared" si="5"/>
        <v>600</v>
      </c>
      <c r="M344" s="30"/>
      <c r="N344" s="25"/>
      <c r="O344" s="25"/>
      <c r="P344" s="25"/>
      <c r="Q344" s="25"/>
      <c r="R344" s="25"/>
      <c r="S344" s="25"/>
      <c r="T344" s="25"/>
      <c r="U344" s="25"/>
      <c r="V344" s="25"/>
      <c r="W344" s="25">
        <v>1</v>
      </c>
      <c r="X344" s="25">
        <v>2</v>
      </c>
      <c r="Y344" s="25"/>
      <c r="Z344" s="25"/>
      <c r="AA344" s="25">
        <v>1</v>
      </c>
      <c r="AB344" s="25"/>
      <c r="AC344" s="25"/>
      <c r="AD344" s="25"/>
      <c r="AE344" s="25"/>
      <c r="AF344" s="25"/>
      <c r="AG344" s="31"/>
    </row>
    <row r="345" spans="2:33" ht="35.25" customHeight="1">
      <c r="B345" s="9"/>
      <c r="C345" s="3" t="s">
        <v>0</v>
      </c>
      <c r="D345" s="3" t="s">
        <v>7</v>
      </c>
      <c r="E345" s="3" t="s">
        <v>2</v>
      </c>
      <c r="F345" s="3" t="s">
        <v>493</v>
      </c>
      <c r="G345" s="3" t="s">
        <v>494</v>
      </c>
      <c r="H345" s="3" t="s">
        <v>24</v>
      </c>
      <c r="I345" s="3" t="s">
        <v>6</v>
      </c>
      <c r="J345" s="6">
        <v>1</v>
      </c>
      <c r="K345" s="4">
        <v>140</v>
      </c>
      <c r="L345" s="10">
        <f t="shared" si="5"/>
        <v>140</v>
      </c>
      <c r="M345" s="30"/>
      <c r="N345" s="25"/>
      <c r="O345" s="25"/>
      <c r="P345" s="25"/>
      <c r="Q345" s="25"/>
      <c r="R345" s="25"/>
      <c r="S345" s="25"/>
      <c r="T345" s="25"/>
      <c r="U345" s="25">
        <v>1</v>
      </c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31"/>
    </row>
    <row r="346" spans="2:33" ht="35.25" customHeight="1">
      <c r="B346" s="9"/>
      <c r="C346" s="3" t="s">
        <v>0</v>
      </c>
      <c r="D346" s="3" t="s">
        <v>7</v>
      </c>
      <c r="E346" s="3" t="s">
        <v>2</v>
      </c>
      <c r="F346" s="3" t="s">
        <v>2477</v>
      </c>
      <c r="G346" s="3" t="s">
        <v>2478</v>
      </c>
      <c r="H346" s="3" t="s">
        <v>5</v>
      </c>
      <c r="I346" s="3" t="s">
        <v>6</v>
      </c>
      <c r="J346" s="6">
        <v>1</v>
      </c>
      <c r="K346" s="4">
        <v>140</v>
      </c>
      <c r="L346" s="10">
        <f t="shared" si="5"/>
        <v>140</v>
      </c>
      <c r="M346" s="30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>
        <v>1</v>
      </c>
      <c r="AA346" s="25"/>
      <c r="AB346" s="25"/>
      <c r="AC346" s="25"/>
      <c r="AD346" s="25"/>
      <c r="AE346" s="25"/>
      <c r="AF346" s="25"/>
      <c r="AG346" s="31"/>
    </row>
    <row r="347" spans="2:33" ht="35.25" customHeight="1">
      <c r="B347" s="9"/>
      <c r="C347" s="3" t="s">
        <v>0</v>
      </c>
      <c r="D347" s="3" t="s">
        <v>7</v>
      </c>
      <c r="E347" s="3" t="s">
        <v>2</v>
      </c>
      <c r="F347" s="3" t="s">
        <v>447</v>
      </c>
      <c r="G347" s="3" t="s">
        <v>448</v>
      </c>
      <c r="H347" s="3" t="s">
        <v>5</v>
      </c>
      <c r="I347" s="3" t="s">
        <v>6</v>
      </c>
      <c r="J347" s="6">
        <v>2</v>
      </c>
      <c r="K347" s="4">
        <v>140</v>
      </c>
      <c r="L347" s="10">
        <f t="shared" si="5"/>
        <v>280</v>
      </c>
      <c r="M347" s="30"/>
      <c r="N347" s="25"/>
      <c r="O347" s="25"/>
      <c r="P347" s="25"/>
      <c r="Q347" s="25"/>
      <c r="R347" s="25"/>
      <c r="S347" s="25"/>
      <c r="T347" s="25"/>
      <c r="U347" s="25"/>
      <c r="V347" s="25">
        <v>1</v>
      </c>
      <c r="W347" s="25"/>
      <c r="X347" s="25"/>
      <c r="Y347" s="25"/>
      <c r="Z347" s="25"/>
      <c r="AA347" s="25"/>
      <c r="AB347" s="25">
        <v>1</v>
      </c>
      <c r="AC347" s="25"/>
      <c r="AD347" s="25"/>
      <c r="AE347" s="25"/>
      <c r="AF347" s="25"/>
      <c r="AG347" s="31"/>
    </row>
    <row r="348" spans="2:33" ht="35.25" customHeight="1">
      <c r="B348" s="9"/>
      <c r="C348" s="3" t="s">
        <v>0</v>
      </c>
      <c r="D348" s="3" t="s">
        <v>7</v>
      </c>
      <c r="E348" s="3" t="s">
        <v>2</v>
      </c>
      <c r="F348" s="3" t="s">
        <v>693</v>
      </c>
      <c r="G348" s="3" t="s">
        <v>694</v>
      </c>
      <c r="H348" s="3" t="s">
        <v>24</v>
      </c>
      <c r="I348" s="3" t="s">
        <v>6</v>
      </c>
      <c r="J348" s="6">
        <v>1</v>
      </c>
      <c r="K348" s="4">
        <v>150</v>
      </c>
      <c r="L348" s="10">
        <f t="shared" si="5"/>
        <v>150</v>
      </c>
      <c r="M348" s="30"/>
      <c r="N348" s="25"/>
      <c r="O348" s="25"/>
      <c r="P348" s="25"/>
      <c r="Q348" s="25"/>
      <c r="R348" s="25"/>
      <c r="S348" s="25"/>
      <c r="T348" s="25"/>
      <c r="U348" s="25"/>
      <c r="V348" s="25">
        <v>1</v>
      </c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31"/>
    </row>
    <row r="349" spans="2:33" ht="35.25" customHeight="1">
      <c r="B349" s="9"/>
      <c r="C349" s="3" t="s">
        <v>0</v>
      </c>
      <c r="D349" s="3" t="s">
        <v>7</v>
      </c>
      <c r="E349" s="3" t="s">
        <v>2</v>
      </c>
      <c r="F349" s="3" t="s">
        <v>723</v>
      </c>
      <c r="G349" s="3" t="s">
        <v>724</v>
      </c>
      <c r="H349" s="3" t="s">
        <v>24</v>
      </c>
      <c r="I349" s="3" t="s">
        <v>6</v>
      </c>
      <c r="J349" s="6">
        <v>3</v>
      </c>
      <c r="K349" s="4">
        <v>160</v>
      </c>
      <c r="L349" s="10">
        <f t="shared" si="5"/>
        <v>480</v>
      </c>
      <c r="M349" s="30"/>
      <c r="N349" s="25"/>
      <c r="O349" s="25"/>
      <c r="P349" s="25"/>
      <c r="Q349" s="25"/>
      <c r="R349" s="25"/>
      <c r="S349" s="25"/>
      <c r="T349" s="25"/>
      <c r="U349" s="25"/>
      <c r="V349" s="25"/>
      <c r="W349" s="25">
        <v>3</v>
      </c>
      <c r="X349" s="25"/>
      <c r="Y349" s="25"/>
      <c r="Z349" s="25"/>
      <c r="AA349" s="25"/>
      <c r="AB349" s="25"/>
      <c r="AC349" s="25"/>
      <c r="AD349" s="25"/>
      <c r="AE349" s="25"/>
      <c r="AF349" s="25"/>
      <c r="AG349" s="31"/>
    </row>
    <row r="350" spans="2:33" ht="35.25" customHeight="1">
      <c r="B350" s="9"/>
      <c r="C350" s="3" t="s">
        <v>0</v>
      </c>
      <c r="D350" s="3" t="s">
        <v>7</v>
      </c>
      <c r="E350" s="3" t="s">
        <v>2</v>
      </c>
      <c r="F350" s="3" t="s">
        <v>761</v>
      </c>
      <c r="G350" s="3" t="s">
        <v>762</v>
      </c>
      <c r="H350" s="3" t="s">
        <v>24</v>
      </c>
      <c r="I350" s="3" t="s">
        <v>6</v>
      </c>
      <c r="J350" s="6">
        <v>1</v>
      </c>
      <c r="K350" s="4">
        <v>160</v>
      </c>
      <c r="L350" s="10">
        <f t="shared" si="5"/>
        <v>160</v>
      </c>
      <c r="M350" s="30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>
        <v>1</v>
      </c>
      <c r="AA350" s="25"/>
      <c r="AB350" s="25"/>
      <c r="AC350" s="25"/>
      <c r="AD350" s="25"/>
      <c r="AE350" s="25"/>
      <c r="AF350" s="25"/>
      <c r="AG350" s="31"/>
    </row>
    <row r="351" spans="2:33" ht="35.25" customHeight="1">
      <c r="B351" s="9"/>
      <c r="C351" s="3" t="s">
        <v>0</v>
      </c>
      <c r="D351" s="3" t="s">
        <v>7</v>
      </c>
      <c r="E351" s="3" t="s">
        <v>2</v>
      </c>
      <c r="F351" s="3" t="s">
        <v>1106</v>
      </c>
      <c r="G351" s="3" t="s">
        <v>1107</v>
      </c>
      <c r="H351" s="3" t="s">
        <v>5</v>
      </c>
      <c r="I351" s="3" t="s">
        <v>6</v>
      </c>
      <c r="J351" s="6">
        <v>8</v>
      </c>
      <c r="K351" s="4">
        <v>140</v>
      </c>
      <c r="L351" s="10">
        <f t="shared" si="5"/>
        <v>1120</v>
      </c>
      <c r="M351" s="30"/>
      <c r="N351" s="25"/>
      <c r="O351" s="25"/>
      <c r="P351" s="25"/>
      <c r="Q351" s="25"/>
      <c r="R351" s="25"/>
      <c r="S351" s="25">
        <v>2</v>
      </c>
      <c r="T351" s="25">
        <v>2</v>
      </c>
      <c r="U351" s="25"/>
      <c r="V351" s="25">
        <v>2</v>
      </c>
      <c r="W351" s="25"/>
      <c r="X351" s="25"/>
      <c r="Y351" s="25">
        <v>1</v>
      </c>
      <c r="Z351" s="25"/>
      <c r="AA351" s="25"/>
      <c r="AB351" s="25"/>
      <c r="AC351" s="25">
        <v>1</v>
      </c>
      <c r="AD351" s="25"/>
      <c r="AE351" s="25"/>
      <c r="AF351" s="25"/>
      <c r="AG351" s="31"/>
    </row>
    <row r="352" spans="2:33" ht="35.25" customHeight="1">
      <c r="B352" s="9"/>
      <c r="C352" s="3" t="s">
        <v>0</v>
      </c>
      <c r="D352" s="3" t="s">
        <v>7</v>
      </c>
      <c r="E352" s="3" t="s">
        <v>2</v>
      </c>
      <c r="F352" s="3" t="s">
        <v>1108</v>
      </c>
      <c r="G352" s="3" t="s">
        <v>1109</v>
      </c>
      <c r="H352" s="3" t="s">
        <v>5</v>
      </c>
      <c r="I352" s="3" t="s">
        <v>6</v>
      </c>
      <c r="J352" s="6">
        <v>3</v>
      </c>
      <c r="K352" s="4">
        <v>140</v>
      </c>
      <c r="L352" s="10">
        <f t="shared" si="5"/>
        <v>420</v>
      </c>
      <c r="M352" s="30"/>
      <c r="N352" s="25"/>
      <c r="O352" s="25"/>
      <c r="P352" s="25"/>
      <c r="Q352" s="25"/>
      <c r="R352" s="25"/>
      <c r="S352" s="25"/>
      <c r="T352" s="25"/>
      <c r="U352" s="25">
        <v>2</v>
      </c>
      <c r="V352" s="25"/>
      <c r="W352" s="25">
        <v>1</v>
      </c>
      <c r="X352" s="25"/>
      <c r="Y352" s="25"/>
      <c r="Z352" s="25"/>
      <c r="AA352" s="25"/>
      <c r="AB352" s="25"/>
      <c r="AC352" s="25"/>
      <c r="AD352" s="25"/>
      <c r="AE352" s="25"/>
      <c r="AF352" s="25"/>
      <c r="AG352" s="31"/>
    </row>
    <row r="353" spans="2:33" ht="35.25" customHeight="1">
      <c r="B353" s="9"/>
      <c r="C353" s="3" t="s">
        <v>0</v>
      </c>
      <c r="D353" s="3" t="s">
        <v>7</v>
      </c>
      <c r="E353" s="3" t="s">
        <v>2</v>
      </c>
      <c r="F353" s="3" t="s">
        <v>1002</v>
      </c>
      <c r="G353" s="3" t="s">
        <v>1003</v>
      </c>
      <c r="H353" s="3" t="s">
        <v>24</v>
      </c>
      <c r="I353" s="3" t="s">
        <v>6</v>
      </c>
      <c r="J353" s="6">
        <v>3</v>
      </c>
      <c r="K353" s="4">
        <v>180</v>
      </c>
      <c r="L353" s="10">
        <f t="shared" si="5"/>
        <v>540</v>
      </c>
      <c r="M353" s="30"/>
      <c r="N353" s="25"/>
      <c r="O353" s="25"/>
      <c r="P353" s="25"/>
      <c r="Q353" s="25"/>
      <c r="R353" s="25"/>
      <c r="S353" s="25"/>
      <c r="T353" s="25"/>
      <c r="U353" s="25"/>
      <c r="V353" s="25"/>
      <c r="W353" s="25">
        <v>1</v>
      </c>
      <c r="X353" s="25"/>
      <c r="Y353" s="25"/>
      <c r="Z353" s="25"/>
      <c r="AA353" s="25"/>
      <c r="AB353" s="25">
        <v>2</v>
      </c>
      <c r="AC353" s="25"/>
      <c r="AD353" s="25"/>
      <c r="AE353" s="25"/>
      <c r="AF353" s="25"/>
      <c r="AG353" s="31"/>
    </row>
    <row r="354" spans="2:33" ht="35.25" customHeight="1">
      <c r="B354" s="9"/>
      <c r="C354" s="3" t="s">
        <v>0</v>
      </c>
      <c r="D354" s="3" t="s">
        <v>7</v>
      </c>
      <c r="E354" s="3" t="s">
        <v>2</v>
      </c>
      <c r="F354" s="3" t="s">
        <v>1000</v>
      </c>
      <c r="G354" s="3" t="s">
        <v>1001</v>
      </c>
      <c r="H354" s="3" t="s">
        <v>24</v>
      </c>
      <c r="I354" s="3" t="s">
        <v>6</v>
      </c>
      <c r="J354" s="6">
        <v>1</v>
      </c>
      <c r="K354" s="4">
        <v>180</v>
      </c>
      <c r="L354" s="10">
        <f t="shared" si="5"/>
        <v>180</v>
      </c>
      <c r="M354" s="30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>
        <v>1</v>
      </c>
      <c r="Z354" s="25"/>
      <c r="AA354" s="25"/>
      <c r="AB354" s="25"/>
      <c r="AC354" s="25"/>
      <c r="AD354" s="25"/>
      <c r="AE354" s="25"/>
      <c r="AF354" s="25"/>
      <c r="AG354" s="31"/>
    </row>
    <row r="355" spans="2:33" ht="35.25" customHeight="1">
      <c r="B355" s="9"/>
      <c r="C355" s="3" t="s">
        <v>0</v>
      </c>
      <c r="D355" s="3" t="s">
        <v>7</v>
      </c>
      <c r="E355" s="3" t="s">
        <v>2</v>
      </c>
      <c r="F355" s="3" t="s">
        <v>1110</v>
      </c>
      <c r="G355" s="3" t="s">
        <v>1111</v>
      </c>
      <c r="H355" s="3" t="s">
        <v>5</v>
      </c>
      <c r="I355" s="3" t="s">
        <v>6</v>
      </c>
      <c r="J355" s="6">
        <v>1</v>
      </c>
      <c r="K355" s="4">
        <v>140</v>
      </c>
      <c r="L355" s="10">
        <f t="shared" si="5"/>
        <v>140</v>
      </c>
      <c r="M355" s="30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>
        <v>1</v>
      </c>
      <c r="AC355" s="25"/>
      <c r="AD355" s="25"/>
      <c r="AE355" s="25"/>
      <c r="AF355" s="25"/>
      <c r="AG355" s="31"/>
    </row>
    <row r="356" spans="2:33" ht="35.25" customHeight="1">
      <c r="B356" s="9"/>
      <c r="C356" s="3" t="s">
        <v>0</v>
      </c>
      <c r="D356" s="3" t="s">
        <v>7</v>
      </c>
      <c r="E356" s="3" t="s">
        <v>2</v>
      </c>
      <c r="F356" s="3" t="s">
        <v>1112</v>
      </c>
      <c r="G356" s="3" t="s">
        <v>1113</v>
      </c>
      <c r="H356" s="3" t="s">
        <v>5</v>
      </c>
      <c r="I356" s="3" t="s">
        <v>6</v>
      </c>
      <c r="J356" s="6">
        <v>1</v>
      </c>
      <c r="K356" s="4">
        <v>140</v>
      </c>
      <c r="L356" s="10">
        <f t="shared" si="5"/>
        <v>140</v>
      </c>
      <c r="M356" s="30"/>
      <c r="N356" s="25"/>
      <c r="O356" s="25"/>
      <c r="P356" s="25"/>
      <c r="Q356" s="25"/>
      <c r="R356" s="25"/>
      <c r="S356" s="25"/>
      <c r="T356" s="25">
        <v>1</v>
      </c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31"/>
    </row>
    <row r="357" spans="2:33" ht="35.25" customHeight="1">
      <c r="B357" s="9"/>
      <c r="C357" s="3" t="s">
        <v>0</v>
      </c>
      <c r="D357" s="3" t="s">
        <v>7</v>
      </c>
      <c r="E357" s="3" t="s">
        <v>2</v>
      </c>
      <c r="F357" s="3" t="s">
        <v>1272</v>
      </c>
      <c r="G357" s="3" t="s">
        <v>1273</v>
      </c>
      <c r="H357" s="3" t="s">
        <v>24</v>
      </c>
      <c r="I357" s="3" t="s">
        <v>6</v>
      </c>
      <c r="J357" s="6">
        <v>2</v>
      </c>
      <c r="K357" s="4">
        <v>170</v>
      </c>
      <c r="L357" s="10">
        <f t="shared" si="5"/>
        <v>340</v>
      </c>
      <c r="M357" s="30"/>
      <c r="N357" s="25"/>
      <c r="O357" s="25"/>
      <c r="P357" s="25"/>
      <c r="Q357" s="25"/>
      <c r="R357" s="25"/>
      <c r="S357" s="25"/>
      <c r="T357" s="25"/>
      <c r="U357" s="25"/>
      <c r="V357" s="25"/>
      <c r="W357" s="25">
        <v>1</v>
      </c>
      <c r="X357" s="25"/>
      <c r="Y357" s="25"/>
      <c r="Z357" s="25">
        <v>1</v>
      </c>
      <c r="AA357" s="25"/>
      <c r="AB357" s="25"/>
      <c r="AC357" s="25"/>
      <c r="AD357" s="25"/>
      <c r="AE357" s="25"/>
      <c r="AF357" s="25"/>
      <c r="AG357" s="31"/>
    </row>
    <row r="358" spans="2:33" ht="35.25" customHeight="1">
      <c r="B358" s="9"/>
      <c r="C358" s="3" t="s">
        <v>0</v>
      </c>
      <c r="D358" s="3" t="s">
        <v>7</v>
      </c>
      <c r="E358" s="3" t="s">
        <v>2</v>
      </c>
      <c r="F358" s="3" t="s">
        <v>1274</v>
      </c>
      <c r="G358" s="3" t="s">
        <v>1275</v>
      </c>
      <c r="H358" s="3" t="s">
        <v>24</v>
      </c>
      <c r="I358" s="3" t="s">
        <v>6</v>
      </c>
      <c r="J358" s="6">
        <v>2</v>
      </c>
      <c r="K358" s="4">
        <v>170</v>
      </c>
      <c r="L358" s="10">
        <f t="shared" si="5"/>
        <v>340</v>
      </c>
      <c r="M358" s="30"/>
      <c r="N358" s="25"/>
      <c r="O358" s="25"/>
      <c r="P358" s="25"/>
      <c r="Q358" s="25"/>
      <c r="R358" s="25"/>
      <c r="S358" s="25"/>
      <c r="T358" s="25"/>
      <c r="U358" s="25"/>
      <c r="V358" s="25"/>
      <c r="W358" s="25">
        <v>1</v>
      </c>
      <c r="X358" s="25">
        <v>1</v>
      </c>
      <c r="Y358" s="25"/>
      <c r="Z358" s="25"/>
      <c r="AA358" s="25"/>
      <c r="AB358" s="25"/>
      <c r="AC358" s="25"/>
      <c r="AD358" s="25"/>
      <c r="AE358" s="25"/>
      <c r="AF358" s="25"/>
      <c r="AG358" s="31"/>
    </row>
    <row r="359" spans="2:33" ht="35.25" customHeight="1">
      <c r="B359" s="9"/>
      <c r="C359" s="3" t="s">
        <v>0</v>
      </c>
      <c r="D359" s="3" t="s">
        <v>7</v>
      </c>
      <c r="E359" s="3" t="s">
        <v>2</v>
      </c>
      <c r="F359" s="3" t="s">
        <v>1266</v>
      </c>
      <c r="G359" s="3" t="s">
        <v>1267</v>
      </c>
      <c r="H359" s="3" t="s">
        <v>5</v>
      </c>
      <c r="I359" s="3" t="s">
        <v>6</v>
      </c>
      <c r="J359" s="6">
        <v>3</v>
      </c>
      <c r="K359" s="4">
        <v>150</v>
      </c>
      <c r="L359" s="10">
        <f t="shared" si="5"/>
        <v>450</v>
      </c>
      <c r="M359" s="30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>
        <v>1</v>
      </c>
      <c r="AA359" s="25">
        <v>1</v>
      </c>
      <c r="AB359" s="25"/>
      <c r="AC359" s="25">
        <v>1</v>
      </c>
      <c r="AD359" s="25"/>
      <c r="AE359" s="25"/>
      <c r="AF359" s="25"/>
      <c r="AG359" s="31"/>
    </row>
    <row r="360" spans="2:33" ht="35.25" customHeight="1">
      <c r="B360" s="9"/>
      <c r="C360" s="3" t="s">
        <v>0</v>
      </c>
      <c r="D360" s="3" t="s">
        <v>7</v>
      </c>
      <c r="E360" s="3" t="s">
        <v>2</v>
      </c>
      <c r="F360" s="3" t="s">
        <v>1268</v>
      </c>
      <c r="G360" s="3" t="s">
        <v>1269</v>
      </c>
      <c r="H360" s="3" t="s">
        <v>5</v>
      </c>
      <c r="I360" s="3" t="s">
        <v>6</v>
      </c>
      <c r="J360" s="6">
        <v>2</v>
      </c>
      <c r="K360" s="4">
        <v>150</v>
      </c>
      <c r="L360" s="10">
        <f t="shared" si="5"/>
        <v>300</v>
      </c>
      <c r="M360" s="30"/>
      <c r="N360" s="25"/>
      <c r="O360" s="25"/>
      <c r="P360" s="25"/>
      <c r="Q360" s="25"/>
      <c r="R360" s="25"/>
      <c r="S360" s="25"/>
      <c r="T360" s="25">
        <v>1</v>
      </c>
      <c r="U360" s="25"/>
      <c r="V360" s="25"/>
      <c r="W360" s="25"/>
      <c r="X360" s="25"/>
      <c r="Y360" s="25"/>
      <c r="Z360" s="25"/>
      <c r="AA360" s="25"/>
      <c r="AB360" s="25"/>
      <c r="AC360" s="25">
        <v>1</v>
      </c>
      <c r="AD360" s="25"/>
      <c r="AE360" s="25"/>
      <c r="AF360" s="25"/>
      <c r="AG360" s="31"/>
    </row>
    <row r="361" spans="2:33" ht="35.25" customHeight="1">
      <c r="B361" s="9"/>
      <c r="C361" s="3" t="s">
        <v>0</v>
      </c>
      <c r="D361" s="3" t="s">
        <v>7</v>
      </c>
      <c r="E361" s="3" t="s">
        <v>2</v>
      </c>
      <c r="F361" s="3" t="s">
        <v>1270</v>
      </c>
      <c r="G361" s="3" t="s">
        <v>1271</v>
      </c>
      <c r="H361" s="3" t="s">
        <v>5</v>
      </c>
      <c r="I361" s="3" t="s">
        <v>6</v>
      </c>
      <c r="J361" s="6">
        <v>7</v>
      </c>
      <c r="K361" s="4">
        <v>150</v>
      </c>
      <c r="L361" s="10">
        <f t="shared" si="5"/>
        <v>1050</v>
      </c>
      <c r="M361" s="30"/>
      <c r="N361" s="25"/>
      <c r="O361" s="25"/>
      <c r="P361" s="25"/>
      <c r="Q361" s="25"/>
      <c r="R361" s="25"/>
      <c r="S361" s="25"/>
      <c r="T361" s="25"/>
      <c r="U361" s="25">
        <v>1</v>
      </c>
      <c r="V361" s="25">
        <v>1</v>
      </c>
      <c r="W361" s="25">
        <v>2</v>
      </c>
      <c r="X361" s="25"/>
      <c r="Y361" s="25">
        <v>3</v>
      </c>
      <c r="Z361" s="25"/>
      <c r="AA361" s="25"/>
      <c r="AB361" s="25"/>
      <c r="AC361" s="25"/>
      <c r="AD361" s="25"/>
      <c r="AE361" s="25"/>
      <c r="AF361" s="25"/>
      <c r="AG361" s="31"/>
    </row>
    <row r="362" spans="2:33" ht="35.25" customHeight="1">
      <c r="B362" s="9"/>
      <c r="C362" s="3" t="s">
        <v>0</v>
      </c>
      <c r="D362" s="3" t="s">
        <v>7</v>
      </c>
      <c r="E362" s="3" t="s">
        <v>2</v>
      </c>
      <c r="F362" s="3" t="s">
        <v>1264</v>
      </c>
      <c r="G362" s="3" t="s">
        <v>1265</v>
      </c>
      <c r="H362" s="3" t="s">
        <v>24</v>
      </c>
      <c r="I362" s="3" t="s">
        <v>6</v>
      </c>
      <c r="J362" s="6">
        <v>3</v>
      </c>
      <c r="K362" s="4">
        <v>160</v>
      </c>
      <c r="L362" s="10">
        <f t="shared" si="5"/>
        <v>480</v>
      </c>
      <c r="M362" s="30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>
        <v>1</v>
      </c>
      <c r="Y362" s="25">
        <v>1</v>
      </c>
      <c r="Z362" s="25"/>
      <c r="AA362" s="25"/>
      <c r="AB362" s="25">
        <v>1</v>
      </c>
      <c r="AC362" s="25"/>
      <c r="AD362" s="25"/>
      <c r="AE362" s="25"/>
      <c r="AF362" s="25"/>
      <c r="AG362" s="31"/>
    </row>
    <row r="363" spans="2:33" ht="35.25" customHeight="1">
      <c r="B363" s="9"/>
      <c r="C363" s="3" t="s">
        <v>0</v>
      </c>
      <c r="D363" s="3" t="s">
        <v>27</v>
      </c>
      <c r="E363" s="3" t="s">
        <v>2</v>
      </c>
      <c r="F363" s="3" t="s">
        <v>1749</v>
      </c>
      <c r="G363" s="3" t="s">
        <v>1750</v>
      </c>
      <c r="H363" s="3" t="s">
        <v>5</v>
      </c>
      <c r="I363" s="3" t="s">
        <v>6</v>
      </c>
      <c r="J363" s="6">
        <v>1</v>
      </c>
      <c r="K363" s="4">
        <v>140</v>
      </c>
      <c r="L363" s="10">
        <f t="shared" si="5"/>
        <v>140</v>
      </c>
      <c r="M363" s="30"/>
      <c r="N363" s="25"/>
      <c r="O363" s="25"/>
      <c r="P363" s="25"/>
      <c r="Q363" s="25"/>
      <c r="R363" s="25"/>
      <c r="S363" s="25"/>
      <c r="T363" s="25"/>
      <c r="U363" s="25"/>
      <c r="V363" s="25"/>
      <c r="W363" s="25">
        <v>1</v>
      </c>
      <c r="X363" s="25"/>
      <c r="Y363" s="25"/>
      <c r="Z363" s="25"/>
      <c r="AA363" s="25"/>
      <c r="AB363" s="25"/>
      <c r="AC363" s="25"/>
      <c r="AD363" s="25"/>
      <c r="AE363" s="25"/>
      <c r="AF363" s="25"/>
      <c r="AG363" s="31"/>
    </row>
    <row r="364" spans="2:33" ht="35.25" customHeight="1">
      <c r="B364" s="9"/>
      <c r="C364" s="3" t="s">
        <v>0</v>
      </c>
      <c r="D364" s="3" t="s">
        <v>1</v>
      </c>
      <c r="E364" s="3" t="s">
        <v>1310</v>
      </c>
      <c r="F364" s="3" t="s">
        <v>2268</v>
      </c>
      <c r="G364" s="3" t="s">
        <v>2269</v>
      </c>
      <c r="H364" s="3" t="s">
        <v>5</v>
      </c>
      <c r="I364" s="3" t="s">
        <v>6</v>
      </c>
      <c r="J364" s="6">
        <v>3</v>
      </c>
      <c r="K364" s="4">
        <v>89.95</v>
      </c>
      <c r="L364" s="10">
        <f t="shared" si="5"/>
        <v>269.85000000000002</v>
      </c>
      <c r="M364" s="30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>
        <v>1</v>
      </c>
      <c r="AA364" s="25"/>
      <c r="AB364" s="25">
        <v>1</v>
      </c>
      <c r="AC364" s="25"/>
      <c r="AD364" s="25"/>
      <c r="AE364" s="25"/>
      <c r="AF364" s="25"/>
      <c r="AG364" s="31">
        <v>1</v>
      </c>
    </row>
    <row r="365" spans="2:33" ht="35.25" customHeight="1">
      <c r="B365" s="9"/>
      <c r="C365" s="3" t="s">
        <v>0</v>
      </c>
      <c r="D365" s="3" t="s">
        <v>1</v>
      </c>
      <c r="E365" s="3" t="s">
        <v>1310</v>
      </c>
      <c r="F365" s="3" t="s">
        <v>2266</v>
      </c>
      <c r="G365" s="3" t="s">
        <v>2267</v>
      </c>
      <c r="H365" s="3" t="s">
        <v>5</v>
      </c>
      <c r="I365" s="3" t="s">
        <v>6</v>
      </c>
      <c r="J365" s="6">
        <v>1</v>
      </c>
      <c r="K365" s="4">
        <v>89.95</v>
      </c>
      <c r="L365" s="10">
        <f t="shared" si="5"/>
        <v>89.95</v>
      </c>
      <c r="M365" s="30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>
        <v>1</v>
      </c>
      <c r="Z365" s="25"/>
      <c r="AA365" s="25"/>
      <c r="AB365" s="25"/>
      <c r="AC365" s="25"/>
      <c r="AD365" s="25"/>
      <c r="AE365" s="25"/>
      <c r="AF365" s="25"/>
      <c r="AG365" s="31"/>
    </row>
    <row r="366" spans="2:33" ht="35.25" customHeight="1">
      <c r="B366" s="9"/>
      <c r="C366" s="3" t="s">
        <v>0</v>
      </c>
      <c r="D366" s="3" t="s">
        <v>7</v>
      </c>
      <c r="E366" s="3" t="s">
        <v>2</v>
      </c>
      <c r="F366" s="3" t="s">
        <v>1152</v>
      </c>
      <c r="G366" s="3" t="s">
        <v>1153</v>
      </c>
      <c r="H366" s="3" t="s">
        <v>5</v>
      </c>
      <c r="I366" s="3" t="s">
        <v>6</v>
      </c>
      <c r="J366" s="6">
        <v>7</v>
      </c>
      <c r="K366" s="4">
        <v>120</v>
      </c>
      <c r="L366" s="10">
        <f t="shared" si="5"/>
        <v>840</v>
      </c>
      <c r="M366" s="30"/>
      <c r="N366" s="25"/>
      <c r="O366" s="25"/>
      <c r="P366" s="25"/>
      <c r="Q366" s="25"/>
      <c r="R366" s="25"/>
      <c r="S366" s="25">
        <v>1</v>
      </c>
      <c r="T366" s="25">
        <v>5</v>
      </c>
      <c r="U366" s="25"/>
      <c r="V366" s="25">
        <v>1</v>
      </c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31"/>
    </row>
    <row r="367" spans="2:33" ht="35.25" customHeight="1">
      <c r="B367" s="9"/>
      <c r="C367" s="3" t="s">
        <v>0</v>
      </c>
      <c r="D367" s="3" t="s">
        <v>7</v>
      </c>
      <c r="E367" s="3" t="s">
        <v>2</v>
      </c>
      <c r="F367" s="3" t="s">
        <v>1154</v>
      </c>
      <c r="G367" s="3" t="s">
        <v>1155</v>
      </c>
      <c r="H367" s="3" t="s">
        <v>5</v>
      </c>
      <c r="I367" s="3" t="s">
        <v>6</v>
      </c>
      <c r="J367" s="6">
        <v>5</v>
      </c>
      <c r="K367" s="4">
        <v>120</v>
      </c>
      <c r="L367" s="10">
        <f t="shared" si="5"/>
        <v>600</v>
      </c>
      <c r="M367" s="30"/>
      <c r="N367" s="25"/>
      <c r="O367" s="25"/>
      <c r="P367" s="25"/>
      <c r="Q367" s="25"/>
      <c r="R367" s="25"/>
      <c r="S367" s="25"/>
      <c r="T367" s="25">
        <v>2</v>
      </c>
      <c r="U367" s="25">
        <v>2</v>
      </c>
      <c r="V367" s="25"/>
      <c r="W367" s="25"/>
      <c r="X367" s="25"/>
      <c r="Y367" s="25">
        <v>1</v>
      </c>
      <c r="Z367" s="25"/>
      <c r="AA367" s="25"/>
      <c r="AB367" s="25"/>
      <c r="AC367" s="25"/>
      <c r="AD367" s="25"/>
      <c r="AE367" s="25"/>
      <c r="AF367" s="25"/>
      <c r="AG367" s="31"/>
    </row>
    <row r="368" spans="2:33" ht="35.25" customHeight="1">
      <c r="B368" s="9"/>
      <c r="C368" s="3" t="s">
        <v>0</v>
      </c>
      <c r="D368" s="3" t="s">
        <v>7</v>
      </c>
      <c r="E368" s="3" t="s">
        <v>2</v>
      </c>
      <c r="F368" s="3" t="s">
        <v>1156</v>
      </c>
      <c r="G368" s="3" t="s">
        <v>1157</v>
      </c>
      <c r="H368" s="3" t="s">
        <v>5</v>
      </c>
      <c r="I368" s="3" t="s">
        <v>6</v>
      </c>
      <c r="J368" s="6">
        <v>11</v>
      </c>
      <c r="K368" s="4">
        <v>120</v>
      </c>
      <c r="L368" s="10">
        <f t="shared" si="5"/>
        <v>1320</v>
      </c>
      <c r="M368" s="30"/>
      <c r="N368" s="25"/>
      <c r="O368" s="25"/>
      <c r="P368" s="25"/>
      <c r="Q368" s="25"/>
      <c r="R368" s="25"/>
      <c r="S368" s="25">
        <v>2</v>
      </c>
      <c r="T368" s="25">
        <v>3</v>
      </c>
      <c r="U368" s="25">
        <v>3</v>
      </c>
      <c r="V368" s="25"/>
      <c r="W368" s="25"/>
      <c r="X368" s="25"/>
      <c r="Y368" s="25">
        <v>2</v>
      </c>
      <c r="Z368" s="25">
        <v>1</v>
      </c>
      <c r="AA368" s="25"/>
      <c r="AB368" s="25"/>
      <c r="AC368" s="25"/>
      <c r="AD368" s="25"/>
      <c r="AE368" s="25"/>
      <c r="AF368" s="25"/>
      <c r="AG368" s="31"/>
    </row>
    <row r="369" spans="2:33" ht="35.25" customHeight="1">
      <c r="B369" s="9"/>
      <c r="C369" s="3" t="s">
        <v>0</v>
      </c>
      <c r="D369" s="3" t="s">
        <v>7</v>
      </c>
      <c r="E369" s="3" t="s">
        <v>2</v>
      </c>
      <c r="F369" s="3" t="s">
        <v>1087</v>
      </c>
      <c r="G369" s="3" t="s">
        <v>1088</v>
      </c>
      <c r="H369" s="3" t="s">
        <v>5</v>
      </c>
      <c r="I369" s="3" t="s">
        <v>6</v>
      </c>
      <c r="J369" s="6">
        <v>4</v>
      </c>
      <c r="K369" s="4">
        <v>130</v>
      </c>
      <c r="L369" s="10">
        <f t="shared" si="5"/>
        <v>520</v>
      </c>
      <c r="M369" s="30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>
        <v>1</v>
      </c>
      <c r="Y369" s="25">
        <v>1</v>
      </c>
      <c r="Z369" s="25"/>
      <c r="AA369" s="25">
        <v>1</v>
      </c>
      <c r="AB369" s="25"/>
      <c r="AC369" s="25">
        <v>1</v>
      </c>
      <c r="AD369" s="25"/>
      <c r="AE369" s="25"/>
      <c r="AF369" s="25"/>
      <c r="AG369" s="31"/>
    </row>
    <row r="370" spans="2:33" ht="35.25" customHeight="1">
      <c r="B370" s="9"/>
      <c r="C370" s="3" t="s">
        <v>0</v>
      </c>
      <c r="D370" s="3" t="s">
        <v>7</v>
      </c>
      <c r="E370" s="3" t="s">
        <v>2</v>
      </c>
      <c r="F370" s="3" t="s">
        <v>1089</v>
      </c>
      <c r="G370" s="3" t="s">
        <v>1090</v>
      </c>
      <c r="H370" s="3" t="s">
        <v>5</v>
      </c>
      <c r="I370" s="3" t="s">
        <v>6</v>
      </c>
      <c r="J370" s="6">
        <v>5</v>
      </c>
      <c r="K370" s="4">
        <v>130</v>
      </c>
      <c r="L370" s="10">
        <f t="shared" si="5"/>
        <v>650</v>
      </c>
      <c r="M370" s="30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>
        <v>1</v>
      </c>
      <c r="Z370" s="25">
        <v>2</v>
      </c>
      <c r="AA370" s="25">
        <v>1</v>
      </c>
      <c r="AB370" s="25">
        <v>1</v>
      </c>
      <c r="AC370" s="25"/>
      <c r="AD370" s="25"/>
      <c r="AE370" s="25"/>
      <c r="AF370" s="25"/>
      <c r="AG370" s="31"/>
    </row>
    <row r="371" spans="2:33" ht="35.25" customHeight="1">
      <c r="B371" s="9"/>
      <c r="C371" s="3" t="s">
        <v>0</v>
      </c>
      <c r="D371" s="3" t="s">
        <v>7</v>
      </c>
      <c r="E371" s="3" t="s">
        <v>2</v>
      </c>
      <c r="F371" s="3" t="s">
        <v>1089</v>
      </c>
      <c r="G371" s="3" t="s">
        <v>1090</v>
      </c>
      <c r="H371" s="3" t="s">
        <v>5</v>
      </c>
      <c r="I371" s="3" t="s">
        <v>426</v>
      </c>
      <c r="J371" s="6">
        <v>3</v>
      </c>
      <c r="K371" s="4">
        <v>130</v>
      </c>
      <c r="L371" s="10">
        <f t="shared" si="5"/>
        <v>390</v>
      </c>
      <c r="M371" s="30"/>
      <c r="N371" s="25"/>
      <c r="O371" s="25"/>
      <c r="P371" s="25"/>
      <c r="Q371" s="25"/>
      <c r="R371" s="25"/>
      <c r="S371" s="25"/>
      <c r="T371" s="25"/>
      <c r="U371" s="25"/>
      <c r="V371" s="25"/>
      <c r="W371" s="25">
        <v>1</v>
      </c>
      <c r="X371" s="25">
        <v>1</v>
      </c>
      <c r="Y371" s="25">
        <v>1</v>
      </c>
      <c r="Z371" s="25"/>
      <c r="AA371" s="25"/>
      <c r="AB371" s="25"/>
      <c r="AC371" s="25"/>
      <c r="AD371" s="25"/>
      <c r="AE371" s="25"/>
      <c r="AF371" s="25"/>
      <c r="AG371" s="31"/>
    </row>
    <row r="372" spans="2:33" ht="35.25" customHeight="1">
      <c r="B372" s="9"/>
      <c r="C372" s="3" t="s">
        <v>0</v>
      </c>
      <c r="D372" s="3" t="s">
        <v>7</v>
      </c>
      <c r="E372" s="3" t="s">
        <v>2</v>
      </c>
      <c r="F372" s="3" t="s">
        <v>1091</v>
      </c>
      <c r="G372" s="3" t="s">
        <v>1092</v>
      </c>
      <c r="H372" s="3" t="s">
        <v>5</v>
      </c>
      <c r="I372" s="3" t="s">
        <v>6</v>
      </c>
      <c r="J372" s="6">
        <v>5</v>
      </c>
      <c r="K372" s="4">
        <v>130</v>
      </c>
      <c r="L372" s="10">
        <f t="shared" si="5"/>
        <v>650</v>
      </c>
      <c r="M372" s="30"/>
      <c r="N372" s="25"/>
      <c r="O372" s="25"/>
      <c r="P372" s="25"/>
      <c r="Q372" s="25"/>
      <c r="R372" s="25"/>
      <c r="S372" s="25"/>
      <c r="T372" s="25"/>
      <c r="U372" s="25">
        <v>1</v>
      </c>
      <c r="V372" s="25"/>
      <c r="W372" s="25"/>
      <c r="X372" s="25"/>
      <c r="Y372" s="25"/>
      <c r="Z372" s="25">
        <v>1</v>
      </c>
      <c r="AA372" s="25"/>
      <c r="AB372" s="25"/>
      <c r="AC372" s="25"/>
      <c r="AD372" s="25"/>
      <c r="AE372" s="25"/>
      <c r="AF372" s="25"/>
      <c r="AG372" s="31">
        <v>3</v>
      </c>
    </row>
    <row r="373" spans="2:33" ht="35.25" customHeight="1">
      <c r="B373" s="9"/>
      <c r="C373" s="3" t="s">
        <v>0</v>
      </c>
      <c r="D373" s="3" t="s">
        <v>7</v>
      </c>
      <c r="E373" s="3" t="s">
        <v>2</v>
      </c>
      <c r="F373" s="3" t="s">
        <v>1091</v>
      </c>
      <c r="G373" s="3" t="s">
        <v>1092</v>
      </c>
      <c r="H373" s="3" t="s">
        <v>5</v>
      </c>
      <c r="I373" s="3" t="s">
        <v>426</v>
      </c>
      <c r="J373" s="6">
        <v>36</v>
      </c>
      <c r="K373" s="4">
        <v>130</v>
      </c>
      <c r="L373" s="10">
        <f t="shared" si="5"/>
        <v>4680</v>
      </c>
      <c r="M373" s="30"/>
      <c r="N373" s="25"/>
      <c r="O373" s="25"/>
      <c r="P373" s="25"/>
      <c r="Q373" s="25"/>
      <c r="R373" s="25"/>
      <c r="S373" s="25">
        <v>6</v>
      </c>
      <c r="T373" s="25">
        <v>13</v>
      </c>
      <c r="U373" s="25">
        <v>2</v>
      </c>
      <c r="V373" s="25"/>
      <c r="W373" s="25">
        <v>10</v>
      </c>
      <c r="X373" s="25"/>
      <c r="Y373" s="25">
        <v>4</v>
      </c>
      <c r="Z373" s="25"/>
      <c r="AA373" s="25">
        <v>1</v>
      </c>
      <c r="AB373" s="25"/>
      <c r="AC373" s="25"/>
      <c r="AD373" s="25"/>
      <c r="AE373" s="25"/>
      <c r="AF373" s="25"/>
      <c r="AG373" s="31"/>
    </row>
    <row r="374" spans="2:33" ht="35.25" customHeight="1">
      <c r="B374" s="9"/>
      <c r="C374" s="3" t="s">
        <v>0</v>
      </c>
      <c r="D374" s="3" t="s">
        <v>7</v>
      </c>
      <c r="E374" s="3" t="s">
        <v>2</v>
      </c>
      <c r="F374" s="3" t="s">
        <v>1158</v>
      </c>
      <c r="G374" s="3" t="s">
        <v>1159</v>
      </c>
      <c r="H374" s="3" t="s">
        <v>5</v>
      </c>
      <c r="I374" s="3" t="s">
        <v>6</v>
      </c>
      <c r="J374" s="6">
        <v>21</v>
      </c>
      <c r="K374" s="4">
        <v>130</v>
      </c>
      <c r="L374" s="10">
        <f t="shared" si="5"/>
        <v>2730</v>
      </c>
      <c r="M374" s="30"/>
      <c r="N374" s="25"/>
      <c r="O374" s="25"/>
      <c r="P374" s="25"/>
      <c r="Q374" s="25"/>
      <c r="R374" s="25"/>
      <c r="S374" s="25"/>
      <c r="T374" s="25"/>
      <c r="U374" s="25"/>
      <c r="V374" s="25"/>
      <c r="W374" s="25">
        <v>2</v>
      </c>
      <c r="X374" s="25">
        <v>3</v>
      </c>
      <c r="Y374" s="25"/>
      <c r="Z374" s="25"/>
      <c r="AA374" s="25"/>
      <c r="AB374" s="25">
        <v>4</v>
      </c>
      <c r="AC374" s="25">
        <v>7</v>
      </c>
      <c r="AD374" s="25"/>
      <c r="AE374" s="25">
        <v>5</v>
      </c>
      <c r="AF374" s="25"/>
      <c r="AG374" s="31"/>
    </row>
    <row r="375" spans="2:33" ht="35.25" customHeight="1">
      <c r="B375" s="9"/>
      <c r="C375" s="3" t="s">
        <v>0</v>
      </c>
      <c r="D375" s="3" t="s">
        <v>7</v>
      </c>
      <c r="E375" s="3" t="s">
        <v>2</v>
      </c>
      <c r="F375" s="3" t="s">
        <v>1093</v>
      </c>
      <c r="G375" s="3" t="s">
        <v>1094</v>
      </c>
      <c r="H375" s="3" t="s">
        <v>5</v>
      </c>
      <c r="I375" s="3" t="s">
        <v>6</v>
      </c>
      <c r="J375" s="6">
        <v>5</v>
      </c>
      <c r="K375" s="4">
        <v>130</v>
      </c>
      <c r="L375" s="10">
        <f t="shared" si="5"/>
        <v>650</v>
      </c>
      <c r="M375" s="30"/>
      <c r="N375" s="25"/>
      <c r="O375" s="25"/>
      <c r="P375" s="25"/>
      <c r="Q375" s="25"/>
      <c r="R375" s="25"/>
      <c r="S375" s="25"/>
      <c r="T375" s="25"/>
      <c r="U375" s="25"/>
      <c r="V375" s="25">
        <v>1</v>
      </c>
      <c r="W375" s="25">
        <v>1</v>
      </c>
      <c r="X375" s="25"/>
      <c r="Y375" s="25"/>
      <c r="Z375" s="25"/>
      <c r="AA375" s="25">
        <v>1</v>
      </c>
      <c r="AB375" s="25">
        <v>1</v>
      </c>
      <c r="AC375" s="25">
        <v>1</v>
      </c>
      <c r="AD375" s="25"/>
      <c r="AE375" s="25"/>
      <c r="AF375" s="25"/>
      <c r="AG375" s="31"/>
    </row>
    <row r="376" spans="2:33" ht="35.25" customHeight="1">
      <c r="B376" s="9"/>
      <c r="C376" s="3" t="s">
        <v>0</v>
      </c>
      <c r="D376" s="3" t="s">
        <v>7</v>
      </c>
      <c r="E376" s="3" t="s">
        <v>2</v>
      </c>
      <c r="F376" s="3" t="s">
        <v>1095</v>
      </c>
      <c r="G376" s="3" t="s">
        <v>1096</v>
      </c>
      <c r="H376" s="3" t="s">
        <v>5</v>
      </c>
      <c r="I376" s="3" t="s">
        <v>426</v>
      </c>
      <c r="J376" s="6">
        <v>11</v>
      </c>
      <c r="K376" s="4">
        <v>130</v>
      </c>
      <c r="L376" s="10">
        <f t="shared" si="5"/>
        <v>1430</v>
      </c>
      <c r="M376" s="30"/>
      <c r="N376" s="25"/>
      <c r="O376" s="25"/>
      <c r="P376" s="25"/>
      <c r="Q376" s="25"/>
      <c r="R376" s="25"/>
      <c r="S376" s="25">
        <v>4</v>
      </c>
      <c r="T376" s="25"/>
      <c r="U376" s="25">
        <v>3</v>
      </c>
      <c r="V376" s="25"/>
      <c r="W376" s="25">
        <v>1</v>
      </c>
      <c r="X376" s="25"/>
      <c r="Y376" s="25"/>
      <c r="Z376" s="25">
        <v>1</v>
      </c>
      <c r="AA376" s="25"/>
      <c r="AB376" s="25">
        <v>1</v>
      </c>
      <c r="AC376" s="25"/>
      <c r="AD376" s="25"/>
      <c r="AE376" s="25">
        <v>1</v>
      </c>
      <c r="AF376" s="25"/>
      <c r="AG376" s="31"/>
    </row>
    <row r="377" spans="2:33" ht="35.25" customHeight="1">
      <c r="B377" s="9"/>
      <c r="C377" s="3" t="s">
        <v>0</v>
      </c>
      <c r="D377" s="3" t="s">
        <v>7</v>
      </c>
      <c r="E377" s="3" t="s">
        <v>2</v>
      </c>
      <c r="F377" s="3" t="s">
        <v>1160</v>
      </c>
      <c r="G377" s="3" t="s">
        <v>1161</v>
      </c>
      <c r="H377" s="3" t="s">
        <v>5</v>
      </c>
      <c r="I377" s="3" t="s">
        <v>6</v>
      </c>
      <c r="J377" s="6">
        <v>2</v>
      </c>
      <c r="K377" s="4">
        <v>120</v>
      </c>
      <c r="L377" s="10">
        <f t="shared" si="5"/>
        <v>240</v>
      </c>
      <c r="M377" s="30"/>
      <c r="N377" s="25"/>
      <c r="O377" s="25"/>
      <c r="P377" s="25"/>
      <c r="Q377" s="25"/>
      <c r="R377" s="25"/>
      <c r="S377" s="25"/>
      <c r="T377" s="25"/>
      <c r="U377" s="25">
        <v>1</v>
      </c>
      <c r="V377" s="25"/>
      <c r="W377" s="25"/>
      <c r="X377" s="25"/>
      <c r="Y377" s="25">
        <v>1</v>
      </c>
      <c r="Z377" s="25"/>
      <c r="AA377" s="25"/>
      <c r="AB377" s="25"/>
      <c r="AC377" s="25"/>
      <c r="AD377" s="25"/>
      <c r="AE377" s="25"/>
      <c r="AF377" s="25"/>
      <c r="AG377" s="31"/>
    </row>
    <row r="378" spans="2:33" ht="35.25" customHeight="1">
      <c r="B378" s="9"/>
      <c r="C378" s="3" t="s">
        <v>0</v>
      </c>
      <c r="D378" s="3" t="s">
        <v>7</v>
      </c>
      <c r="E378" s="3" t="s">
        <v>2</v>
      </c>
      <c r="F378" s="3" t="s">
        <v>1278</v>
      </c>
      <c r="G378" s="3" t="s">
        <v>1279</v>
      </c>
      <c r="H378" s="3" t="s">
        <v>5</v>
      </c>
      <c r="I378" s="3" t="s">
        <v>6</v>
      </c>
      <c r="J378" s="6">
        <v>3</v>
      </c>
      <c r="K378" s="4">
        <v>120</v>
      </c>
      <c r="L378" s="10">
        <f t="shared" si="5"/>
        <v>360</v>
      </c>
      <c r="M378" s="30"/>
      <c r="N378" s="25"/>
      <c r="O378" s="25"/>
      <c r="P378" s="25"/>
      <c r="Q378" s="25"/>
      <c r="R378" s="25"/>
      <c r="S378" s="25">
        <v>1</v>
      </c>
      <c r="T378" s="25"/>
      <c r="U378" s="25"/>
      <c r="V378" s="25"/>
      <c r="W378" s="25"/>
      <c r="X378" s="25"/>
      <c r="Y378" s="25"/>
      <c r="Z378" s="25">
        <v>1</v>
      </c>
      <c r="AA378" s="25"/>
      <c r="AB378" s="25"/>
      <c r="AC378" s="25"/>
      <c r="AD378" s="25"/>
      <c r="AE378" s="25">
        <v>1</v>
      </c>
      <c r="AF378" s="25"/>
      <c r="AG378" s="31"/>
    </row>
    <row r="379" spans="2:33" ht="35.25" customHeight="1">
      <c r="B379" s="9"/>
      <c r="C379" s="3" t="s">
        <v>0</v>
      </c>
      <c r="D379" s="3" t="s">
        <v>7</v>
      </c>
      <c r="E379" s="3" t="s">
        <v>2</v>
      </c>
      <c r="F379" s="3" t="s">
        <v>1280</v>
      </c>
      <c r="G379" s="3" t="s">
        <v>1281</v>
      </c>
      <c r="H379" s="3" t="s">
        <v>5</v>
      </c>
      <c r="I379" s="3" t="s">
        <v>6</v>
      </c>
      <c r="J379" s="6">
        <v>3</v>
      </c>
      <c r="K379" s="4">
        <v>120</v>
      </c>
      <c r="L379" s="10">
        <f t="shared" si="5"/>
        <v>360</v>
      </c>
      <c r="M379" s="30"/>
      <c r="N379" s="25"/>
      <c r="O379" s="25"/>
      <c r="P379" s="25"/>
      <c r="Q379" s="25"/>
      <c r="R379" s="25"/>
      <c r="S379" s="25"/>
      <c r="T379" s="25"/>
      <c r="U379" s="25"/>
      <c r="V379" s="25"/>
      <c r="W379" s="25">
        <v>2</v>
      </c>
      <c r="X379" s="25"/>
      <c r="Y379" s="25"/>
      <c r="Z379" s="25"/>
      <c r="AA379" s="25"/>
      <c r="AB379" s="25"/>
      <c r="AC379" s="25">
        <v>1</v>
      </c>
      <c r="AD379" s="25"/>
      <c r="AE379" s="25"/>
      <c r="AF379" s="25"/>
      <c r="AG379" s="31"/>
    </row>
    <row r="380" spans="2:33" ht="35.25" customHeight="1">
      <c r="B380" s="9"/>
      <c r="C380" s="3" t="s">
        <v>0</v>
      </c>
      <c r="D380" s="3" t="s">
        <v>7</v>
      </c>
      <c r="E380" s="3" t="s">
        <v>2</v>
      </c>
      <c r="F380" s="3" t="s">
        <v>1282</v>
      </c>
      <c r="G380" s="3" t="s">
        <v>1283</v>
      </c>
      <c r="H380" s="3" t="s">
        <v>5</v>
      </c>
      <c r="I380" s="3" t="s">
        <v>6</v>
      </c>
      <c r="J380" s="6">
        <v>3</v>
      </c>
      <c r="K380" s="4">
        <v>120</v>
      </c>
      <c r="L380" s="10">
        <f t="shared" si="5"/>
        <v>360</v>
      </c>
      <c r="M380" s="30"/>
      <c r="N380" s="25"/>
      <c r="O380" s="25"/>
      <c r="P380" s="25"/>
      <c r="Q380" s="25"/>
      <c r="R380" s="25"/>
      <c r="S380" s="25"/>
      <c r="T380" s="25"/>
      <c r="U380" s="25">
        <v>1</v>
      </c>
      <c r="V380" s="25"/>
      <c r="W380" s="25"/>
      <c r="X380" s="25"/>
      <c r="Y380" s="25">
        <v>1</v>
      </c>
      <c r="Z380" s="25">
        <v>1</v>
      </c>
      <c r="AA380" s="25"/>
      <c r="AB380" s="25"/>
      <c r="AC380" s="25"/>
      <c r="AD380" s="25"/>
      <c r="AE380" s="25"/>
      <c r="AF380" s="25"/>
      <c r="AG380" s="31"/>
    </row>
    <row r="381" spans="2:33" ht="35.25" customHeight="1">
      <c r="B381" s="9"/>
      <c r="C381" s="3" t="s">
        <v>0</v>
      </c>
      <c r="D381" s="3" t="s">
        <v>7</v>
      </c>
      <c r="E381" s="3" t="s">
        <v>2</v>
      </c>
      <c r="F381" s="3" t="s">
        <v>1162</v>
      </c>
      <c r="G381" s="3" t="s">
        <v>1163</v>
      </c>
      <c r="H381" s="3" t="s">
        <v>5</v>
      </c>
      <c r="I381" s="3" t="s">
        <v>6</v>
      </c>
      <c r="J381" s="6">
        <v>2</v>
      </c>
      <c r="K381" s="4">
        <v>120</v>
      </c>
      <c r="L381" s="10">
        <f t="shared" si="5"/>
        <v>240</v>
      </c>
      <c r="M381" s="30"/>
      <c r="N381" s="25"/>
      <c r="O381" s="25"/>
      <c r="P381" s="25"/>
      <c r="Q381" s="25"/>
      <c r="R381" s="25"/>
      <c r="S381" s="25"/>
      <c r="T381" s="25"/>
      <c r="U381" s="25">
        <v>1</v>
      </c>
      <c r="V381" s="25"/>
      <c r="W381" s="25"/>
      <c r="X381" s="25"/>
      <c r="Y381" s="25"/>
      <c r="Z381" s="25"/>
      <c r="AA381" s="25"/>
      <c r="AB381" s="25"/>
      <c r="AC381" s="25">
        <v>1</v>
      </c>
      <c r="AD381" s="25"/>
      <c r="AE381" s="25"/>
      <c r="AF381" s="25"/>
      <c r="AG381" s="31"/>
    </row>
    <row r="382" spans="2:33" ht="35.25" customHeight="1">
      <c r="B382" s="9"/>
      <c r="C382" s="3" t="s">
        <v>0</v>
      </c>
      <c r="D382" s="3" t="s">
        <v>7</v>
      </c>
      <c r="E382" s="3" t="s">
        <v>2</v>
      </c>
      <c r="F382" s="3" t="s">
        <v>1164</v>
      </c>
      <c r="G382" s="3" t="s">
        <v>1165</v>
      </c>
      <c r="H382" s="3" t="s">
        <v>5</v>
      </c>
      <c r="I382" s="3" t="s">
        <v>6</v>
      </c>
      <c r="J382" s="6">
        <v>2</v>
      </c>
      <c r="K382" s="4">
        <v>120</v>
      </c>
      <c r="L382" s="10">
        <f t="shared" si="5"/>
        <v>240</v>
      </c>
      <c r="M382" s="30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>
        <v>1</v>
      </c>
      <c r="AA382" s="25"/>
      <c r="AB382" s="25"/>
      <c r="AC382" s="25"/>
      <c r="AD382" s="25"/>
      <c r="AE382" s="25">
        <v>1</v>
      </c>
      <c r="AF382" s="25"/>
      <c r="AG382" s="31"/>
    </row>
    <row r="383" spans="2:33" ht="35.25" customHeight="1">
      <c r="B383" s="9"/>
      <c r="C383" s="3" t="s">
        <v>0</v>
      </c>
      <c r="D383" s="3" t="s">
        <v>7</v>
      </c>
      <c r="E383" s="3" t="s">
        <v>2</v>
      </c>
      <c r="F383" s="3" t="s">
        <v>1166</v>
      </c>
      <c r="G383" s="3" t="s">
        <v>1167</v>
      </c>
      <c r="H383" s="3" t="s">
        <v>5</v>
      </c>
      <c r="I383" s="3" t="s">
        <v>6</v>
      </c>
      <c r="J383" s="6">
        <v>3</v>
      </c>
      <c r="K383" s="4">
        <v>120</v>
      </c>
      <c r="L383" s="10">
        <f t="shared" si="5"/>
        <v>360</v>
      </c>
      <c r="M383" s="30"/>
      <c r="N383" s="25"/>
      <c r="O383" s="25"/>
      <c r="P383" s="25"/>
      <c r="Q383" s="25"/>
      <c r="R383" s="25"/>
      <c r="S383" s="25"/>
      <c r="T383" s="25">
        <v>1</v>
      </c>
      <c r="U383" s="25">
        <v>1</v>
      </c>
      <c r="V383" s="25"/>
      <c r="W383" s="25"/>
      <c r="X383" s="25"/>
      <c r="Y383" s="25"/>
      <c r="Z383" s="25">
        <v>1</v>
      </c>
      <c r="AA383" s="25"/>
      <c r="AB383" s="25"/>
      <c r="AC383" s="25"/>
      <c r="AD383" s="25"/>
      <c r="AE383" s="25"/>
      <c r="AF383" s="25"/>
      <c r="AG383" s="31"/>
    </row>
    <row r="384" spans="2:33" ht="35.25" customHeight="1">
      <c r="B384" s="9"/>
      <c r="C384" s="3" t="s">
        <v>0</v>
      </c>
      <c r="D384" s="3" t="s">
        <v>1</v>
      </c>
      <c r="E384" s="3" t="s">
        <v>2</v>
      </c>
      <c r="F384" s="3" t="s">
        <v>149</v>
      </c>
      <c r="G384" s="3" t="s">
        <v>150</v>
      </c>
      <c r="H384" s="3" t="s">
        <v>5</v>
      </c>
      <c r="I384" s="3" t="s">
        <v>6</v>
      </c>
      <c r="J384" s="6">
        <v>1</v>
      </c>
      <c r="K384" s="4">
        <v>120</v>
      </c>
      <c r="L384" s="10">
        <f t="shared" si="5"/>
        <v>120</v>
      </c>
      <c r="M384" s="30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>
        <v>1</v>
      </c>
      <c r="AC384" s="25"/>
      <c r="AD384" s="25"/>
      <c r="AE384" s="25"/>
      <c r="AF384" s="25"/>
      <c r="AG384" s="31"/>
    </row>
    <row r="385" spans="2:33" ht="35.25" customHeight="1">
      <c r="B385" s="9"/>
      <c r="C385" s="3" t="s">
        <v>0</v>
      </c>
      <c r="D385" s="3" t="s">
        <v>27</v>
      </c>
      <c r="E385" s="3" t="s">
        <v>2</v>
      </c>
      <c r="F385" s="3" t="s">
        <v>1888</v>
      </c>
      <c r="G385" s="3" t="s">
        <v>1889</v>
      </c>
      <c r="H385" s="3" t="s">
        <v>5</v>
      </c>
      <c r="I385" s="3" t="s">
        <v>6</v>
      </c>
      <c r="J385" s="6">
        <v>2</v>
      </c>
      <c r="K385" s="4">
        <v>120</v>
      </c>
      <c r="L385" s="10">
        <f t="shared" si="5"/>
        <v>240</v>
      </c>
      <c r="M385" s="30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>
        <v>2</v>
      </c>
      <c r="AA385" s="25"/>
      <c r="AB385" s="25"/>
      <c r="AC385" s="25"/>
      <c r="AD385" s="25"/>
      <c r="AE385" s="25"/>
      <c r="AF385" s="25"/>
      <c r="AG385" s="31"/>
    </row>
    <row r="386" spans="2:33" ht="35.25" customHeight="1">
      <c r="B386" s="9"/>
      <c r="C386" s="3" t="s">
        <v>0</v>
      </c>
      <c r="D386" s="3" t="s">
        <v>27</v>
      </c>
      <c r="E386" s="3" t="s">
        <v>2</v>
      </c>
      <c r="F386" s="3" t="s">
        <v>1920</v>
      </c>
      <c r="G386" s="3" t="s">
        <v>1921</v>
      </c>
      <c r="H386" s="3" t="s">
        <v>5</v>
      </c>
      <c r="I386" s="3" t="s">
        <v>6</v>
      </c>
      <c r="J386" s="6">
        <v>6</v>
      </c>
      <c r="K386" s="4">
        <v>120</v>
      </c>
      <c r="L386" s="10">
        <f t="shared" si="5"/>
        <v>720</v>
      </c>
      <c r="M386" s="30"/>
      <c r="N386" s="25"/>
      <c r="O386" s="25"/>
      <c r="P386" s="25"/>
      <c r="Q386" s="25"/>
      <c r="R386" s="25"/>
      <c r="S386" s="25">
        <v>1</v>
      </c>
      <c r="T386" s="25">
        <v>1</v>
      </c>
      <c r="U386" s="25"/>
      <c r="V386" s="25"/>
      <c r="W386" s="25"/>
      <c r="X386" s="25">
        <v>2</v>
      </c>
      <c r="Y386" s="25">
        <v>2</v>
      </c>
      <c r="Z386" s="25"/>
      <c r="AA386" s="25"/>
      <c r="AB386" s="25"/>
      <c r="AC386" s="25"/>
      <c r="AD386" s="25"/>
      <c r="AE386" s="25"/>
      <c r="AF386" s="25"/>
      <c r="AG386" s="31"/>
    </row>
    <row r="387" spans="2:33" ht="35.25" customHeight="1">
      <c r="B387" s="9"/>
      <c r="C387" s="3" t="s">
        <v>0</v>
      </c>
      <c r="D387" s="3" t="s">
        <v>27</v>
      </c>
      <c r="E387" s="3" t="s">
        <v>2</v>
      </c>
      <c r="F387" s="3" t="s">
        <v>1918</v>
      </c>
      <c r="G387" s="3" t="s">
        <v>1919</v>
      </c>
      <c r="H387" s="3" t="s">
        <v>5</v>
      </c>
      <c r="I387" s="3" t="s">
        <v>6</v>
      </c>
      <c r="J387" s="6">
        <v>4</v>
      </c>
      <c r="K387" s="4">
        <v>120</v>
      </c>
      <c r="L387" s="10">
        <f t="shared" si="5"/>
        <v>480</v>
      </c>
      <c r="M387" s="30"/>
      <c r="N387" s="25"/>
      <c r="O387" s="25"/>
      <c r="P387" s="25"/>
      <c r="Q387" s="25"/>
      <c r="R387" s="25"/>
      <c r="S387" s="25">
        <v>1</v>
      </c>
      <c r="T387" s="25">
        <v>2</v>
      </c>
      <c r="U387" s="25"/>
      <c r="V387" s="25"/>
      <c r="W387" s="25"/>
      <c r="X387" s="25"/>
      <c r="Y387" s="25"/>
      <c r="Z387" s="25">
        <v>1</v>
      </c>
      <c r="AA387" s="25"/>
      <c r="AB387" s="25"/>
      <c r="AC387" s="25"/>
      <c r="AD387" s="25"/>
      <c r="AE387" s="25"/>
      <c r="AF387" s="25"/>
      <c r="AG387" s="31"/>
    </row>
    <row r="388" spans="2:33" ht="35.25" customHeight="1">
      <c r="B388" s="9"/>
      <c r="C388" s="3" t="s">
        <v>0</v>
      </c>
      <c r="D388" s="3" t="s">
        <v>7</v>
      </c>
      <c r="E388" s="3" t="s">
        <v>2</v>
      </c>
      <c r="F388" s="3" t="s">
        <v>915</v>
      </c>
      <c r="G388" s="3" t="s">
        <v>916</v>
      </c>
      <c r="H388" s="3" t="s">
        <v>5</v>
      </c>
      <c r="I388" s="3" t="s">
        <v>6</v>
      </c>
      <c r="J388" s="6">
        <v>8</v>
      </c>
      <c r="K388" s="4">
        <v>89.95</v>
      </c>
      <c r="L388" s="10">
        <f t="shared" ref="L388:L451" si="6">J388*K388</f>
        <v>719.6</v>
      </c>
      <c r="M388" s="30"/>
      <c r="N388" s="25"/>
      <c r="O388" s="25"/>
      <c r="P388" s="25"/>
      <c r="Q388" s="25"/>
      <c r="R388" s="25"/>
      <c r="S388" s="25"/>
      <c r="T388" s="25">
        <v>2</v>
      </c>
      <c r="U388" s="25">
        <v>2</v>
      </c>
      <c r="V388" s="25"/>
      <c r="W388" s="25">
        <v>2</v>
      </c>
      <c r="X388" s="25"/>
      <c r="Y388" s="25"/>
      <c r="Z388" s="25"/>
      <c r="AA388" s="25">
        <v>1</v>
      </c>
      <c r="AB388" s="25"/>
      <c r="AC388" s="25"/>
      <c r="AD388" s="25"/>
      <c r="AE388" s="25">
        <v>1</v>
      </c>
      <c r="AF388" s="25"/>
      <c r="AG388" s="31"/>
    </row>
    <row r="389" spans="2:33" ht="35.25" customHeight="1">
      <c r="B389" s="9"/>
      <c r="C389" s="3" t="s">
        <v>0</v>
      </c>
      <c r="D389" s="3" t="s">
        <v>7</v>
      </c>
      <c r="E389" s="3" t="s">
        <v>2</v>
      </c>
      <c r="F389" s="3" t="s">
        <v>944</v>
      </c>
      <c r="G389" s="3" t="s">
        <v>945</v>
      </c>
      <c r="H389" s="3" t="s">
        <v>5</v>
      </c>
      <c r="I389" s="3" t="s">
        <v>6</v>
      </c>
      <c r="J389" s="6">
        <v>4</v>
      </c>
      <c r="K389" s="4">
        <v>99.95</v>
      </c>
      <c r="L389" s="10">
        <f t="shared" si="6"/>
        <v>399.8</v>
      </c>
      <c r="M389" s="30"/>
      <c r="N389" s="25"/>
      <c r="O389" s="25"/>
      <c r="P389" s="25"/>
      <c r="Q389" s="25"/>
      <c r="R389" s="25"/>
      <c r="S389" s="25"/>
      <c r="T389" s="25"/>
      <c r="U389" s="25">
        <v>2</v>
      </c>
      <c r="V389" s="25"/>
      <c r="W389" s="25"/>
      <c r="X389" s="25"/>
      <c r="Y389" s="25">
        <v>1</v>
      </c>
      <c r="Z389" s="25">
        <v>1</v>
      </c>
      <c r="AA389" s="25"/>
      <c r="AB389" s="25"/>
      <c r="AC389" s="25"/>
      <c r="AD389" s="25"/>
      <c r="AE389" s="25"/>
      <c r="AF389" s="25"/>
      <c r="AG389" s="31"/>
    </row>
    <row r="390" spans="2:33" ht="35.25" customHeight="1">
      <c r="B390" s="9"/>
      <c r="C390" s="3" t="s">
        <v>0</v>
      </c>
      <c r="D390" s="3" t="s">
        <v>7</v>
      </c>
      <c r="E390" s="3" t="s">
        <v>2</v>
      </c>
      <c r="F390" s="3" t="s">
        <v>942</v>
      </c>
      <c r="G390" s="3" t="s">
        <v>943</v>
      </c>
      <c r="H390" s="3" t="s">
        <v>5</v>
      </c>
      <c r="I390" s="3" t="s">
        <v>6</v>
      </c>
      <c r="J390" s="6">
        <v>1</v>
      </c>
      <c r="K390" s="4">
        <v>99.95</v>
      </c>
      <c r="L390" s="10">
        <f t="shared" si="6"/>
        <v>99.95</v>
      </c>
      <c r="M390" s="30"/>
      <c r="N390" s="25"/>
      <c r="O390" s="25"/>
      <c r="P390" s="25"/>
      <c r="Q390" s="25"/>
      <c r="R390" s="25"/>
      <c r="S390" s="25"/>
      <c r="T390" s="25"/>
      <c r="U390" s="25"/>
      <c r="V390" s="25">
        <v>1</v>
      </c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31"/>
    </row>
    <row r="391" spans="2:33" ht="35.25" customHeight="1">
      <c r="B391" s="9"/>
      <c r="C391" s="3" t="s">
        <v>0</v>
      </c>
      <c r="D391" s="3" t="s">
        <v>7</v>
      </c>
      <c r="E391" s="3" t="s">
        <v>2</v>
      </c>
      <c r="F391" s="3" t="s">
        <v>911</v>
      </c>
      <c r="G391" s="3" t="s">
        <v>912</v>
      </c>
      <c r="H391" s="3" t="s">
        <v>5</v>
      </c>
      <c r="I391" s="3" t="s">
        <v>6</v>
      </c>
      <c r="J391" s="6">
        <v>53</v>
      </c>
      <c r="K391" s="4">
        <v>89.95</v>
      </c>
      <c r="L391" s="10">
        <f t="shared" si="6"/>
        <v>4767.3500000000004</v>
      </c>
      <c r="M391" s="30"/>
      <c r="N391" s="25"/>
      <c r="O391" s="25"/>
      <c r="P391" s="25"/>
      <c r="Q391" s="25"/>
      <c r="R391" s="25"/>
      <c r="S391" s="25"/>
      <c r="T391" s="25">
        <v>5</v>
      </c>
      <c r="U391" s="25">
        <v>4</v>
      </c>
      <c r="V391" s="25"/>
      <c r="W391" s="25">
        <v>11</v>
      </c>
      <c r="X391" s="25">
        <v>3</v>
      </c>
      <c r="Y391" s="25">
        <v>9</v>
      </c>
      <c r="Z391" s="25">
        <v>6</v>
      </c>
      <c r="AA391" s="25">
        <v>8</v>
      </c>
      <c r="AB391" s="25">
        <v>3</v>
      </c>
      <c r="AC391" s="25">
        <v>4</v>
      </c>
      <c r="AD391" s="25"/>
      <c r="AE391" s="25"/>
      <c r="AF391" s="25"/>
      <c r="AG391" s="31"/>
    </row>
    <row r="392" spans="2:33" ht="35.25" customHeight="1">
      <c r="B392" s="9"/>
      <c r="C392" s="3" t="s">
        <v>0</v>
      </c>
      <c r="D392" s="3" t="s">
        <v>7</v>
      </c>
      <c r="E392" s="3" t="s">
        <v>2</v>
      </c>
      <c r="F392" s="3" t="s">
        <v>913</v>
      </c>
      <c r="G392" s="3" t="s">
        <v>914</v>
      </c>
      <c r="H392" s="3" t="s">
        <v>5</v>
      </c>
      <c r="I392" s="3" t="s">
        <v>6</v>
      </c>
      <c r="J392" s="6">
        <v>5</v>
      </c>
      <c r="K392" s="4">
        <v>89.95</v>
      </c>
      <c r="L392" s="10">
        <f t="shared" si="6"/>
        <v>449.75</v>
      </c>
      <c r="M392" s="30"/>
      <c r="N392" s="25"/>
      <c r="O392" s="25"/>
      <c r="P392" s="25"/>
      <c r="Q392" s="25"/>
      <c r="R392" s="25"/>
      <c r="S392" s="25"/>
      <c r="T392" s="25">
        <v>1</v>
      </c>
      <c r="U392" s="25">
        <v>2</v>
      </c>
      <c r="V392" s="25">
        <v>2</v>
      </c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31"/>
    </row>
    <row r="393" spans="2:33" ht="35.25" customHeight="1">
      <c r="B393" s="9"/>
      <c r="C393" s="3" t="s">
        <v>0</v>
      </c>
      <c r="D393" s="3" t="s">
        <v>7</v>
      </c>
      <c r="E393" s="3" t="s">
        <v>2</v>
      </c>
      <c r="F393" s="3" t="s">
        <v>923</v>
      </c>
      <c r="G393" s="3" t="s">
        <v>924</v>
      </c>
      <c r="H393" s="3" t="s">
        <v>5</v>
      </c>
      <c r="I393" s="3" t="s">
        <v>6</v>
      </c>
      <c r="J393" s="6">
        <v>3</v>
      </c>
      <c r="K393" s="4">
        <v>110</v>
      </c>
      <c r="L393" s="10">
        <f t="shared" si="6"/>
        <v>330</v>
      </c>
      <c r="M393" s="30"/>
      <c r="N393" s="25"/>
      <c r="O393" s="25"/>
      <c r="P393" s="25"/>
      <c r="Q393" s="25"/>
      <c r="R393" s="25"/>
      <c r="S393" s="25"/>
      <c r="T393" s="25"/>
      <c r="U393" s="25"/>
      <c r="V393" s="25">
        <v>2</v>
      </c>
      <c r="W393" s="25"/>
      <c r="X393" s="25"/>
      <c r="Y393" s="25"/>
      <c r="Z393" s="25"/>
      <c r="AA393" s="25"/>
      <c r="AB393" s="25">
        <v>1</v>
      </c>
      <c r="AC393" s="25"/>
      <c r="AD393" s="25"/>
      <c r="AE393" s="25"/>
      <c r="AF393" s="25"/>
      <c r="AG393" s="31"/>
    </row>
    <row r="394" spans="2:33" ht="35.25" customHeight="1">
      <c r="B394" s="9"/>
      <c r="C394" s="3" t="s">
        <v>0</v>
      </c>
      <c r="D394" s="3" t="s">
        <v>7</v>
      </c>
      <c r="E394" s="3" t="s">
        <v>2</v>
      </c>
      <c r="F394" s="3" t="s">
        <v>847</v>
      </c>
      <c r="G394" s="3" t="s">
        <v>848</v>
      </c>
      <c r="H394" s="3" t="s">
        <v>5</v>
      </c>
      <c r="I394" s="3" t="s">
        <v>6</v>
      </c>
      <c r="J394" s="6">
        <v>1</v>
      </c>
      <c r="K394" s="4">
        <v>110</v>
      </c>
      <c r="L394" s="10">
        <f t="shared" si="6"/>
        <v>110</v>
      </c>
      <c r="M394" s="30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>
        <v>1</v>
      </c>
      <c r="AC394" s="25"/>
      <c r="AD394" s="25"/>
      <c r="AE394" s="25"/>
      <c r="AF394" s="25"/>
      <c r="AG394" s="31"/>
    </row>
    <row r="395" spans="2:33" ht="35.25" customHeight="1">
      <c r="B395" s="9"/>
      <c r="C395" s="3" t="s">
        <v>0</v>
      </c>
      <c r="D395" s="3" t="s">
        <v>7</v>
      </c>
      <c r="E395" s="3" t="s">
        <v>2</v>
      </c>
      <c r="F395" s="3" t="s">
        <v>849</v>
      </c>
      <c r="G395" s="3" t="s">
        <v>850</v>
      </c>
      <c r="H395" s="3" t="s">
        <v>24</v>
      </c>
      <c r="I395" s="3" t="s">
        <v>6</v>
      </c>
      <c r="J395" s="6">
        <v>6</v>
      </c>
      <c r="K395" s="4">
        <v>120</v>
      </c>
      <c r="L395" s="10">
        <f t="shared" si="6"/>
        <v>720</v>
      </c>
      <c r="M395" s="30"/>
      <c r="N395" s="25"/>
      <c r="O395" s="25"/>
      <c r="P395" s="25"/>
      <c r="Q395" s="25"/>
      <c r="R395" s="25"/>
      <c r="S395" s="25"/>
      <c r="T395" s="25"/>
      <c r="U395" s="25"/>
      <c r="V395" s="25"/>
      <c r="W395" s="25">
        <v>2</v>
      </c>
      <c r="X395" s="25"/>
      <c r="Y395" s="25">
        <v>3</v>
      </c>
      <c r="Z395" s="25">
        <v>1</v>
      </c>
      <c r="AA395" s="25"/>
      <c r="AB395" s="25"/>
      <c r="AC395" s="25"/>
      <c r="AD395" s="25"/>
      <c r="AE395" s="25"/>
      <c r="AF395" s="25"/>
      <c r="AG395" s="31"/>
    </row>
    <row r="396" spans="2:33" ht="35.25" customHeight="1">
      <c r="B396" s="9"/>
      <c r="C396" s="3" t="s">
        <v>0</v>
      </c>
      <c r="D396" s="3" t="s">
        <v>1</v>
      </c>
      <c r="E396" s="3" t="s">
        <v>2</v>
      </c>
      <c r="F396" s="3" t="s">
        <v>2288</v>
      </c>
      <c r="G396" s="3" t="s">
        <v>2289</v>
      </c>
      <c r="H396" s="3" t="s">
        <v>5</v>
      </c>
      <c r="I396" s="3" t="s">
        <v>426</v>
      </c>
      <c r="J396" s="6">
        <v>1</v>
      </c>
      <c r="K396" s="4">
        <v>150</v>
      </c>
      <c r="L396" s="10">
        <f t="shared" si="6"/>
        <v>150</v>
      </c>
      <c r="M396" s="30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>
        <v>1</v>
      </c>
      <c r="Y396" s="25"/>
      <c r="Z396" s="25"/>
      <c r="AA396" s="25"/>
      <c r="AB396" s="25"/>
      <c r="AC396" s="25"/>
      <c r="AD396" s="25"/>
      <c r="AE396" s="25"/>
      <c r="AF396" s="25"/>
      <c r="AG396" s="31"/>
    </row>
    <row r="397" spans="2:33" ht="35.25" customHeight="1">
      <c r="B397" s="9"/>
      <c r="C397" s="3" t="s">
        <v>0</v>
      </c>
      <c r="D397" s="3" t="s">
        <v>1</v>
      </c>
      <c r="E397" s="3" t="s">
        <v>2</v>
      </c>
      <c r="F397" s="3" t="s">
        <v>2292</v>
      </c>
      <c r="G397" s="3" t="s">
        <v>2293</v>
      </c>
      <c r="H397" s="3" t="s">
        <v>5</v>
      </c>
      <c r="I397" s="3" t="s">
        <v>426</v>
      </c>
      <c r="J397" s="6">
        <v>2</v>
      </c>
      <c r="K397" s="4">
        <v>150</v>
      </c>
      <c r="L397" s="10">
        <f t="shared" si="6"/>
        <v>300</v>
      </c>
      <c r="M397" s="30"/>
      <c r="N397" s="25"/>
      <c r="O397" s="25"/>
      <c r="P397" s="25"/>
      <c r="Q397" s="25"/>
      <c r="R397" s="25"/>
      <c r="S397" s="25"/>
      <c r="T397" s="25">
        <v>2</v>
      </c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31"/>
    </row>
    <row r="398" spans="2:33" ht="35.25" customHeight="1">
      <c r="B398" s="9"/>
      <c r="C398" s="3" t="s">
        <v>0</v>
      </c>
      <c r="D398" s="3" t="s">
        <v>1</v>
      </c>
      <c r="E398" s="3" t="s">
        <v>2</v>
      </c>
      <c r="F398" s="3" t="s">
        <v>2290</v>
      </c>
      <c r="G398" s="3" t="s">
        <v>2291</v>
      </c>
      <c r="H398" s="3" t="s">
        <v>5</v>
      </c>
      <c r="I398" s="3" t="s">
        <v>426</v>
      </c>
      <c r="J398" s="6">
        <v>1</v>
      </c>
      <c r="K398" s="4">
        <v>150</v>
      </c>
      <c r="L398" s="10">
        <f t="shared" si="6"/>
        <v>150</v>
      </c>
      <c r="M398" s="30"/>
      <c r="N398" s="25"/>
      <c r="O398" s="25"/>
      <c r="P398" s="25"/>
      <c r="Q398" s="25"/>
      <c r="R398" s="25"/>
      <c r="S398" s="25"/>
      <c r="T398" s="25"/>
      <c r="U398" s="25"/>
      <c r="V398" s="25"/>
      <c r="W398" s="25">
        <v>1</v>
      </c>
      <c r="X398" s="25"/>
      <c r="Y398" s="25"/>
      <c r="Z398" s="25"/>
      <c r="AA398" s="25"/>
      <c r="AB398" s="25"/>
      <c r="AC398" s="25"/>
      <c r="AD398" s="25"/>
      <c r="AE398" s="25"/>
      <c r="AF398" s="25"/>
      <c r="AG398" s="31"/>
    </row>
    <row r="399" spans="2:33" ht="35.25" customHeight="1">
      <c r="B399" s="9"/>
      <c r="C399" s="3" t="s">
        <v>0</v>
      </c>
      <c r="D399" s="3" t="s">
        <v>7</v>
      </c>
      <c r="E399" s="3" t="s">
        <v>2</v>
      </c>
      <c r="F399" s="3" t="s">
        <v>909</v>
      </c>
      <c r="G399" s="3" t="s">
        <v>910</v>
      </c>
      <c r="H399" s="3" t="s">
        <v>24</v>
      </c>
      <c r="I399" s="3" t="s">
        <v>6</v>
      </c>
      <c r="J399" s="6">
        <v>9</v>
      </c>
      <c r="K399" s="4">
        <v>150</v>
      </c>
      <c r="L399" s="10">
        <f t="shared" si="6"/>
        <v>1350</v>
      </c>
      <c r="M399" s="30"/>
      <c r="N399" s="25"/>
      <c r="O399" s="25"/>
      <c r="P399" s="25"/>
      <c r="Q399" s="25"/>
      <c r="R399" s="25"/>
      <c r="S399" s="25"/>
      <c r="T399" s="25"/>
      <c r="U399" s="25">
        <v>1</v>
      </c>
      <c r="V399" s="25">
        <v>1</v>
      </c>
      <c r="W399" s="25">
        <v>2</v>
      </c>
      <c r="X399" s="25"/>
      <c r="Y399" s="25">
        <v>1</v>
      </c>
      <c r="Z399" s="25">
        <v>1</v>
      </c>
      <c r="AA399" s="25">
        <v>1</v>
      </c>
      <c r="AB399" s="25">
        <v>1</v>
      </c>
      <c r="AC399" s="25">
        <v>1</v>
      </c>
      <c r="AD399" s="25"/>
      <c r="AE399" s="25"/>
      <c r="AF399" s="25"/>
      <c r="AG399" s="31"/>
    </row>
    <row r="400" spans="2:33" ht="35.25" customHeight="1">
      <c r="B400" s="9"/>
      <c r="C400" s="3" t="s">
        <v>0</v>
      </c>
      <c r="D400" s="3" t="s">
        <v>7</v>
      </c>
      <c r="E400" s="3" t="s">
        <v>1310</v>
      </c>
      <c r="F400" s="3" t="s">
        <v>1369</v>
      </c>
      <c r="G400" s="3" t="s">
        <v>1370</v>
      </c>
      <c r="H400" s="3" t="s">
        <v>5</v>
      </c>
      <c r="I400" s="3" t="s">
        <v>6</v>
      </c>
      <c r="J400" s="6">
        <v>1</v>
      </c>
      <c r="K400" s="4">
        <v>79.95</v>
      </c>
      <c r="L400" s="10">
        <f t="shared" si="6"/>
        <v>79.95</v>
      </c>
      <c r="M400" s="30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>
        <v>1</v>
      </c>
      <c r="AB400" s="25"/>
      <c r="AC400" s="25"/>
      <c r="AD400" s="25"/>
      <c r="AE400" s="25"/>
      <c r="AF400" s="25"/>
      <c r="AG400" s="31"/>
    </row>
    <row r="401" spans="2:33" ht="35.25" customHeight="1">
      <c r="B401" s="9"/>
      <c r="C401" s="3" t="s">
        <v>0</v>
      </c>
      <c r="D401" s="3" t="s">
        <v>7</v>
      </c>
      <c r="E401" s="3" t="s">
        <v>1310</v>
      </c>
      <c r="F401" s="3" t="s">
        <v>1369</v>
      </c>
      <c r="G401" s="3" t="s">
        <v>1370</v>
      </c>
      <c r="H401" s="3" t="s">
        <v>5</v>
      </c>
      <c r="I401" s="3" t="s">
        <v>426</v>
      </c>
      <c r="J401" s="6">
        <v>2</v>
      </c>
      <c r="K401" s="4">
        <v>79.95</v>
      </c>
      <c r="L401" s="10">
        <f t="shared" si="6"/>
        <v>159.9</v>
      </c>
      <c r="M401" s="30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>
        <v>1</v>
      </c>
      <c r="Y401" s="25">
        <v>1</v>
      </c>
      <c r="Z401" s="25"/>
      <c r="AA401" s="25"/>
      <c r="AB401" s="25"/>
      <c r="AC401" s="25"/>
      <c r="AD401" s="25"/>
      <c r="AE401" s="25"/>
      <c r="AF401" s="25"/>
      <c r="AG401" s="31"/>
    </row>
    <row r="402" spans="2:33" ht="35.25" customHeight="1">
      <c r="B402" s="9"/>
      <c r="C402" s="3" t="s">
        <v>0</v>
      </c>
      <c r="D402" s="3" t="s">
        <v>7</v>
      </c>
      <c r="E402" s="3" t="s">
        <v>1310</v>
      </c>
      <c r="F402" s="3" t="s">
        <v>1319</v>
      </c>
      <c r="G402" s="3" t="s">
        <v>1320</v>
      </c>
      <c r="H402" s="3" t="s">
        <v>5</v>
      </c>
      <c r="I402" s="3" t="s">
        <v>6</v>
      </c>
      <c r="J402" s="6">
        <v>6</v>
      </c>
      <c r="K402" s="4">
        <v>89.95</v>
      </c>
      <c r="L402" s="10">
        <f t="shared" si="6"/>
        <v>539.70000000000005</v>
      </c>
      <c r="M402" s="30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>
        <v>1</v>
      </c>
      <c r="AB402" s="25"/>
      <c r="AC402" s="25"/>
      <c r="AD402" s="25"/>
      <c r="AE402" s="25"/>
      <c r="AF402" s="25"/>
      <c r="AG402" s="31">
        <v>5</v>
      </c>
    </row>
    <row r="403" spans="2:33" ht="35.25" customHeight="1">
      <c r="B403" s="9"/>
      <c r="C403" s="3" t="s">
        <v>0</v>
      </c>
      <c r="D403" s="3" t="s">
        <v>7</v>
      </c>
      <c r="E403" s="3" t="s">
        <v>1310</v>
      </c>
      <c r="F403" s="3" t="s">
        <v>1319</v>
      </c>
      <c r="G403" s="3" t="s">
        <v>1320</v>
      </c>
      <c r="H403" s="3" t="s">
        <v>5</v>
      </c>
      <c r="I403" s="3" t="s">
        <v>426</v>
      </c>
      <c r="J403" s="6">
        <v>1</v>
      </c>
      <c r="K403" s="4">
        <v>89.95</v>
      </c>
      <c r="L403" s="10">
        <f t="shared" si="6"/>
        <v>89.95</v>
      </c>
      <c r="M403" s="30"/>
      <c r="N403" s="25"/>
      <c r="O403" s="25"/>
      <c r="P403" s="25"/>
      <c r="Q403" s="25"/>
      <c r="R403" s="25"/>
      <c r="S403" s="25"/>
      <c r="T403" s="25"/>
      <c r="U403" s="25">
        <v>1</v>
      </c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31"/>
    </row>
    <row r="404" spans="2:33" ht="35.25" customHeight="1">
      <c r="B404" s="9"/>
      <c r="C404" s="3" t="s">
        <v>0</v>
      </c>
      <c r="D404" s="3" t="s">
        <v>7</v>
      </c>
      <c r="E404" s="3" t="s">
        <v>1310</v>
      </c>
      <c r="F404" s="3" t="s">
        <v>1335</v>
      </c>
      <c r="G404" s="3" t="s">
        <v>1336</v>
      </c>
      <c r="H404" s="3" t="s">
        <v>5</v>
      </c>
      <c r="I404" s="3" t="s">
        <v>6</v>
      </c>
      <c r="J404" s="6">
        <v>2</v>
      </c>
      <c r="K404" s="4">
        <v>89.95</v>
      </c>
      <c r="L404" s="10">
        <f t="shared" si="6"/>
        <v>179.9</v>
      </c>
      <c r="M404" s="30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>
        <v>1</v>
      </c>
      <c r="Z404" s="25"/>
      <c r="AA404" s="25"/>
      <c r="AB404" s="25">
        <v>1</v>
      </c>
      <c r="AC404" s="25"/>
      <c r="AD404" s="25"/>
      <c r="AE404" s="25"/>
      <c r="AF404" s="25"/>
      <c r="AG404" s="31"/>
    </row>
    <row r="405" spans="2:33" ht="35.25" customHeight="1">
      <c r="B405" s="9"/>
      <c r="C405" s="3" t="s">
        <v>0</v>
      </c>
      <c r="D405" s="3" t="s">
        <v>7</v>
      </c>
      <c r="E405" s="3" t="s">
        <v>1310</v>
      </c>
      <c r="F405" s="3" t="s">
        <v>1335</v>
      </c>
      <c r="G405" s="3" t="s">
        <v>1336</v>
      </c>
      <c r="H405" s="3" t="s">
        <v>5</v>
      </c>
      <c r="I405" s="3" t="s">
        <v>426</v>
      </c>
      <c r="J405" s="6">
        <v>1</v>
      </c>
      <c r="K405" s="4">
        <v>89.95</v>
      </c>
      <c r="L405" s="10">
        <f t="shared" si="6"/>
        <v>89.95</v>
      </c>
      <c r="M405" s="30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>
        <v>1</v>
      </c>
      <c r="AA405" s="25"/>
      <c r="AB405" s="25"/>
      <c r="AC405" s="25"/>
      <c r="AD405" s="25"/>
      <c r="AE405" s="25"/>
      <c r="AF405" s="25"/>
      <c r="AG405" s="31"/>
    </row>
    <row r="406" spans="2:33" ht="35.25" customHeight="1">
      <c r="B406" s="9"/>
      <c r="C406" s="3" t="s">
        <v>0</v>
      </c>
      <c r="D406" s="3" t="s">
        <v>7</v>
      </c>
      <c r="E406" s="3" t="s">
        <v>1310</v>
      </c>
      <c r="F406" s="3" t="s">
        <v>1337</v>
      </c>
      <c r="G406" s="3" t="s">
        <v>1338</v>
      </c>
      <c r="H406" s="3" t="s">
        <v>5</v>
      </c>
      <c r="I406" s="3" t="s">
        <v>6</v>
      </c>
      <c r="J406" s="6">
        <v>1</v>
      </c>
      <c r="K406" s="4">
        <v>79.95</v>
      </c>
      <c r="L406" s="10">
        <f t="shared" si="6"/>
        <v>79.95</v>
      </c>
      <c r="M406" s="30"/>
      <c r="N406" s="25"/>
      <c r="O406" s="25"/>
      <c r="P406" s="25"/>
      <c r="Q406" s="25"/>
      <c r="R406" s="25"/>
      <c r="S406" s="25"/>
      <c r="T406" s="25"/>
      <c r="U406" s="25"/>
      <c r="V406" s="25"/>
      <c r="W406" s="25">
        <v>1</v>
      </c>
      <c r="X406" s="25"/>
      <c r="Y406" s="25"/>
      <c r="Z406" s="25"/>
      <c r="AA406" s="25"/>
      <c r="AB406" s="25"/>
      <c r="AC406" s="25"/>
      <c r="AD406" s="25"/>
      <c r="AE406" s="25"/>
      <c r="AF406" s="25"/>
      <c r="AG406" s="31"/>
    </row>
    <row r="407" spans="2:33" ht="35.25" customHeight="1">
      <c r="B407" s="9"/>
      <c r="C407" s="3" t="s">
        <v>0</v>
      </c>
      <c r="D407" s="3" t="s">
        <v>7</v>
      </c>
      <c r="E407" s="3" t="s">
        <v>1310</v>
      </c>
      <c r="F407" s="3" t="s">
        <v>1327</v>
      </c>
      <c r="G407" s="3" t="s">
        <v>1328</v>
      </c>
      <c r="H407" s="3" t="s">
        <v>5</v>
      </c>
      <c r="I407" s="3" t="s">
        <v>6</v>
      </c>
      <c r="J407" s="6">
        <v>80</v>
      </c>
      <c r="K407" s="4">
        <v>89.95</v>
      </c>
      <c r="L407" s="10">
        <f t="shared" si="6"/>
        <v>7196</v>
      </c>
      <c r="M407" s="30"/>
      <c r="N407" s="25"/>
      <c r="O407" s="25"/>
      <c r="P407" s="25"/>
      <c r="Q407" s="25"/>
      <c r="R407" s="25"/>
      <c r="S407" s="25"/>
      <c r="T407" s="25">
        <v>7</v>
      </c>
      <c r="U407" s="25">
        <v>10</v>
      </c>
      <c r="V407" s="25"/>
      <c r="W407" s="25">
        <v>6</v>
      </c>
      <c r="X407" s="25">
        <v>12</v>
      </c>
      <c r="Y407" s="25">
        <v>22</v>
      </c>
      <c r="Z407" s="25">
        <v>15</v>
      </c>
      <c r="AA407" s="25">
        <v>4</v>
      </c>
      <c r="AB407" s="25"/>
      <c r="AC407" s="25"/>
      <c r="AD407" s="25"/>
      <c r="AE407" s="25">
        <v>4</v>
      </c>
      <c r="AF407" s="25"/>
      <c r="AG407" s="31"/>
    </row>
    <row r="408" spans="2:33" ht="35.25" customHeight="1">
      <c r="B408" s="9"/>
      <c r="C408" s="3" t="s">
        <v>0</v>
      </c>
      <c r="D408" s="3" t="s">
        <v>7</v>
      </c>
      <c r="E408" s="3" t="s">
        <v>1310</v>
      </c>
      <c r="F408" s="3" t="s">
        <v>1327</v>
      </c>
      <c r="G408" s="3" t="s">
        <v>1328</v>
      </c>
      <c r="H408" s="3" t="s">
        <v>5</v>
      </c>
      <c r="I408" s="3" t="s">
        <v>426</v>
      </c>
      <c r="J408" s="6">
        <v>20</v>
      </c>
      <c r="K408" s="4">
        <v>89.95</v>
      </c>
      <c r="L408" s="10">
        <f t="shared" si="6"/>
        <v>1799</v>
      </c>
      <c r="M408" s="30"/>
      <c r="N408" s="25"/>
      <c r="O408" s="25"/>
      <c r="P408" s="25"/>
      <c r="Q408" s="25"/>
      <c r="R408" s="25"/>
      <c r="S408" s="25">
        <v>1</v>
      </c>
      <c r="T408" s="25">
        <v>1</v>
      </c>
      <c r="U408" s="25">
        <v>2</v>
      </c>
      <c r="V408" s="25">
        <v>1</v>
      </c>
      <c r="W408" s="25">
        <v>3</v>
      </c>
      <c r="X408" s="25">
        <v>2</v>
      </c>
      <c r="Y408" s="25">
        <v>2</v>
      </c>
      <c r="Z408" s="25">
        <v>3</v>
      </c>
      <c r="AA408" s="25">
        <v>2</v>
      </c>
      <c r="AB408" s="25">
        <v>1</v>
      </c>
      <c r="AC408" s="25">
        <v>1</v>
      </c>
      <c r="AD408" s="25"/>
      <c r="AE408" s="25">
        <v>1</v>
      </c>
      <c r="AF408" s="25"/>
      <c r="AG408" s="31"/>
    </row>
    <row r="409" spans="2:33" ht="35.25" customHeight="1">
      <c r="B409" s="9"/>
      <c r="C409" s="3" t="s">
        <v>0</v>
      </c>
      <c r="D409" s="3" t="s">
        <v>7</v>
      </c>
      <c r="E409" s="3" t="s">
        <v>1310</v>
      </c>
      <c r="F409" s="3" t="s">
        <v>1375</v>
      </c>
      <c r="G409" s="3" t="s">
        <v>1376</v>
      </c>
      <c r="H409" s="3" t="s">
        <v>5</v>
      </c>
      <c r="I409" s="3" t="s">
        <v>6</v>
      </c>
      <c r="J409" s="6">
        <v>1</v>
      </c>
      <c r="K409" s="4">
        <v>79.95</v>
      </c>
      <c r="L409" s="10">
        <f t="shared" si="6"/>
        <v>79.95</v>
      </c>
      <c r="M409" s="30"/>
      <c r="N409" s="25"/>
      <c r="O409" s="25"/>
      <c r="P409" s="25"/>
      <c r="Q409" s="25"/>
      <c r="R409" s="25"/>
      <c r="S409" s="25">
        <v>1</v>
      </c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31"/>
    </row>
    <row r="410" spans="2:33" ht="35.25" customHeight="1">
      <c r="B410" s="9"/>
      <c r="C410" s="3" t="s">
        <v>0</v>
      </c>
      <c r="D410" s="3" t="s">
        <v>7</v>
      </c>
      <c r="E410" s="3" t="s">
        <v>1310</v>
      </c>
      <c r="F410" s="3" t="s">
        <v>1437</v>
      </c>
      <c r="G410" s="3" t="s">
        <v>1438</v>
      </c>
      <c r="H410" s="3" t="s">
        <v>5</v>
      </c>
      <c r="I410" s="3" t="s">
        <v>6</v>
      </c>
      <c r="J410" s="6">
        <v>1</v>
      </c>
      <c r="K410" s="4">
        <v>79.95</v>
      </c>
      <c r="L410" s="10">
        <f t="shared" si="6"/>
        <v>79.95</v>
      </c>
      <c r="M410" s="30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>
        <v>1</v>
      </c>
      <c r="AD410" s="25"/>
      <c r="AE410" s="25"/>
      <c r="AF410" s="25"/>
      <c r="AG410" s="31"/>
    </row>
    <row r="411" spans="2:33" ht="35.25" customHeight="1">
      <c r="B411" s="9"/>
      <c r="C411" s="3" t="s">
        <v>0</v>
      </c>
      <c r="D411" s="3" t="s">
        <v>27</v>
      </c>
      <c r="E411" s="3" t="s">
        <v>2</v>
      </c>
      <c r="F411" s="3" t="s">
        <v>1866</v>
      </c>
      <c r="G411" s="3" t="s">
        <v>1867</v>
      </c>
      <c r="H411" s="3" t="s">
        <v>24</v>
      </c>
      <c r="I411" s="3" t="s">
        <v>6</v>
      </c>
      <c r="J411" s="6">
        <v>6</v>
      </c>
      <c r="K411" s="4">
        <v>120</v>
      </c>
      <c r="L411" s="10">
        <f t="shared" si="6"/>
        <v>720</v>
      </c>
      <c r="M411" s="30"/>
      <c r="N411" s="25"/>
      <c r="O411" s="25"/>
      <c r="P411" s="25"/>
      <c r="Q411" s="25"/>
      <c r="R411" s="25"/>
      <c r="S411" s="25"/>
      <c r="T411" s="25">
        <v>1</v>
      </c>
      <c r="U411" s="25"/>
      <c r="V411" s="25"/>
      <c r="W411" s="25"/>
      <c r="X411" s="25">
        <v>2</v>
      </c>
      <c r="Y411" s="25"/>
      <c r="Z411" s="25"/>
      <c r="AA411" s="25">
        <v>1</v>
      </c>
      <c r="AB411" s="25">
        <v>2</v>
      </c>
      <c r="AC411" s="25"/>
      <c r="AD411" s="25"/>
      <c r="AE411" s="25"/>
      <c r="AF411" s="25"/>
      <c r="AG411" s="31"/>
    </row>
    <row r="412" spans="2:33" ht="35.25" customHeight="1">
      <c r="B412" s="9"/>
      <c r="C412" s="3" t="s">
        <v>0</v>
      </c>
      <c r="D412" s="3" t="s">
        <v>27</v>
      </c>
      <c r="E412" s="3" t="s">
        <v>2</v>
      </c>
      <c r="F412" s="3" t="s">
        <v>1828</v>
      </c>
      <c r="G412" s="3" t="s">
        <v>1829</v>
      </c>
      <c r="H412" s="3" t="s">
        <v>24</v>
      </c>
      <c r="I412" s="3" t="s">
        <v>6</v>
      </c>
      <c r="J412" s="6">
        <v>1</v>
      </c>
      <c r="K412" s="4">
        <v>120</v>
      </c>
      <c r="L412" s="10">
        <f t="shared" si="6"/>
        <v>120</v>
      </c>
      <c r="M412" s="30"/>
      <c r="N412" s="25"/>
      <c r="O412" s="25"/>
      <c r="P412" s="25"/>
      <c r="Q412" s="25"/>
      <c r="R412" s="25"/>
      <c r="S412" s="25"/>
      <c r="T412" s="25"/>
      <c r="U412" s="25">
        <v>1</v>
      </c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31"/>
    </row>
    <row r="413" spans="2:33" ht="35.25" customHeight="1">
      <c r="B413" s="9"/>
      <c r="C413" s="3" t="s">
        <v>0</v>
      </c>
      <c r="D413" s="3" t="s">
        <v>27</v>
      </c>
      <c r="E413" s="3" t="s">
        <v>2</v>
      </c>
      <c r="F413" s="3" t="s">
        <v>1922</v>
      </c>
      <c r="G413" s="3" t="s">
        <v>1923</v>
      </c>
      <c r="H413" s="3" t="s">
        <v>24</v>
      </c>
      <c r="I413" s="3" t="s">
        <v>6</v>
      </c>
      <c r="J413" s="6">
        <v>51</v>
      </c>
      <c r="K413" s="4">
        <v>120</v>
      </c>
      <c r="L413" s="10">
        <f t="shared" si="6"/>
        <v>6120</v>
      </c>
      <c r="M413" s="30"/>
      <c r="N413" s="25"/>
      <c r="O413" s="25"/>
      <c r="P413" s="25"/>
      <c r="Q413" s="25"/>
      <c r="R413" s="25"/>
      <c r="S413" s="25">
        <v>1</v>
      </c>
      <c r="T413" s="25">
        <v>33</v>
      </c>
      <c r="U413" s="25">
        <v>3</v>
      </c>
      <c r="V413" s="25">
        <v>3</v>
      </c>
      <c r="W413" s="25">
        <v>3</v>
      </c>
      <c r="X413" s="25">
        <v>1</v>
      </c>
      <c r="Y413" s="25">
        <v>3</v>
      </c>
      <c r="Z413" s="25">
        <v>3</v>
      </c>
      <c r="AA413" s="25"/>
      <c r="AB413" s="25"/>
      <c r="AC413" s="25"/>
      <c r="AD413" s="25"/>
      <c r="AE413" s="25">
        <v>1</v>
      </c>
      <c r="AF413" s="25"/>
      <c r="AG413" s="31"/>
    </row>
    <row r="414" spans="2:33" ht="35.25" customHeight="1">
      <c r="B414" s="9"/>
      <c r="C414" s="3" t="s">
        <v>0</v>
      </c>
      <c r="D414" s="3" t="s">
        <v>27</v>
      </c>
      <c r="E414" s="3" t="s">
        <v>2</v>
      </c>
      <c r="F414" s="3" t="s">
        <v>1916</v>
      </c>
      <c r="G414" s="3" t="s">
        <v>1917</v>
      </c>
      <c r="H414" s="3" t="s">
        <v>24</v>
      </c>
      <c r="I414" s="3" t="s">
        <v>6</v>
      </c>
      <c r="J414" s="6">
        <v>13</v>
      </c>
      <c r="K414" s="4">
        <v>120</v>
      </c>
      <c r="L414" s="10">
        <f t="shared" si="6"/>
        <v>1560</v>
      </c>
      <c r="M414" s="30"/>
      <c r="N414" s="25"/>
      <c r="O414" s="25"/>
      <c r="P414" s="25"/>
      <c r="Q414" s="25"/>
      <c r="R414" s="25"/>
      <c r="S414" s="25"/>
      <c r="T414" s="25"/>
      <c r="U414" s="25"/>
      <c r="V414" s="25">
        <v>1</v>
      </c>
      <c r="W414" s="25">
        <v>3</v>
      </c>
      <c r="X414" s="25">
        <v>4</v>
      </c>
      <c r="Y414" s="25">
        <v>3</v>
      </c>
      <c r="Z414" s="25">
        <v>2</v>
      </c>
      <c r="AA414" s="25"/>
      <c r="AB414" s="25"/>
      <c r="AC414" s="25"/>
      <c r="AD414" s="25"/>
      <c r="AE414" s="25"/>
      <c r="AF414" s="25"/>
      <c r="AG414" s="31"/>
    </row>
    <row r="415" spans="2:33" ht="35.25" customHeight="1">
      <c r="B415" s="9"/>
      <c r="C415" s="3" t="s">
        <v>0</v>
      </c>
      <c r="D415" s="3" t="s">
        <v>27</v>
      </c>
      <c r="E415" s="3" t="s">
        <v>2</v>
      </c>
      <c r="F415" s="3" t="s">
        <v>2082</v>
      </c>
      <c r="G415" s="3" t="s">
        <v>2083</v>
      </c>
      <c r="H415" s="3" t="s">
        <v>5</v>
      </c>
      <c r="I415" s="3" t="s">
        <v>6</v>
      </c>
      <c r="J415" s="6">
        <v>3</v>
      </c>
      <c r="K415" s="4">
        <v>130</v>
      </c>
      <c r="L415" s="10">
        <f t="shared" si="6"/>
        <v>390</v>
      </c>
      <c r="M415" s="30"/>
      <c r="N415" s="25"/>
      <c r="O415" s="25"/>
      <c r="P415" s="25"/>
      <c r="Q415" s="25"/>
      <c r="R415" s="25"/>
      <c r="S415" s="25"/>
      <c r="T415" s="25"/>
      <c r="U415" s="25">
        <v>2</v>
      </c>
      <c r="V415" s="25"/>
      <c r="W415" s="25">
        <v>1</v>
      </c>
      <c r="X415" s="25"/>
      <c r="Y415" s="25"/>
      <c r="Z415" s="25"/>
      <c r="AA415" s="25"/>
      <c r="AB415" s="25"/>
      <c r="AC415" s="25"/>
      <c r="AD415" s="25"/>
      <c r="AE415" s="25"/>
      <c r="AF415" s="25"/>
      <c r="AG415" s="31"/>
    </row>
    <row r="416" spans="2:33" ht="35.25" customHeight="1">
      <c r="B416" s="9"/>
      <c r="C416" s="3" t="s">
        <v>0</v>
      </c>
      <c r="D416" s="3" t="s">
        <v>27</v>
      </c>
      <c r="E416" s="3" t="s">
        <v>2</v>
      </c>
      <c r="F416" s="3" t="s">
        <v>1784</v>
      </c>
      <c r="G416" s="3" t="s">
        <v>1785</v>
      </c>
      <c r="H416" s="3" t="s">
        <v>24</v>
      </c>
      <c r="I416" s="3" t="s">
        <v>6</v>
      </c>
      <c r="J416" s="6">
        <v>2</v>
      </c>
      <c r="K416" s="4">
        <v>120</v>
      </c>
      <c r="L416" s="10">
        <f t="shared" si="6"/>
        <v>240</v>
      </c>
      <c r="M416" s="30"/>
      <c r="N416" s="25"/>
      <c r="O416" s="25"/>
      <c r="P416" s="25"/>
      <c r="Q416" s="25"/>
      <c r="R416" s="25"/>
      <c r="S416" s="25"/>
      <c r="T416" s="25"/>
      <c r="U416" s="25">
        <v>1</v>
      </c>
      <c r="V416" s="25"/>
      <c r="W416" s="25"/>
      <c r="X416" s="25"/>
      <c r="Y416" s="25"/>
      <c r="Z416" s="25">
        <v>1</v>
      </c>
      <c r="AA416" s="25"/>
      <c r="AB416" s="25"/>
      <c r="AC416" s="25"/>
      <c r="AD416" s="25"/>
      <c r="AE416" s="25"/>
      <c r="AF416" s="25"/>
      <c r="AG416" s="31"/>
    </row>
    <row r="417" spans="2:33" ht="35.25" customHeight="1">
      <c r="B417" s="9"/>
      <c r="C417" s="3" t="s">
        <v>0</v>
      </c>
      <c r="D417" s="3" t="s">
        <v>27</v>
      </c>
      <c r="E417" s="3" t="s">
        <v>2</v>
      </c>
      <c r="F417" s="3" t="s">
        <v>1790</v>
      </c>
      <c r="G417" s="3" t="s">
        <v>1791</v>
      </c>
      <c r="H417" s="3" t="s">
        <v>24</v>
      </c>
      <c r="I417" s="3" t="s">
        <v>6</v>
      </c>
      <c r="J417" s="6">
        <v>1</v>
      </c>
      <c r="K417" s="4">
        <v>120</v>
      </c>
      <c r="L417" s="10">
        <f t="shared" si="6"/>
        <v>120</v>
      </c>
      <c r="M417" s="30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>
        <v>1</v>
      </c>
      <c r="AB417" s="25"/>
      <c r="AC417" s="25"/>
      <c r="AD417" s="25"/>
      <c r="AE417" s="25"/>
      <c r="AF417" s="25"/>
      <c r="AG417" s="31"/>
    </row>
    <row r="418" spans="2:33" ht="35.25" customHeight="1">
      <c r="B418" s="9"/>
      <c r="C418" s="3" t="s">
        <v>0</v>
      </c>
      <c r="D418" s="3" t="s">
        <v>27</v>
      </c>
      <c r="E418" s="3" t="s">
        <v>2</v>
      </c>
      <c r="F418" s="3" t="s">
        <v>2050</v>
      </c>
      <c r="G418" s="3" t="s">
        <v>2051</v>
      </c>
      <c r="H418" s="3" t="s">
        <v>5</v>
      </c>
      <c r="I418" s="3" t="s">
        <v>6</v>
      </c>
      <c r="J418" s="6">
        <v>4</v>
      </c>
      <c r="K418" s="4">
        <v>110</v>
      </c>
      <c r="L418" s="10">
        <f t="shared" si="6"/>
        <v>440</v>
      </c>
      <c r="M418" s="30"/>
      <c r="N418" s="25"/>
      <c r="O418" s="25"/>
      <c r="P418" s="25"/>
      <c r="Q418" s="25"/>
      <c r="R418" s="25"/>
      <c r="S418" s="25"/>
      <c r="T418" s="25"/>
      <c r="U418" s="25"/>
      <c r="V418" s="25">
        <v>1</v>
      </c>
      <c r="W418" s="25">
        <v>2</v>
      </c>
      <c r="X418" s="25"/>
      <c r="Y418" s="25">
        <v>1</v>
      </c>
      <c r="Z418" s="25"/>
      <c r="AA418" s="25"/>
      <c r="AB418" s="25"/>
      <c r="AC418" s="25"/>
      <c r="AD418" s="25"/>
      <c r="AE418" s="25"/>
      <c r="AF418" s="25"/>
      <c r="AG418" s="31"/>
    </row>
    <row r="419" spans="2:33" ht="35.25" customHeight="1">
      <c r="B419" s="9"/>
      <c r="C419" s="3" t="s">
        <v>0</v>
      </c>
      <c r="D419" s="3" t="s">
        <v>27</v>
      </c>
      <c r="E419" s="3" t="s">
        <v>2</v>
      </c>
      <c r="F419" s="3" t="s">
        <v>2026</v>
      </c>
      <c r="G419" s="3" t="s">
        <v>2027</v>
      </c>
      <c r="H419" s="3" t="s">
        <v>5</v>
      </c>
      <c r="I419" s="3" t="s">
        <v>6</v>
      </c>
      <c r="J419" s="6">
        <v>1</v>
      </c>
      <c r="K419" s="4">
        <v>110</v>
      </c>
      <c r="L419" s="10">
        <f t="shared" si="6"/>
        <v>110</v>
      </c>
      <c r="M419" s="30"/>
      <c r="N419" s="25"/>
      <c r="O419" s="25"/>
      <c r="P419" s="25"/>
      <c r="Q419" s="25"/>
      <c r="R419" s="25"/>
      <c r="S419" s="25"/>
      <c r="T419" s="25"/>
      <c r="U419" s="25">
        <v>1</v>
      </c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31"/>
    </row>
    <row r="420" spans="2:33" ht="35.25" customHeight="1">
      <c r="B420" s="9"/>
      <c r="C420" s="3" t="s">
        <v>0</v>
      </c>
      <c r="D420" s="3" t="s">
        <v>27</v>
      </c>
      <c r="E420" s="3" t="s">
        <v>2</v>
      </c>
      <c r="F420" s="3" t="s">
        <v>1798</v>
      </c>
      <c r="G420" s="3" t="s">
        <v>1799</v>
      </c>
      <c r="H420" s="3" t="s">
        <v>5</v>
      </c>
      <c r="I420" s="3" t="s">
        <v>6</v>
      </c>
      <c r="J420" s="6">
        <v>4</v>
      </c>
      <c r="K420" s="4">
        <v>110</v>
      </c>
      <c r="L420" s="10">
        <f t="shared" si="6"/>
        <v>440</v>
      </c>
      <c r="M420" s="30"/>
      <c r="N420" s="25"/>
      <c r="O420" s="25"/>
      <c r="P420" s="25"/>
      <c r="Q420" s="25"/>
      <c r="R420" s="25"/>
      <c r="S420" s="25"/>
      <c r="T420" s="25">
        <v>1</v>
      </c>
      <c r="U420" s="25"/>
      <c r="V420" s="25">
        <v>1</v>
      </c>
      <c r="W420" s="25"/>
      <c r="X420" s="25"/>
      <c r="Y420" s="25"/>
      <c r="Z420" s="25"/>
      <c r="AA420" s="25"/>
      <c r="AB420" s="25">
        <v>2</v>
      </c>
      <c r="AC420" s="25"/>
      <c r="AD420" s="25"/>
      <c r="AE420" s="25"/>
      <c r="AF420" s="25"/>
      <c r="AG420" s="31"/>
    </row>
    <row r="421" spans="2:33" ht="35.25" customHeight="1">
      <c r="B421" s="9"/>
      <c r="C421" s="3" t="s">
        <v>0</v>
      </c>
      <c r="D421" s="3" t="s">
        <v>27</v>
      </c>
      <c r="E421" s="3" t="s">
        <v>2</v>
      </c>
      <c r="F421" s="3" t="s">
        <v>1796</v>
      </c>
      <c r="G421" s="3" t="s">
        <v>1797</v>
      </c>
      <c r="H421" s="3" t="s">
        <v>5</v>
      </c>
      <c r="I421" s="3" t="s">
        <v>6</v>
      </c>
      <c r="J421" s="6">
        <v>3</v>
      </c>
      <c r="K421" s="4">
        <v>110</v>
      </c>
      <c r="L421" s="10">
        <f t="shared" si="6"/>
        <v>330</v>
      </c>
      <c r="M421" s="30"/>
      <c r="N421" s="25"/>
      <c r="O421" s="25"/>
      <c r="P421" s="25"/>
      <c r="Q421" s="25"/>
      <c r="R421" s="25"/>
      <c r="S421" s="25"/>
      <c r="T421" s="25"/>
      <c r="U421" s="25"/>
      <c r="V421" s="25">
        <v>1</v>
      </c>
      <c r="W421" s="25"/>
      <c r="X421" s="25">
        <v>1</v>
      </c>
      <c r="Y421" s="25"/>
      <c r="Z421" s="25">
        <v>1</v>
      </c>
      <c r="AA421" s="25"/>
      <c r="AB421" s="25"/>
      <c r="AC421" s="25"/>
      <c r="AD421" s="25"/>
      <c r="AE421" s="25"/>
      <c r="AF421" s="25"/>
      <c r="AG421" s="31"/>
    </row>
    <row r="422" spans="2:33" ht="35.25" customHeight="1">
      <c r="B422" s="9"/>
      <c r="C422" s="3" t="s">
        <v>0</v>
      </c>
      <c r="D422" s="3" t="s">
        <v>27</v>
      </c>
      <c r="E422" s="3" t="s">
        <v>2</v>
      </c>
      <c r="F422" s="3" t="s">
        <v>1800</v>
      </c>
      <c r="G422" s="3" t="s">
        <v>1801</v>
      </c>
      <c r="H422" s="3" t="s">
        <v>5</v>
      </c>
      <c r="I422" s="3" t="s">
        <v>6</v>
      </c>
      <c r="J422" s="6">
        <v>3</v>
      </c>
      <c r="K422" s="4">
        <v>110</v>
      </c>
      <c r="L422" s="10">
        <f t="shared" si="6"/>
        <v>330</v>
      </c>
      <c r="M422" s="30"/>
      <c r="N422" s="25"/>
      <c r="O422" s="25"/>
      <c r="P422" s="25"/>
      <c r="Q422" s="25"/>
      <c r="R422" s="25"/>
      <c r="S422" s="25"/>
      <c r="T422" s="25"/>
      <c r="U422" s="25"/>
      <c r="V422" s="25"/>
      <c r="W422" s="25">
        <v>1</v>
      </c>
      <c r="X422" s="25"/>
      <c r="Y422" s="25"/>
      <c r="Z422" s="25">
        <v>2</v>
      </c>
      <c r="AA422" s="25"/>
      <c r="AB422" s="25"/>
      <c r="AC422" s="25"/>
      <c r="AD422" s="25"/>
      <c r="AE422" s="25"/>
      <c r="AF422" s="25"/>
      <c r="AG422" s="31"/>
    </row>
    <row r="423" spans="2:33" ht="35.25" customHeight="1">
      <c r="B423" s="9"/>
      <c r="C423" s="3" t="s">
        <v>0</v>
      </c>
      <c r="D423" s="3" t="s">
        <v>27</v>
      </c>
      <c r="E423" s="3" t="s">
        <v>2</v>
      </c>
      <c r="F423" s="3" t="s">
        <v>1864</v>
      </c>
      <c r="G423" s="3" t="s">
        <v>1865</v>
      </c>
      <c r="H423" s="3" t="s">
        <v>5</v>
      </c>
      <c r="I423" s="3" t="s">
        <v>6</v>
      </c>
      <c r="J423" s="6">
        <v>1</v>
      </c>
      <c r="K423" s="4">
        <v>110</v>
      </c>
      <c r="L423" s="10">
        <f t="shared" si="6"/>
        <v>110</v>
      </c>
      <c r="M423" s="30"/>
      <c r="N423" s="25"/>
      <c r="O423" s="25"/>
      <c r="P423" s="25"/>
      <c r="Q423" s="25"/>
      <c r="R423" s="25"/>
      <c r="S423" s="25"/>
      <c r="T423" s="25"/>
      <c r="U423" s="25"/>
      <c r="V423" s="25">
        <v>1</v>
      </c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31"/>
    </row>
    <row r="424" spans="2:33" ht="35.25" customHeight="1">
      <c r="B424" s="9"/>
      <c r="C424" s="3" t="s">
        <v>0</v>
      </c>
      <c r="D424" s="3" t="s">
        <v>27</v>
      </c>
      <c r="E424" s="3" t="s">
        <v>2</v>
      </c>
      <c r="F424" s="3" t="s">
        <v>1802</v>
      </c>
      <c r="G424" s="3" t="s">
        <v>1803</v>
      </c>
      <c r="H424" s="3" t="s">
        <v>5</v>
      </c>
      <c r="I424" s="3" t="s">
        <v>6</v>
      </c>
      <c r="J424" s="6">
        <v>1</v>
      </c>
      <c r="K424" s="4">
        <v>110</v>
      </c>
      <c r="L424" s="10">
        <f t="shared" si="6"/>
        <v>110</v>
      </c>
      <c r="M424" s="30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>
        <v>1</v>
      </c>
      <c r="Z424" s="25"/>
      <c r="AA424" s="25"/>
      <c r="AB424" s="25"/>
      <c r="AC424" s="25"/>
      <c r="AD424" s="25"/>
      <c r="AE424" s="25"/>
      <c r="AF424" s="25"/>
      <c r="AG424" s="31"/>
    </row>
    <row r="425" spans="2:33" ht="35.25" customHeight="1">
      <c r="B425" s="9"/>
      <c r="C425" s="3" t="s">
        <v>0</v>
      </c>
      <c r="D425" s="3" t="s">
        <v>27</v>
      </c>
      <c r="E425" s="3" t="s">
        <v>2</v>
      </c>
      <c r="F425" s="3" t="s">
        <v>1786</v>
      </c>
      <c r="G425" s="3" t="s">
        <v>1787</v>
      </c>
      <c r="H425" s="3" t="s">
        <v>5</v>
      </c>
      <c r="I425" s="3" t="s">
        <v>6</v>
      </c>
      <c r="J425" s="6">
        <v>2</v>
      </c>
      <c r="K425" s="4">
        <v>110</v>
      </c>
      <c r="L425" s="10">
        <f t="shared" si="6"/>
        <v>220</v>
      </c>
      <c r="M425" s="30"/>
      <c r="N425" s="25"/>
      <c r="O425" s="25"/>
      <c r="P425" s="25"/>
      <c r="Q425" s="25"/>
      <c r="R425" s="25"/>
      <c r="S425" s="25"/>
      <c r="T425" s="25"/>
      <c r="U425" s="25">
        <v>1</v>
      </c>
      <c r="V425" s="25">
        <v>1</v>
      </c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31"/>
    </row>
    <row r="426" spans="2:33" ht="35.25" customHeight="1">
      <c r="B426" s="9"/>
      <c r="C426" s="3" t="s">
        <v>0</v>
      </c>
      <c r="D426" s="3" t="s">
        <v>27</v>
      </c>
      <c r="E426" s="3" t="s">
        <v>2</v>
      </c>
      <c r="F426" s="3" t="s">
        <v>1942</v>
      </c>
      <c r="G426" s="3" t="s">
        <v>1943</v>
      </c>
      <c r="H426" s="3" t="s">
        <v>24</v>
      </c>
      <c r="I426" s="3" t="s">
        <v>6</v>
      </c>
      <c r="J426" s="6">
        <v>5</v>
      </c>
      <c r="K426" s="4">
        <v>120</v>
      </c>
      <c r="L426" s="10">
        <f t="shared" si="6"/>
        <v>600</v>
      </c>
      <c r="M426" s="30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>
        <v>2</v>
      </c>
      <c r="Z426" s="25">
        <v>1</v>
      </c>
      <c r="AA426" s="25">
        <v>2</v>
      </c>
      <c r="AB426" s="25"/>
      <c r="AC426" s="25"/>
      <c r="AD426" s="25"/>
      <c r="AE426" s="25"/>
      <c r="AF426" s="25"/>
      <c r="AG426" s="31"/>
    </row>
    <row r="427" spans="2:33" ht="35.25" customHeight="1">
      <c r="B427" s="9"/>
      <c r="C427" s="3" t="s">
        <v>0</v>
      </c>
      <c r="D427" s="3" t="s">
        <v>27</v>
      </c>
      <c r="E427" s="3" t="s">
        <v>2</v>
      </c>
      <c r="F427" s="3" t="s">
        <v>1958</v>
      </c>
      <c r="G427" s="3" t="s">
        <v>1959</v>
      </c>
      <c r="H427" s="3" t="s">
        <v>5</v>
      </c>
      <c r="I427" s="3" t="s">
        <v>6</v>
      </c>
      <c r="J427" s="6">
        <v>20</v>
      </c>
      <c r="K427" s="4">
        <v>110</v>
      </c>
      <c r="L427" s="10">
        <f t="shared" si="6"/>
        <v>2200</v>
      </c>
      <c r="M427" s="30"/>
      <c r="N427" s="25"/>
      <c r="O427" s="25"/>
      <c r="P427" s="25"/>
      <c r="Q427" s="25"/>
      <c r="R427" s="25"/>
      <c r="S427" s="25">
        <v>6</v>
      </c>
      <c r="T427" s="25">
        <v>1</v>
      </c>
      <c r="U427" s="25">
        <v>1</v>
      </c>
      <c r="V427" s="25"/>
      <c r="W427" s="25">
        <v>1</v>
      </c>
      <c r="X427" s="25"/>
      <c r="Y427" s="25"/>
      <c r="Z427" s="25"/>
      <c r="AA427" s="25"/>
      <c r="AB427" s="25">
        <v>9</v>
      </c>
      <c r="AC427" s="25">
        <v>2</v>
      </c>
      <c r="AD427" s="25"/>
      <c r="AE427" s="25"/>
      <c r="AF427" s="25"/>
      <c r="AG427" s="31"/>
    </row>
    <row r="428" spans="2:33" ht="35.25" customHeight="1">
      <c r="B428" s="9"/>
      <c r="C428" s="3" t="s">
        <v>0</v>
      </c>
      <c r="D428" s="3" t="s">
        <v>27</v>
      </c>
      <c r="E428" s="3" t="s">
        <v>2</v>
      </c>
      <c r="F428" s="3" t="s">
        <v>2060</v>
      </c>
      <c r="G428" s="3" t="s">
        <v>2061</v>
      </c>
      <c r="H428" s="3" t="s">
        <v>5</v>
      </c>
      <c r="I428" s="3" t="s">
        <v>6</v>
      </c>
      <c r="J428" s="6">
        <v>3</v>
      </c>
      <c r="K428" s="4">
        <v>110</v>
      </c>
      <c r="L428" s="10">
        <f t="shared" si="6"/>
        <v>330</v>
      </c>
      <c r="M428" s="30"/>
      <c r="N428" s="25"/>
      <c r="O428" s="25"/>
      <c r="P428" s="25"/>
      <c r="Q428" s="25"/>
      <c r="R428" s="25"/>
      <c r="S428" s="25"/>
      <c r="T428" s="25">
        <v>1</v>
      </c>
      <c r="U428" s="25"/>
      <c r="V428" s="25"/>
      <c r="W428" s="25"/>
      <c r="X428" s="25"/>
      <c r="Y428" s="25">
        <v>2</v>
      </c>
      <c r="Z428" s="25"/>
      <c r="AA428" s="25"/>
      <c r="AB428" s="25"/>
      <c r="AC428" s="25"/>
      <c r="AD428" s="25"/>
      <c r="AE428" s="25"/>
      <c r="AF428" s="25"/>
      <c r="AG428" s="31"/>
    </row>
    <row r="429" spans="2:33" ht="35.25" customHeight="1">
      <c r="B429" s="9"/>
      <c r="C429" s="3" t="s">
        <v>0</v>
      </c>
      <c r="D429" s="3" t="s">
        <v>27</v>
      </c>
      <c r="E429" s="3" t="s">
        <v>2</v>
      </c>
      <c r="F429" s="3" t="s">
        <v>2060</v>
      </c>
      <c r="G429" s="3" t="s">
        <v>2061</v>
      </c>
      <c r="H429" s="3" t="s">
        <v>5</v>
      </c>
      <c r="I429" s="3" t="s">
        <v>426</v>
      </c>
      <c r="J429" s="6">
        <v>1</v>
      </c>
      <c r="K429" s="4">
        <v>110</v>
      </c>
      <c r="L429" s="10">
        <f t="shared" si="6"/>
        <v>110</v>
      </c>
      <c r="M429" s="30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>
        <v>1</v>
      </c>
      <c r="Z429" s="25"/>
      <c r="AA429" s="25"/>
      <c r="AB429" s="25"/>
      <c r="AC429" s="25"/>
      <c r="AD429" s="25"/>
      <c r="AE429" s="25"/>
      <c r="AF429" s="25"/>
      <c r="AG429" s="31"/>
    </row>
    <row r="430" spans="2:33" ht="35.25" customHeight="1">
      <c r="B430" s="9"/>
      <c r="C430" s="3" t="s">
        <v>0</v>
      </c>
      <c r="D430" s="3" t="s">
        <v>27</v>
      </c>
      <c r="E430" s="3" t="s">
        <v>2</v>
      </c>
      <c r="F430" s="3" t="s">
        <v>1962</v>
      </c>
      <c r="G430" s="3" t="s">
        <v>1963</v>
      </c>
      <c r="H430" s="3" t="s">
        <v>5</v>
      </c>
      <c r="I430" s="3" t="s">
        <v>6</v>
      </c>
      <c r="J430" s="6">
        <v>1</v>
      </c>
      <c r="K430" s="4">
        <v>110</v>
      </c>
      <c r="L430" s="10">
        <f t="shared" si="6"/>
        <v>110</v>
      </c>
      <c r="M430" s="30"/>
      <c r="N430" s="25"/>
      <c r="O430" s="25"/>
      <c r="P430" s="25"/>
      <c r="Q430" s="25"/>
      <c r="R430" s="25"/>
      <c r="S430" s="25"/>
      <c r="T430" s="25"/>
      <c r="U430" s="25"/>
      <c r="V430" s="25">
        <v>1</v>
      </c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31"/>
    </row>
    <row r="431" spans="2:33" ht="35.25" customHeight="1">
      <c r="B431" s="9"/>
      <c r="C431" s="3" t="s">
        <v>0</v>
      </c>
      <c r="D431" s="3" t="s">
        <v>27</v>
      </c>
      <c r="E431" s="3" t="s">
        <v>2</v>
      </c>
      <c r="F431" s="3" t="s">
        <v>2046</v>
      </c>
      <c r="G431" s="3" t="s">
        <v>2047</v>
      </c>
      <c r="H431" s="3" t="s">
        <v>5</v>
      </c>
      <c r="I431" s="3" t="s">
        <v>6</v>
      </c>
      <c r="J431" s="6">
        <v>12</v>
      </c>
      <c r="K431" s="4">
        <v>110</v>
      </c>
      <c r="L431" s="10">
        <f t="shared" si="6"/>
        <v>1320</v>
      </c>
      <c r="M431" s="30"/>
      <c r="N431" s="25"/>
      <c r="O431" s="25"/>
      <c r="P431" s="25"/>
      <c r="Q431" s="25"/>
      <c r="R431" s="25"/>
      <c r="S431" s="25">
        <v>1</v>
      </c>
      <c r="T431" s="25"/>
      <c r="U431" s="25"/>
      <c r="V431" s="25">
        <v>2</v>
      </c>
      <c r="W431" s="25">
        <v>3</v>
      </c>
      <c r="X431" s="25"/>
      <c r="Y431" s="25">
        <v>3</v>
      </c>
      <c r="Z431" s="25"/>
      <c r="AA431" s="25"/>
      <c r="AB431" s="25">
        <v>3</v>
      </c>
      <c r="AC431" s="25"/>
      <c r="AD431" s="25"/>
      <c r="AE431" s="25"/>
      <c r="AF431" s="25"/>
      <c r="AG431" s="31"/>
    </row>
    <row r="432" spans="2:33" ht="35.25" customHeight="1">
      <c r="B432" s="9"/>
      <c r="C432" s="3" t="s">
        <v>0</v>
      </c>
      <c r="D432" s="3" t="s">
        <v>27</v>
      </c>
      <c r="E432" s="3" t="s">
        <v>2</v>
      </c>
      <c r="F432" s="3" t="s">
        <v>1960</v>
      </c>
      <c r="G432" s="3" t="s">
        <v>1961</v>
      </c>
      <c r="H432" s="3" t="s">
        <v>5</v>
      </c>
      <c r="I432" s="3" t="s">
        <v>6</v>
      </c>
      <c r="J432" s="6">
        <v>14</v>
      </c>
      <c r="K432" s="4">
        <v>110</v>
      </c>
      <c r="L432" s="10">
        <f t="shared" si="6"/>
        <v>1540</v>
      </c>
      <c r="M432" s="30"/>
      <c r="N432" s="25"/>
      <c r="O432" s="25"/>
      <c r="P432" s="25"/>
      <c r="Q432" s="25"/>
      <c r="R432" s="25"/>
      <c r="S432" s="25">
        <v>1</v>
      </c>
      <c r="T432" s="25"/>
      <c r="U432" s="25">
        <v>1</v>
      </c>
      <c r="V432" s="25">
        <v>1</v>
      </c>
      <c r="W432" s="25">
        <v>1</v>
      </c>
      <c r="X432" s="25">
        <v>2</v>
      </c>
      <c r="Y432" s="25">
        <v>1</v>
      </c>
      <c r="Z432" s="25">
        <v>3</v>
      </c>
      <c r="AA432" s="25"/>
      <c r="AB432" s="25">
        <v>3</v>
      </c>
      <c r="AC432" s="25">
        <v>1</v>
      </c>
      <c r="AD432" s="25"/>
      <c r="AE432" s="25"/>
      <c r="AF432" s="25"/>
      <c r="AG432" s="31"/>
    </row>
    <row r="433" spans="2:33" ht="35.25" customHeight="1">
      <c r="B433" s="9"/>
      <c r="C433" s="3" t="s">
        <v>0</v>
      </c>
      <c r="D433" s="3" t="s">
        <v>27</v>
      </c>
      <c r="E433" s="3" t="s">
        <v>2</v>
      </c>
      <c r="F433" s="3" t="s">
        <v>2114</v>
      </c>
      <c r="G433" s="3" t="s">
        <v>2115</v>
      </c>
      <c r="H433" s="3" t="s">
        <v>5</v>
      </c>
      <c r="I433" s="3" t="s">
        <v>6</v>
      </c>
      <c r="J433" s="6">
        <v>10</v>
      </c>
      <c r="K433" s="4">
        <v>99.95</v>
      </c>
      <c r="L433" s="10">
        <f t="shared" si="6"/>
        <v>999.5</v>
      </c>
      <c r="M433" s="30"/>
      <c r="N433" s="25"/>
      <c r="O433" s="25"/>
      <c r="P433" s="25"/>
      <c r="Q433" s="25"/>
      <c r="R433" s="25"/>
      <c r="S433" s="25"/>
      <c r="T433" s="25"/>
      <c r="U433" s="25">
        <v>3</v>
      </c>
      <c r="V433" s="25">
        <v>2</v>
      </c>
      <c r="W433" s="25">
        <v>2</v>
      </c>
      <c r="X433" s="25"/>
      <c r="Y433" s="25"/>
      <c r="Z433" s="25"/>
      <c r="AA433" s="25">
        <v>1</v>
      </c>
      <c r="AB433" s="25">
        <v>1</v>
      </c>
      <c r="AC433" s="25">
        <v>1</v>
      </c>
      <c r="AD433" s="25"/>
      <c r="AE433" s="25"/>
      <c r="AF433" s="25"/>
      <c r="AG433" s="31"/>
    </row>
    <row r="434" spans="2:33" ht="35.25" customHeight="1">
      <c r="B434" s="9"/>
      <c r="C434" s="3" t="s">
        <v>0</v>
      </c>
      <c r="D434" s="3" t="s">
        <v>27</v>
      </c>
      <c r="E434" s="3" t="s">
        <v>2</v>
      </c>
      <c r="F434" s="3" t="s">
        <v>2116</v>
      </c>
      <c r="G434" s="3" t="s">
        <v>2117</v>
      </c>
      <c r="H434" s="3" t="s">
        <v>5</v>
      </c>
      <c r="I434" s="3" t="s">
        <v>6</v>
      </c>
      <c r="J434" s="6">
        <v>12</v>
      </c>
      <c r="K434" s="4">
        <v>99.95</v>
      </c>
      <c r="L434" s="10">
        <f t="shared" si="6"/>
        <v>1199.4000000000001</v>
      </c>
      <c r="M434" s="30"/>
      <c r="N434" s="25"/>
      <c r="O434" s="25"/>
      <c r="P434" s="25"/>
      <c r="Q434" s="25"/>
      <c r="R434" s="25"/>
      <c r="S434" s="25"/>
      <c r="T434" s="25">
        <v>1</v>
      </c>
      <c r="U434" s="25">
        <v>2</v>
      </c>
      <c r="V434" s="25">
        <v>2</v>
      </c>
      <c r="W434" s="25">
        <v>1</v>
      </c>
      <c r="X434" s="25"/>
      <c r="Y434" s="25"/>
      <c r="Z434" s="25">
        <v>2</v>
      </c>
      <c r="AA434" s="25">
        <v>2</v>
      </c>
      <c r="AB434" s="25">
        <v>1</v>
      </c>
      <c r="AC434" s="25">
        <v>1</v>
      </c>
      <c r="AD434" s="25"/>
      <c r="AE434" s="25"/>
      <c r="AF434" s="25"/>
      <c r="AG434" s="31"/>
    </row>
    <row r="435" spans="2:33" ht="35.25" customHeight="1">
      <c r="B435" s="9"/>
      <c r="C435" s="3" t="s">
        <v>0</v>
      </c>
      <c r="D435" s="3" t="s">
        <v>27</v>
      </c>
      <c r="E435" s="3" t="s">
        <v>2</v>
      </c>
      <c r="F435" s="3" t="s">
        <v>2136</v>
      </c>
      <c r="G435" s="3" t="s">
        <v>2137</v>
      </c>
      <c r="H435" s="3" t="s">
        <v>5</v>
      </c>
      <c r="I435" s="3" t="s">
        <v>6</v>
      </c>
      <c r="J435" s="6">
        <v>1</v>
      </c>
      <c r="K435" s="4">
        <v>99.95</v>
      </c>
      <c r="L435" s="10">
        <f t="shared" si="6"/>
        <v>99.95</v>
      </c>
      <c r="M435" s="30"/>
      <c r="N435" s="25"/>
      <c r="O435" s="25"/>
      <c r="P435" s="25"/>
      <c r="Q435" s="25"/>
      <c r="R435" s="25"/>
      <c r="S435" s="25"/>
      <c r="T435" s="25">
        <v>1</v>
      </c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31"/>
    </row>
    <row r="436" spans="2:33" ht="35.25" customHeight="1">
      <c r="B436" s="9"/>
      <c r="C436" s="3" t="s">
        <v>0</v>
      </c>
      <c r="D436" s="3" t="s">
        <v>27</v>
      </c>
      <c r="E436" s="3" t="s">
        <v>2</v>
      </c>
      <c r="F436" s="3" t="s">
        <v>2138</v>
      </c>
      <c r="G436" s="3" t="s">
        <v>2139</v>
      </c>
      <c r="H436" s="3" t="s">
        <v>5</v>
      </c>
      <c r="I436" s="3" t="s">
        <v>6</v>
      </c>
      <c r="J436" s="6">
        <v>5</v>
      </c>
      <c r="K436" s="4">
        <v>110</v>
      </c>
      <c r="L436" s="10">
        <f t="shared" si="6"/>
        <v>550</v>
      </c>
      <c r="M436" s="30"/>
      <c r="N436" s="25"/>
      <c r="O436" s="25"/>
      <c r="P436" s="25"/>
      <c r="Q436" s="25"/>
      <c r="R436" s="25"/>
      <c r="S436" s="25"/>
      <c r="T436" s="25"/>
      <c r="U436" s="25">
        <v>1</v>
      </c>
      <c r="V436" s="25">
        <v>1</v>
      </c>
      <c r="W436" s="25">
        <v>1</v>
      </c>
      <c r="X436" s="25"/>
      <c r="Y436" s="25">
        <v>1</v>
      </c>
      <c r="Z436" s="25"/>
      <c r="AA436" s="25"/>
      <c r="AB436" s="25">
        <v>1</v>
      </c>
      <c r="AC436" s="25"/>
      <c r="AD436" s="25"/>
      <c r="AE436" s="25"/>
      <c r="AF436" s="25"/>
      <c r="AG436" s="31"/>
    </row>
    <row r="437" spans="2:33" ht="35.25" customHeight="1">
      <c r="B437" s="9"/>
      <c r="C437" s="3" t="s">
        <v>0</v>
      </c>
      <c r="D437" s="3" t="s">
        <v>27</v>
      </c>
      <c r="E437" s="3" t="s">
        <v>2</v>
      </c>
      <c r="F437" s="3" t="s">
        <v>2140</v>
      </c>
      <c r="G437" s="3" t="s">
        <v>2141</v>
      </c>
      <c r="H437" s="3" t="s">
        <v>5</v>
      </c>
      <c r="I437" s="3" t="s">
        <v>6</v>
      </c>
      <c r="J437" s="6">
        <v>15</v>
      </c>
      <c r="K437" s="4">
        <v>110</v>
      </c>
      <c r="L437" s="10">
        <f t="shared" si="6"/>
        <v>1650</v>
      </c>
      <c r="M437" s="30"/>
      <c r="N437" s="25"/>
      <c r="O437" s="25"/>
      <c r="P437" s="25"/>
      <c r="Q437" s="25"/>
      <c r="R437" s="25"/>
      <c r="S437" s="25"/>
      <c r="T437" s="25">
        <v>1</v>
      </c>
      <c r="U437" s="25">
        <v>1</v>
      </c>
      <c r="V437" s="25">
        <v>2</v>
      </c>
      <c r="W437" s="25">
        <v>5</v>
      </c>
      <c r="X437" s="25"/>
      <c r="Y437" s="25"/>
      <c r="Z437" s="25">
        <v>2</v>
      </c>
      <c r="AA437" s="25">
        <v>3</v>
      </c>
      <c r="AB437" s="25"/>
      <c r="AC437" s="25"/>
      <c r="AD437" s="25"/>
      <c r="AE437" s="25">
        <v>1</v>
      </c>
      <c r="AF437" s="25"/>
      <c r="AG437" s="31"/>
    </row>
    <row r="438" spans="2:33" ht="35.25" customHeight="1">
      <c r="B438" s="9"/>
      <c r="C438" s="3" t="s">
        <v>0</v>
      </c>
      <c r="D438" s="3" t="s">
        <v>27</v>
      </c>
      <c r="E438" s="3" t="s">
        <v>2</v>
      </c>
      <c r="F438" s="3" t="s">
        <v>2142</v>
      </c>
      <c r="G438" s="3" t="s">
        <v>2143</v>
      </c>
      <c r="H438" s="3" t="s">
        <v>5</v>
      </c>
      <c r="I438" s="3" t="s">
        <v>6</v>
      </c>
      <c r="J438" s="6">
        <v>1</v>
      </c>
      <c r="K438" s="4">
        <v>110</v>
      </c>
      <c r="L438" s="10">
        <f t="shared" si="6"/>
        <v>110</v>
      </c>
      <c r="M438" s="30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>
        <v>1</v>
      </c>
      <c r="Z438" s="25"/>
      <c r="AA438" s="25"/>
      <c r="AB438" s="25"/>
      <c r="AC438" s="25"/>
      <c r="AD438" s="25"/>
      <c r="AE438" s="25"/>
      <c r="AF438" s="25"/>
      <c r="AG438" s="31"/>
    </row>
    <row r="439" spans="2:33" ht="35.25" customHeight="1">
      <c r="B439" s="9"/>
      <c r="C439" s="3" t="s">
        <v>0</v>
      </c>
      <c r="D439" s="3" t="s">
        <v>27</v>
      </c>
      <c r="E439" s="3" t="s">
        <v>2</v>
      </c>
      <c r="F439" s="3" t="s">
        <v>2144</v>
      </c>
      <c r="G439" s="3" t="s">
        <v>2145</v>
      </c>
      <c r="H439" s="3" t="s">
        <v>5</v>
      </c>
      <c r="I439" s="3" t="s">
        <v>6</v>
      </c>
      <c r="J439" s="6">
        <v>3</v>
      </c>
      <c r="K439" s="4">
        <v>110</v>
      </c>
      <c r="L439" s="10">
        <f t="shared" si="6"/>
        <v>330</v>
      </c>
      <c r="M439" s="30"/>
      <c r="N439" s="25"/>
      <c r="O439" s="25"/>
      <c r="P439" s="25"/>
      <c r="Q439" s="25"/>
      <c r="R439" s="25"/>
      <c r="S439" s="25"/>
      <c r="T439" s="25">
        <v>1</v>
      </c>
      <c r="U439" s="25"/>
      <c r="V439" s="25"/>
      <c r="W439" s="25"/>
      <c r="X439" s="25">
        <v>1</v>
      </c>
      <c r="Y439" s="25">
        <v>1</v>
      </c>
      <c r="Z439" s="25"/>
      <c r="AA439" s="25"/>
      <c r="AB439" s="25"/>
      <c r="AC439" s="25"/>
      <c r="AD439" s="25"/>
      <c r="AE439" s="25"/>
      <c r="AF439" s="25"/>
      <c r="AG439" s="31"/>
    </row>
    <row r="440" spans="2:33" ht="35.25" customHeight="1">
      <c r="B440" s="9"/>
      <c r="C440" s="3" t="s">
        <v>0</v>
      </c>
      <c r="D440" s="3" t="s">
        <v>27</v>
      </c>
      <c r="E440" s="3" t="s">
        <v>2</v>
      </c>
      <c r="F440" s="3" t="s">
        <v>2146</v>
      </c>
      <c r="G440" s="3" t="s">
        <v>2147</v>
      </c>
      <c r="H440" s="3" t="s">
        <v>5</v>
      </c>
      <c r="I440" s="3" t="s">
        <v>6</v>
      </c>
      <c r="J440" s="6">
        <v>5</v>
      </c>
      <c r="K440" s="4">
        <v>110</v>
      </c>
      <c r="L440" s="10">
        <f t="shared" si="6"/>
        <v>550</v>
      </c>
      <c r="M440" s="30"/>
      <c r="N440" s="25"/>
      <c r="O440" s="25"/>
      <c r="P440" s="25"/>
      <c r="Q440" s="25"/>
      <c r="R440" s="25"/>
      <c r="S440" s="25"/>
      <c r="T440" s="25">
        <v>1</v>
      </c>
      <c r="U440" s="25"/>
      <c r="V440" s="25"/>
      <c r="W440" s="25">
        <v>2</v>
      </c>
      <c r="X440" s="25"/>
      <c r="Y440" s="25"/>
      <c r="Z440" s="25"/>
      <c r="AA440" s="25">
        <v>2</v>
      </c>
      <c r="AB440" s="25"/>
      <c r="AC440" s="25"/>
      <c r="AD440" s="25"/>
      <c r="AE440" s="25"/>
      <c r="AF440" s="25"/>
      <c r="AG440" s="31"/>
    </row>
    <row r="441" spans="2:33" ht="35.25" customHeight="1">
      <c r="B441" s="9"/>
      <c r="C441" s="3" t="s">
        <v>0</v>
      </c>
      <c r="D441" s="3" t="s">
        <v>27</v>
      </c>
      <c r="E441" s="3" t="s">
        <v>2</v>
      </c>
      <c r="F441" s="3" t="s">
        <v>1872</v>
      </c>
      <c r="G441" s="3" t="s">
        <v>1873</v>
      </c>
      <c r="H441" s="3" t="s">
        <v>5</v>
      </c>
      <c r="I441" s="3" t="s">
        <v>6</v>
      </c>
      <c r="J441" s="6">
        <v>4</v>
      </c>
      <c r="K441" s="4">
        <v>110</v>
      </c>
      <c r="L441" s="10">
        <f t="shared" si="6"/>
        <v>440</v>
      </c>
      <c r="M441" s="30"/>
      <c r="N441" s="25"/>
      <c r="O441" s="25"/>
      <c r="P441" s="25"/>
      <c r="Q441" s="25"/>
      <c r="R441" s="25"/>
      <c r="S441" s="25"/>
      <c r="T441" s="25"/>
      <c r="U441" s="25"/>
      <c r="V441" s="25"/>
      <c r="W441" s="25">
        <v>2</v>
      </c>
      <c r="X441" s="25"/>
      <c r="Y441" s="25">
        <v>1</v>
      </c>
      <c r="Z441" s="25">
        <v>1</v>
      </c>
      <c r="AA441" s="25"/>
      <c r="AB441" s="25"/>
      <c r="AC441" s="25"/>
      <c r="AD441" s="25"/>
      <c r="AE441" s="25"/>
      <c r="AF441" s="25"/>
      <c r="AG441" s="31"/>
    </row>
    <row r="442" spans="2:33" ht="35.25" customHeight="1">
      <c r="B442" s="9"/>
      <c r="C442" s="3" t="s">
        <v>0</v>
      </c>
      <c r="D442" s="3" t="s">
        <v>27</v>
      </c>
      <c r="E442" s="3" t="s">
        <v>2</v>
      </c>
      <c r="F442" s="3" t="s">
        <v>1870</v>
      </c>
      <c r="G442" s="3" t="s">
        <v>1871</v>
      </c>
      <c r="H442" s="3" t="s">
        <v>5</v>
      </c>
      <c r="I442" s="3" t="s">
        <v>6</v>
      </c>
      <c r="J442" s="6">
        <v>11</v>
      </c>
      <c r="K442" s="4">
        <v>110</v>
      </c>
      <c r="L442" s="10">
        <f t="shared" si="6"/>
        <v>1210</v>
      </c>
      <c r="M442" s="30"/>
      <c r="N442" s="25"/>
      <c r="O442" s="25"/>
      <c r="P442" s="25"/>
      <c r="Q442" s="25"/>
      <c r="R442" s="25"/>
      <c r="S442" s="25"/>
      <c r="T442" s="25">
        <v>1</v>
      </c>
      <c r="U442" s="25">
        <v>2</v>
      </c>
      <c r="V442" s="25">
        <v>2</v>
      </c>
      <c r="W442" s="25"/>
      <c r="X442" s="25">
        <v>1</v>
      </c>
      <c r="Y442" s="25">
        <v>2</v>
      </c>
      <c r="Z442" s="25"/>
      <c r="AA442" s="25"/>
      <c r="AB442" s="25">
        <v>1</v>
      </c>
      <c r="AC442" s="25"/>
      <c r="AD442" s="25"/>
      <c r="AE442" s="25">
        <v>2</v>
      </c>
      <c r="AF442" s="25"/>
      <c r="AG442" s="31"/>
    </row>
    <row r="443" spans="2:33" ht="35.25" customHeight="1">
      <c r="B443" s="9"/>
      <c r="C443" s="3" t="s">
        <v>0</v>
      </c>
      <c r="D443" s="3" t="s">
        <v>27</v>
      </c>
      <c r="E443" s="3" t="s">
        <v>2</v>
      </c>
      <c r="F443" s="3" t="s">
        <v>1830</v>
      </c>
      <c r="G443" s="3" t="s">
        <v>1831</v>
      </c>
      <c r="H443" s="3" t="s">
        <v>5</v>
      </c>
      <c r="I443" s="3" t="s">
        <v>6</v>
      </c>
      <c r="J443" s="6">
        <v>23</v>
      </c>
      <c r="K443" s="4">
        <v>99.95</v>
      </c>
      <c r="L443" s="10">
        <f t="shared" si="6"/>
        <v>2298.85</v>
      </c>
      <c r="M443" s="30"/>
      <c r="N443" s="25"/>
      <c r="O443" s="25"/>
      <c r="P443" s="25"/>
      <c r="Q443" s="25"/>
      <c r="R443" s="25"/>
      <c r="S443" s="25"/>
      <c r="T443" s="25">
        <v>10</v>
      </c>
      <c r="U443" s="25"/>
      <c r="V443" s="25"/>
      <c r="W443" s="25"/>
      <c r="X443" s="25">
        <v>6</v>
      </c>
      <c r="Y443" s="25">
        <v>3</v>
      </c>
      <c r="Z443" s="25">
        <v>1</v>
      </c>
      <c r="AA443" s="25"/>
      <c r="AB443" s="25"/>
      <c r="AC443" s="25">
        <v>3</v>
      </c>
      <c r="AD443" s="25"/>
      <c r="AE443" s="25"/>
      <c r="AF443" s="25"/>
      <c r="AG443" s="31"/>
    </row>
    <row r="444" spans="2:33" ht="35.25" customHeight="1">
      <c r="B444" s="9"/>
      <c r="C444" s="3" t="s">
        <v>0</v>
      </c>
      <c r="D444" s="3" t="s">
        <v>27</v>
      </c>
      <c r="E444" s="3" t="s">
        <v>2</v>
      </c>
      <c r="F444" s="3" t="s">
        <v>1980</v>
      </c>
      <c r="G444" s="3" t="s">
        <v>1981</v>
      </c>
      <c r="H444" s="3" t="s">
        <v>5</v>
      </c>
      <c r="I444" s="3" t="s">
        <v>6</v>
      </c>
      <c r="J444" s="6">
        <v>13</v>
      </c>
      <c r="K444" s="4">
        <v>89.95</v>
      </c>
      <c r="L444" s="10">
        <f t="shared" si="6"/>
        <v>1169.3500000000001</v>
      </c>
      <c r="M444" s="30"/>
      <c r="N444" s="25"/>
      <c r="O444" s="25"/>
      <c r="P444" s="25"/>
      <c r="Q444" s="25"/>
      <c r="R444" s="25"/>
      <c r="S444" s="25">
        <v>1</v>
      </c>
      <c r="T444" s="25"/>
      <c r="U444" s="25">
        <v>3</v>
      </c>
      <c r="V444" s="25">
        <v>2</v>
      </c>
      <c r="W444" s="25">
        <v>2</v>
      </c>
      <c r="X444" s="25">
        <v>2</v>
      </c>
      <c r="Y444" s="25"/>
      <c r="Z444" s="25">
        <v>2</v>
      </c>
      <c r="AA444" s="25"/>
      <c r="AB444" s="25"/>
      <c r="AC444" s="25"/>
      <c r="AD444" s="25"/>
      <c r="AE444" s="25">
        <v>1</v>
      </c>
      <c r="AF444" s="25"/>
      <c r="AG444" s="31"/>
    </row>
    <row r="445" spans="2:33" ht="35.25" customHeight="1">
      <c r="B445" s="9"/>
      <c r="C445" s="3" t="s">
        <v>0</v>
      </c>
      <c r="D445" s="3" t="s">
        <v>27</v>
      </c>
      <c r="E445" s="3" t="s">
        <v>2</v>
      </c>
      <c r="F445" s="3" t="s">
        <v>1834</v>
      </c>
      <c r="G445" s="3" t="s">
        <v>1835</v>
      </c>
      <c r="H445" s="3" t="s">
        <v>5</v>
      </c>
      <c r="I445" s="3" t="s">
        <v>6</v>
      </c>
      <c r="J445" s="6">
        <v>5</v>
      </c>
      <c r="K445" s="4">
        <v>99.95</v>
      </c>
      <c r="L445" s="10">
        <f t="shared" si="6"/>
        <v>499.75</v>
      </c>
      <c r="M445" s="30"/>
      <c r="N445" s="25"/>
      <c r="O445" s="25"/>
      <c r="P445" s="25"/>
      <c r="Q445" s="25"/>
      <c r="R445" s="25"/>
      <c r="S445" s="25"/>
      <c r="T445" s="25"/>
      <c r="U445" s="25"/>
      <c r="V445" s="25"/>
      <c r="W445" s="25">
        <v>1</v>
      </c>
      <c r="X445" s="25"/>
      <c r="Y445" s="25">
        <v>3</v>
      </c>
      <c r="Z445" s="25"/>
      <c r="AA445" s="25"/>
      <c r="AB445" s="25">
        <v>1</v>
      </c>
      <c r="AC445" s="25"/>
      <c r="AD445" s="25"/>
      <c r="AE445" s="25"/>
      <c r="AF445" s="25"/>
      <c r="AG445" s="31"/>
    </row>
    <row r="446" spans="2:33" ht="35.25" customHeight="1">
      <c r="B446" s="9"/>
      <c r="C446" s="3" t="s">
        <v>0</v>
      </c>
      <c r="D446" s="3" t="s">
        <v>27</v>
      </c>
      <c r="E446" s="3" t="s">
        <v>2</v>
      </c>
      <c r="F446" s="3" t="s">
        <v>1832</v>
      </c>
      <c r="G446" s="3" t="s">
        <v>1833</v>
      </c>
      <c r="H446" s="3" t="s">
        <v>5</v>
      </c>
      <c r="I446" s="3" t="s">
        <v>6</v>
      </c>
      <c r="J446" s="6">
        <v>8</v>
      </c>
      <c r="K446" s="4">
        <v>99.95</v>
      </c>
      <c r="L446" s="10">
        <f t="shared" si="6"/>
        <v>799.6</v>
      </c>
      <c r="M446" s="30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>
        <v>1</v>
      </c>
      <c r="Y446" s="25">
        <v>2</v>
      </c>
      <c r="Z446" s="25">
        <v>1</v>
      </c>
      <c r="AA446" s="25">
        <v>2</v>
      </c>
      <c r="AB446" s="25">
        <v>1</v>
      </c>
      <c r="AC446" s="25">
        <v>1</v>
      </c>
      <c r="AD446" s="25"/>
      <c r="AE446" s="25"/>
      <c r="AF446" s="25"/>
      <c r="AG446" s="31"/>
    </row>
    <row r="447" spans="2:33" ht="35.25" customHeight="1">
      <c r="B447" s="9"/>
      <c r="C447" s="3" t="s">
        <v>0</v>
      </c>
      <c r="D447" s="3" t="s">
        <v>27</v>
      </c>
      <c r="E447" s="3" t="s">
        <v>2</v>
      </c>
      <c r="F447" s="3" t="s">
        <v>1984</v>
      </c>
      <c r="G447" s="3" t="s">
        <v>1985</v>
      </c>
      <c r="H447" s="3" t="s">
        <v>5</v>
      </c>
      <c r="I447" s="3" t="s">
        <v>6</v>
      </c>
      <c r="J447" s="6">
        <v>70</v>
      </c>
      <c r="K447" s="4">
        <v>99.95</v>
      </c>
      <c r="L447" s="10">
        <f t="shared" si="6"/>
        <v>6996.5</v>
      </c>
      <c r="M447" s="30"/>
      <c r="N447" s="25"/>
      <c r="O447" s="25"/>
      <c r="P447" s="25"/>
      <c r="Q447" s="25"/>
      <c r="R447" s="25"/>
      <c r="S447" s="25">
        <v>1</v>
      </c>
      <c r="T447" s="25">
        <v>17</v>
      </c>
      <c r="U447" s="25">
        <v>11</v>
      </c>
      <c r="V447" s="25">
        <v>8</v>
      </c>
      <c r="W447" s="25">
        <v>21</v>
      </c>
      <c r="X447" s="25">
        <v>8</v>
      </c>
      <c r="Y447" s="25"/>
      <c r="Z447" s="25">
        <v>1</v>
      </c>
      <c r="AA447" s="25">
        <v>2</v>
      </c>
      <c r="AB447" s="25"/>
      <c r="AC447" s="25">
        <v>1</v>
      </c>
      <c r="AD447" s="25"/>
      <c r="AE447" s="25"/>
      <c r="AF447" s="25"/>
      <c r="AG447" s="31"/>
    </row>
    <row r="448" spans="2:33" ht="35.25" customHeight="1">
      <c r="B448" s="9"/>
      <c r="C448" s="3" t="s">
        <v>0</v>
      </c>
      <c r="D448" s="3" t="s">
        <v>27</v>
      </c>
      <c r="E448" s="3" t="s">
        <v>2</v>
      </c>
      <c r="F448" s="3" t="s">
        <v>1982</v>
      </c>
      <c r="G448" s="3" t="s">
        <v>1983</v>
      </c>
      <c r="H448" s="3" t="s">
        <v>5</v>
      </c>
      <c r="I448" s="3" t="s">
        <v>6</v>
      </c>
      <c r="J448" s="6">
        <v>5</v>
      </c>
      <c r="K448" s="4">
        <v>89.95</v>
      </c>
      <c r="L448" s="10">
        <f t="shared" si="6"/>
        <v>449.75</v>
      </c>
      <c r="M448" s="30"/>
      <c r="N448" s="25"/>
      <c r="O448" s="25"/>
      <c r="P448" s="25"/>
      <c r="Q448" s="25"/>
      <c r="R448" s="25"/>
      <c r="S448" s="25"/>
      <c r="T448" s="25"/>
      <c r="U448" s="25"/>
      <c r="V448" s="25">
        <v>1</v>
      </c>
      <c r="W448" s="25">
        <v>2</v>
      </c>
      <c r="X448" s="25"/>
      <c r="Y448" s="25"/>
      <c r="Z448" s="25"/>
      <c r="AA448" s="25">
        <v>2</v>
      </c>
      <c r="AB448" s="25"/>
      <c r="AC448" s="25"/>
      <c r="AD448" s="25"/>
      <c r="AE448" s="25"/>
      <c r="AF448" s="25"/>
      <c r="AG448" s="31"/>
    </row>
    <row r="449" spans="2:33" ht="35.25" customHeight="1">
      <c r="B449" s="9"/>
      <c r="C449" s="3" t="s">
        <v>0</v>
      </c>
      <c r="D449" s="3" t="s">
        <v>27</v>
      </c>
      <c r="E449" s="3" t="s">
        <v>2</v>
      </c>
      <c r="F449" s="3" t="s">
        <v>2084</v>
      </c>
      <c r="G449" s="3" t="s">
        <v>2085</v>
      </c>
      <c r="H449" s="3" t="s">
        <v>24</v>
      </c>
      <c r="I449" s="3" t="s">
        <v>6</v>
      </c>
      <c r="J449" s="6">
        <v>51</v>
      </c>
      <c r="K449" s="4">
        <v>150</v>
      </c>
      <c r="L449" s="10">
        <f t="shared" si="6"/>
        <v>7650</v>
      </c>
      <c r="M449" s="30"/>
      <c r="N449" s="25"/>
      <c r="O449" s="25"/>
      <c r="P449" s="25"/>
      <c r="Q449" s="25"/>
      <c r="R449" s="25"/>
      <c r="S449" s="25"/>
      <c r="T449" s="25">
        <v>6</v>
      </c>
      <c r="U449" s="25">
        <v>13</v>
      </c>
      <c r="V449" s="25">
        <v>4</v>
      </c>
      <c r="W449" s="25">
        <v>11</v>
      </c>
      <c r="X449" s="25">
        <v>1</v>
      </c>
      <c r="Y449" s="25">
        <v>4</v>
      </c>
      <c r="Z449" s="25">
        <v>7</v>
      </c>
      <c r="AA449" s="25">
        <v>4</v>
      </c>
      <c r="AB449" s="25"/>
      <c r="AC449" s="25">
        <v>1</v>
      </c>
      <c r="AD449" s="25"/>
      <c r="AE449" s="25"/>
      <c r="AF449" s="25"/>
      <c r="AG449" s="31"/>
    </row>
    <row r="450" spans="2:33" ht="35.25" customHeight="1">
      <c r="B450" s="9"/>
      <c r="C450" s="3" t="s">
        <v>0</v>
      </c>
      <c r="D450" s="3" t="s">
        <v>27</v>
      </c>
      <c r="E450" s="3" t="s">
        <v>2</v>
      </c>
      <c r="F450" s="3" t="s">
        <v>2086</v>
      </c>
      <c r="G450" s="3" t="s">
        <v>2087</v>
      </c>
      <c r="H450" s="3" t="s">
        <v>24</v>
      </c>
      <c r="I450" s="3" t="s">
        <v>6</v>
      </c>
      <c r="J450" s="6">
        <v>15</v>
      </c>
      <c r="K450" s="4">
        <v>150</v>
      </c>
      <c r="L450" s="10">
        <f t="shared" si="6"/>
        <v>2250</v>
      </c>
      <c r="M450" s="30"/>
      <c r="N450" s="25"/>
      <c r="O450" s="25"/>
      <c r="P450" s="25"/>
      <c r="Q450" s="25"/>
      <c r="R450" s="25"/>
      <c r="S450" s="25"/>
      <c r="T450" s="25"/>
      <c r="U450" s="25"/>
      <c r="V450" s="25">
        <v>3</v>
      </c>
      <c r="W450" s="25">
        <v>6</v>
      </c>
      <c r="X450" s="25">
        <v>5</v>
      </c>
      <c r="Y450" s="25">
        <v>1</v>
      </c>
      <c r="Z450" s="25"/>
      <c r="AA450" s="25"/>
      <c r="AB450" s="25"/>
      <c r="AC450" s="25"/>
      <c r="AD450" s="25"/>
      <c r="AE450" s="25"/>
      <c r="AF450" s="25"/>
      <c r="AG450" s="31"/>
    </row>
    <row r="451" spans="2:33" ht="35.25" customHeight="1">
      <c r="B451" s="9"/>
      <c r="C451" s="3" t="s">
        <v>0</v>
      </c>
      <c r="D451" s="3" t="s">
        <v>27</v>
      </c>
      <c r="E451" s="3" t="s">
        <v>2</v>
      </c>
      <c r="F451" s="3" t="s">
        <v>1940</v>
      </c>
      <c r="G451" s="3" t="s">
        <v>1941</v>
      </c>
      <c r="H451" s="3" t="s">
        <v>5</v>
      </c>
      <c r="I451" s="3" t="s">
        <v>6</v>
      </c>
      <c r="J451" s="6">
        <v>8</v>
      </c>
      <c r="K451" s="4">
        <v>99.95</v>
      </c>
      <c r="L451" s="10">
        <f t="shared" si="6"/>
        <v>799.6</v>
      </c>
      <c r="M451" s="30"/>
      <c r="N451" s="25"/>
      <c r="O451" s="25"/>
      <c r="P451" s="25"/>
      <c r="Q451" s="25"/>
      <c r="R451" s="25"/>
      <c r="S451" s="25"/>
      <c r="T451" s="25"/>
      <c r="U451" s="25">
        <v>2</v>
      </c>
      <c r="V451" s="25">
        <v>2</v>
      </c>
      <c r="W451" s="25">
        <v>3</v>
      </c>
      <c r="X451" s="25"/>
      <c r="Y451" s="25"/>
      <c r="Z451" s="25">
        <v>1</v>
      </c>
      <c r="AA451" s="25"/>
      <c r="AB451" s="25"/>
      <c r="AC451" s="25"/>
      <c r="AD451" s="25"/>
      <c r="AE451" s="25"/>
      <c r="AF451" s="25"/>
      <c r="AG451" s="31"/>
    </row>
    <row r="452" spans="2:33" ht="35.25" customHeight="1">
      <c r="B452" s="9"/>
      <c r="C452" s="3" t="s">
        <v>0</v>
      </c>
      <c r="D452" s="3" t="s">
        <v>27</v>
      </c>
      <c r="E452" s="3" t="s">
        <v>2</v>
      </c>
      <c r="F452" s="3" t="s">
        <v>1938</v>
      </c>
      <c r="G452" s="3" t="s">
        <v>1939</v>
      </c>
      <c r="H452" s="3" t="s">
        <v>5</v>
      </c>
      <c r="I452" s="3" t="s">
        <v>6</v>
      </c>
      <c r="J452" s="6">
        <v>2</v>
      </c>
      <c r="K452" s="4">
        <v>99.95</v>
      </c>
      <c r="L452" s="10">
        <f t="shared" ref="L452:L515" si="7">J452*K452</f>
        <v>199.9</v>
      </c>
      <c r="M452" s="30"/>
      <c r="N452" s="25"/>
      <c r="O452" s="25"/>
      <c r="P452" s="25"/>
      <c r="Q452" s="25"/>
      <c r="R452" s="25"/>
      <c r="S452" s="25"/>
      <c r="T452" s="25"/>
      <c r="U452" s="25"/>
      <c r="V452" s="25"/>
      <c r="W452" s="25">
        <v>1</v>
      </c>
      <c r="X452" s="25">
        <v>1</v>
      </c>
      <c r="Y452" s="25"/>
      <c r="Z452" s="25"/>
      <c r="AA452" s="25"/>
      <c r="AB452" s="25"/>
      <c r="AC452" s="25"/>
      <c r="AD452" s="25"/>
      <c r="AE452" s="25"/>
      <c r="AF452" s="25"/>
      <c r="AG452" s="31"/>
    </row>
    <row r="453" spans="2:33" ht="35.25" customHeight="1">
      <c r="B453" s="9"/>
      <c r="C453" s="3" t="s">
        <v>0</v>
      </c>
      <c r="D453" s="3" t="s">
        <v>27</v>
      </c>
      <c r="E453" s="3" t="s">
        <v>2</v>
      </c>
      <c r="F453" s="3" t="s">
        <v>2036</v>
      </c>
      <c r="G453" s="3" t="s">
        <v>2037</v>
      </c>
      <c r="H453" s="3" t="s">
        <v>5</v>
      </c>
      <c r="I453" s="3" t="s">
        <v>6</v>
      </c>
      <c r="J453" s="6">
        <v>9</v>
      </c>
      <c r="K453" s="4">
        <v>99.95</v>
      </c>
      <c r="L453" s="10">
        <f t="shared" si="7"/>
        <v>899.55000000000007</v>
      </c>
      <c r="M453" s="30"/>
      <c r="N453" s="25"/>
      <c r="O453" s="25"/>
      <c r="P453" s="25"/>
      <c r="Q453" s="25"/>
      <c r="R453" s="25"/>
      <c r="S453" s="25"/>
      <c r="T453" s="25"/>
      <c r="U453" s="25"/>
      <c r="V453" s="25">
        <v>1</v>
      </c>
      <c r="W453" s="25">
        <v>2</v>
      </c>
      <c r="X453" s="25">
        <v>2</v>
      </c>
      <c r="Y453" s="25">
        <v>2</v>
      </c>
      <c r="Z453" s="25"/>
      <c r="AA453" s="25"/>
      <c r="AB453" s="25">
        <v>2</v>
      </c>
      <c r="AC453" s="25"/>
      <c r="AD453" s="25"/>
      <c r="AE453" s="25"/>
      <c r="AF453" s="25"/>
      <c r="AG453" s="31"/>
    </row>
    <row r="454" spans="2:33" ht="35.25" customHeight="1">
      <c r="B454" s="9"/>
      <c r="C454" s="3" t="s">
        <v>0</v>
      </c>
      <c r="D454" s="3" t="s">
        <v>27</v>
      </c>
      <c r="E454" s="3" t="s">
        <v>2</v>
      </c>
      <c r="F454" s="3" t="s">
        <v>1820</v>
      </c>
      <c r="G454" s="3" t="s">
        <v>1821</v>
      </c>
      <c r="H454" s="3" t="s">
        <v>5</v>
      </c>
      <c r="I454" s="3" t="s">
        <v>6</v>
      </c>
      <c r="J454" s="6">
        <v>1</v>
      </c>
      <c r="K454" s="4">
        <v>99.95</v>
      </c>
      <c r="L454" s="10">
        <f t="shared" si="7"/>
        <v>99.95</v>
      </c>
      <c r="M454" s="30"/>
      <c r="N454" s="25"/>
      <c r="O454" s="25"/>
      <c r="P454" s="25"/>
      <c r="Q454" s="25"/>
      <c r="R454" s="25"/>
      <c r="S454" s="25"/>
      <c r="T454" s="25"/>
      <c r="U454" s="25"/>
      <c r="V454" s="25">
        <v>1</v>
      </c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31"/>
    </row>
    <row r="455" spans="2:33" ht="35.25" customHeight="1">
      <c r="B455" s="9"/>
      <c r="C455" s="3" t="s">
        <v>0</v>
      </c>
      <c r="D455" s="3" t="s">
        <v>27</v>
      </c>
      <c r="E455" s="3" t="s">
        <v>2</v>
      </c>
      <c r="F455" s="3" t="s">
        <v>1868</v>
      </c>
      <c r="G455" s="3" t="s">
        <v>1869</v>
      </c>
      <c r="H455" s="3" t="s">
        <v>5</v>
      </c>
      <c r="I455" s="3" t="s">
        <v>6</v>
      </c>
      <c r="J455" s="6">
        <v>4</v>
      </c>
      <c r="K455" s="4">
        <v>99.95</v>
      </c>
      <c r="L455" s="10">
        <f t="shared" si="7"/>
        <v>399.8</v>
      </c>
      <c r="M455" s="30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>
        <v>2</v>
      </c>
      <c r="Y455" s="25">
        <v>1</v>
      </c>
      <c r="Z455" s="25"/>
      <c r="AA455" s="25"/>
      <c r="AB455" s="25"/>
      <c r="AC455" s="25">
        <v>1</v>
      </c>
      <c r="AD455" s="25"/>
      <c r="AE455" s="25"/>
      <c r="AF455" s="25"/>
      <c r="AG455" s="31"/>
    </row>
    <row r="456" spans="2:33" ht="35.25" customHeight="1">
      <c r="B456" s="9"/>
      <c r="C456" s="3" t="s">
        <v>0</v>
      </c>
      <c r="D456" s="3" t="s">
        <v>27</v>
      </c>
      <c r="E456" s="3" t="s">
        <v>2</v>
      </c>
      <c r="F456" s="3" t="s">
        <v>1914</v>
      </c>
      <c r="G456" s="3" t="s">
        <v>1915</v>
      </c>
      <c r="H456" s="3" t="s">
        <v>5</v>
      </c>
      <c r="I456" s="3" t="s">
        <v>6</v>
      </c>
      <c r="J456" s="6">
        <v>3</v>
      </c>
      <c r="K456" s="4">
        <v>99.95</v>
      </c>
      <c r="L456" s="10">
        <f t="shared" si="7"/>
        <v>299.85000000000002</v>
      </c>
      <c r="M456" s="30"/>
      <c r="N456" s="25"/>
      <c r="O456" s="25"/>
      <c r="P456" s="25"/>
      <c r="Q456" s="25"/>
      <c r="R456" s="25"/>
      <c r="S456" s="25">
        <v>1</v>
      </c>
      <c r="T456" s="25"/>
      <c r="U456" s="25"/>
      <c r="V456" s="25"/>
      <c r="W456" s="25"/>
      <c r="X456" s="25"/>
      <c r="Y456" s="25"/>
      <c r="Z456" s="25"/>
      <c r="AA456" s="25"/>
      <c r="AB456" s="25">
        <v>2</v>
      </c>
      <c r="AC456" s="25"/>
      <c r="AD456" s="25"/>
      <c r="AE456" s="25"/>
      <c r="AF456" s="25"/>
      <c r="AG456" s="31"/>
    </row>
    <row r="457" spans="2:33" ht="35.25" customHeight="1">
      <c r="B457" s="9"/>
      <c r="C457" s="3" t="s">
        <v>0</v>
      </c>
      <c r="D457" s="3" t="s">
        <v>27</v>
      </c>
      <c r="E457" s="3" t="s">
        <v>2</v>
      </c>
      <c r="F457" s="3" t="s">
        <v>1824</v>
      </c>
      <c r="G457" s="3" t="s">
        <v>1825</v>
      </c>
      <c r="H457" s="3" t="s">
        <v>5</v>
      </c>
      <c r="I457" s="3" t="s">
        <v>6</v>
      </c>
      <c r="J457" s="6">
        <v>4</v>
      </c>
      <c r="K457" s="4">
        <v>99.95</v>
      </c>
      <c r="L457" s="10">
        <f t="shared" si="7"/>
        <v>399.8</v>
      </c>
      <c r="M457" s="30"/>
      <c r="N457" s="25"/>
      <c r="O457" s="25"/>
      <c r="P457" s="25"/>
      <c r="Q457" s="25"/>
      <c r="R457" s="25"/>
      <c r="S457" s="25"/>
      <c r="T457" s="25">
        <v>1</v>
      </c>
      <c r="U457" s="25"/>
      <c r="V457" s="25">
        <v>1</v>
      </c>
      <c r="W457" s="25">
        <v>2</v>
      </c>
      <c r="X457" s="25"/>
      <c r="Y457" s="25"/>
      <c r="Z457" s="25"/>
      <c r="AA457" s="25"/>
      <c r="AB457" s="25"/>
      <c r="AC457" s="25"/>
      <c r="AD457" s="25"/>
      <c r="AE457" s="25"/>
      <c r="AF457" s="25"/>
      <c r="AG457" s="31"/>
    </row>
    <row r="458" spans="2:33" ht="35.25" customHeight="1">
      <c r="B458" s="9"/>
      <c r="C458" s="3" t="s">
        <v>0</v>
      </c>
      <c r="D458" s="3" t="s">
        <v>27</v>
      </c>
      <c r="E458" s="3" t="s">
        <v>2</v>
      </c>
      <c r="F458" s="3" t="s">
        <v>1912</v>
      </c>
      <c r="G458" s="3" t="s">
        <v>1913</v>
      </c>
      <c r="H458" s="3" t="s">
        <v>5</v>
      </c>
      <c r="I458" s="3" t="s">
        <v>6</v>
      </c>
      <c r="J458" s="6">
        <v>1</v>
      </c>
      <c r="K458" s="4">
        <v>99.95</v>
      </c>
      <c r="L458" s="10">
        <f t="shared" si="7"/>
        <v>99.95</v>
      </c>
      <c r="M458" s="30"/>
      <c r="N458" s="25"/>
      <c r="O458" s="25"/>
      <c r="P458" s="25"/>
      <c r="Q458" s="25"/>
      <c r="R458" s="25"/>
      <c r="S458" s="25"/>
      <c r="T458" s="25"/>
      <c r="U458" s="25"/>
      <c r="V458" s="25"/>
      <c r="W458" s="25">
        <v>1</v>
      </c>
      <c r="X458" s="25"/>
      <c r="Y458" s="25"/>
      <c r="Z458" s="25"/>
      <c r="AA458" s="25"/>
      <c r="AB458" s="25"/>
      <c r="AC458" s="25"/>
      <c r="AD458" s="25"/>
      <c r="AE458" s="25"/>
      <c r="AF458" s="25"/>
      <c r="AG458" s="31"/>
    </row>
    <row r="459" spans="2:33" ht="35.25" customHeight="1">
      <c r="B459" s="9"/>
      <c r="C459" s="3" t="s">
        <v>0</v>
      </c>
      <c r="D459" s="3" t="s">
        <v>27</v>
      </c>
      <c r="E459" s="3" t="s">
        <v>2</v>
      </c>
      <c r="F459" s="3" t="s">
        <v>2058</v>
      </c>
      <c r="G459" s="3" t="s">
        <v>2059</v>
      </c>
      <c r="H459" s="3" t="s">
        <v>5</v>
      </c>
      <c r="I459" s="3" t="s">
        <v>6</v>
      </c>
      <c r="J459" s="6">
        <v>2</v>
      </c>
      <c r="K459" s="4">
        <v>110</v>
      </c>
      <c r="L459" s="10">
        <f t="shared" si="7"/>
        <v>220</v>
      </c>
      <c r="M459" s="30"/>
      <c r="N459" s="25"/>
      <c r="O459" s="25"/>
      <c r="P459" s="25"/>
      <c r="Q459" s="25"/>
      <c r="R459" s="25"/>
      <c r="S459" s="25"/>
      <c r="T459" s="25"/>
      <c r="U459" s="25"/>
      <c r="V459" s="25"/>
      <c r="W459" s="25">
        <v>1</v>
      </c>
      <c r="X459" s="25"/>
      <c r="Y459" s="25">
        <v>1</v>
      </c>
      <c r="Z459" s="25"/>
      <c r="AA459" s="25"/>
      <c r="AB459" s="25"/>
      <c r="AC459" s="25"/>
      <c r="AD459" s="25"/>
      <c r="AE459" s="25"/>
      <c r="AF459" s="25"/>
      <c r="AG459" s="31"/>
    </row>
    <row r="460" spans="2:33" ht="35.25" customHeight="1">
      <c r="B460" s="9"/>
      <c r="C460" s="3" t="s">
        <v>0</v>
      </c>
      <c r="D460" s="3" t="s">
        <v>27</v>
      </c>
      <c r="E460" s="3" t="s">
        <v>2</v>
      </c>
      <c r="F460" s="3" t="s">
        <v>1990</v>
      </c>
      <c r="G460" s="3" t="s">
        <v>1991</v>
      </c>
      <c r="H460" s="3" t="s">
        <v>5</v>
      </c>
      <c r="I460" s="3" t="s">
        <v>6</v>
      </c>
      <c r="J460" s="6">
        <v>1</v>
      </c>
      <c r="K460" s="4">
        <v>99.95</v>
      </c>
      <c r="L460" s="10">
        <f t="shared" si="7"/>
        <v>99.95</v>
      </c>
      <c r="M460" s="30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>
        <v>1</v>
      </c>
      <c r="Z460" s="25"/>
      <c r="AA460" s="25"/>
      <c r="AB460" s="25"/>
      <c r="AC460" s="25"/>
      <c r="AD460" s="25"/>
      <c r="AE460" s="25"/>
      <c r="AF460" s="25"/>
      <c r="AG460" s="31"/>
    </row>
    <row r="461" spans="2:33" ht="35.25" customHeight="1">
      <c r="B461" s="9"/>
      <c r="C461" s="3" t="s">
        <v>0</v>
      </c>
      <c r="D461" s="3" t="s">
        <v>27</v>
      </c>
      <c r="E461" s="3" t="s">
        <v>2</v>
      </c>
      <c r="F461" s="3" t="s">
        <v>1822</v>
      </c>
      <c r="G461" s="3" t="s">
        <v>1823</v>
      </c>
      <c r="H461" s="3" t="s">
        <v>5</v>
      </c>
      <c r="I461" s="3" t="s">
        <v>6</v>
      </c>
      <c r="J461" s="6">
        <v>9</v>
      </c>
      <c r="K461" s="4">
        <v>99.95</v>
      </c>
      <c r="L461" s="10">
        <f t="shared" si="7"/>
        <v>899.55000000000007</v>
      </c>
      <c r="M461" s="30"/>
      <c r="N461" s="25"/>
      <c r="O461" s="25"/>
      <c r="P461" s="25"/>
      <c r="Q461" s="25"/>
      <c r="R461" s="25"/>
      <c r="S461" s="25"/>
      <c r="T461" s="25">
        <v>2</v>
      </c>
      <c r="U461" s="25">
        <v>2</v>
      </c>
      <c r="V461" s="25"/>
      <c r="W461" s="25">
        <v>1</v>
      </c>
      <c r="X461" s="25"/>
      <c r="Y461" s="25">
        <v>2</v>
      </c>
      <c r="Z461" s="25"/>
      <c r="AA461" s="25"/>
      <c r="AB461" s="25"/>
      <c r="AC461" s="25"/>
      <c r="AD461" s="25"/>
      <c r="AE461" s="25">
        <v>2</v>
      </c>
      <c r="AF461" s="25"/>
      <c r="AG461" s="31"/>
    </row>
    <row r="462" spans="2:33" ht="35.25" customHeight="1">
      <c r="B462" s="9"/>
      <c r="C462" s="3" t="s">
        <v>0</v>
      </c>
      <c r="D462" s="3" t="s">
        <v>27</v>
      </c>
      <c r="E462" s="3" t="s">
        <v>2</v>
      </c>
      <c r="F462" s="3" t="s">
        <v>2160</v>
      </c>
      <c r="G462" s="3" t="s">
        <v>2161</v>
      </c>
      <c r="H462" s="3" t="s">
        <v>5</v>
      </c>
      <c r="I462" s="3" t="s">
        <v>6</v>
      </c>
      <c r="J462" s="6">
        <v>2</v>
      </c>
      <c r="K462" s="4">
        <v>120</v>
      </c>
      <c r="L462" s="10">
        <f t="shared" si="7"/>
        <v>240</v>
      </c>
      <c r="M462" s="30"/>
      <c r="N462" s="25"/>
      <c r="O462" s="25"/>
      <c r="P462" s="25"/>
      <c r="Q462" s="25"/>
      <c r="R462" s="25"/>
      <c r="S462" s="25"/>
      <c r="T462" s="25"/>
      <c r="U462" s="25"/>
      <c r="V462" s="25">
        <v>2</v>
      </c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31"/>
    </row>
    <row r="463" spans="2:33" ht="35.25" customHeight="1">
      <c r="B463" s="9"/>
      <c r="C463" s="3" t="s">
        <v>0</v>
      </c>
      <c r="D463" s="3" t="s">
        <v>27</v>
      </c>
      <c r="E463" s="3" t="s">
        <v>2</v>
      </c>
      <c r="F463" s="3" t="s">
        <v>2162</v>
      </c>
      <c r="G463" s="3" t="s">
        <v>2163</v>
      </c>
      <c r="H463" s="3" t="s">
        <v>5</v>
      </c>
      <c r="I463" s="3" t="s">
        <v>6</v>
      </c>
      <c r="J463" s="6">
        <v>11</v>
      </c>
      <c r="K463" s="4">
        <v>120</v>
      </c>
      <c r="L463" s="10">
        <f t="shared" si="7"/>
        <v>1320</v>
      </c>
      <c r="M463" s="30"/>
      <c r="N463" s="25"/>
      <c r="O463" s="25"/>
      <c r="P463" s="25"/>
      <c r="Q463" s="25"/>
      <c r="R463" s="25"/>
      <c r="S463" s="25"/>
      <c r="T463" s="25"/>
      <c r="U463" s="25">
        <v>2</v>
      </c>
      <c r="V463" s="25">
        <v>1</v>
      </c>
      <c r="W463" s="25">
        <v>1</v>
      </c>
      <c r="X463" s="25"/>
      <c r="Y463" s="25">
        <v>3</v>
      </c>
      <c r="Z463" s="25"/>
      <c r="AA463" s="25">
        <v>1</v>
      </c>
      <c r="AB463" s="25"/>
      <c r="AC463" s="25">
        <v>1</v>
      </c>
      <c r="AD463" s="25"/>
      <c r="AE463" s="25">
        <v>2</v>
      </c>
      <c r="AF463" s="25"/>
      <c r="AG463" s="31"/>
    </row>
    <row r="464" spans="2:33" ht="35.25" customHeight="1">
      <c r="B464" s="9"/>
      <c r="C464" s="3" t="s">
        <v>0</v>
      </c>
      <c r="D464" s="3" t="s">
        <v>27</v>
      </c>
      <c r="E464" s="3" t="s">
        <v>2</v>
      </c>
      <c r="F464" s="3" t="s">
        <v>2164</v>
      </c>
      <c r="G464" s="3" t="s">
        <v>2165</v>
      </c>
      <c r="H464" s="3" t="s">
        <v>5</v>
      </c>
      <c r="I464" s="3" t="s">
        <v>6</v>
      </c>
      <c r="J464" s="6">
        <v>11</v>
      </c>
      <c r="K464" s="4">
        <v>120</v>
      </c>
      <c r="L464" s="10">
        <f t="shared" si="7"/>
        <v>1320</v>
      </c>
      <c r="M464" s="30"/>
      <c r="N464" s="25"/>
      <c r="O464" s="25"/>
      <c r="P464" s="25"/>
      <c r="Q464" s="25"/>
      <c r="R464" s="25"/>
      <c r="S464" s="25"/>
      <c r="T464" s="25"/>
      <c r="U464" s="25"/>
      <c r="V464" s="25"/>
      <c r="W464" s="25">
        <v>7</v>
      </c>
      <c r="X464" s="25"/>
      <c r="Y464" s="25">
        <v>1</v>
      </c>
      <c r="Z464" s="25"/>
      <c r="AA464" s="25">
        <v>1</v>
      </c>
      <c r="AB464" s="25">
        <v>1</v>
      </c>
      <c r="AC464" s="25">
        <v>1</v>
      </c>
      <c r="AD464" s="25"/>
      <c r="AE464" s="25"/>
      <c r="AF464" s="25"/>
      <c r="AG464" s="31"/>
    </row>
    <row r="465" spans="2:33" ht="35.25" customHeight="1">
      <c r="B465" s="9"/>
      <c r="C465" s="3" t="s">
        <v>0</v>
      </c>
      <c r="D465" s="3" t="s">
        <v>27</v>
      </c>
      <c r="E465" s="3" t="s">
        <v>2</v>
      </c>
      <c r="F465" s="3" t="s">
        <v>2168</v>
      </c>
      <c r="G465" s="3" t="s">
        <v>2169</v>
      </c>
      <c r="H465" s="3" t="s">
        <v>5</v>
      </c>
      <c r="I465" s="3" t="s">
        <v>6</v>
      </c>
      <c r="J465" s="6">
        <v>5</v>
      </c>
      <c r="K465" s="4">
        <v>120</v>
      </c>
      <c r="L465" s="10">
        <f t="shared" si="7"/>
        <v>600</v>
      </c>
      <c r="M465" s="30"/>
      <c r="N465" s="25"/>
      <c r="O465" s="25"/>
      <c r="P465" s="25"/>
      <c r="Q465" s="25"/>
      <c r="R465" s="25"/>
      <c r="S465" s="25"/>
      <c r="T465" s="25"/>
      <c r="U465" s="25">
        <v>1</v>
      </c>
      <c r="V465" s="25"/>
      <c r="W465" s="25"/>
      <c r="X465" s="25"/>
      <c r="Y465" s="25">
        <v>1</v>
      </c>
      <c r="Z465" s="25"/>
      <c r="AA465" s="25">
        <v>2</v>
      </c>
      <c r="AB465" s="25">
        <v>1</v>
      </c>
      <c r="AC465" s="25"/>
      <c r="AD465" s="25"/>
      <c r="AE465" s="25"/>
      <c r="AF465" s="25"/>
      <c r="AG465" s="31"/>
    </row>
    <row r="466" spans="2:33" ht="35.25" customHeight="1">
      <c r="B466" s="9"/>
      <c r="C466" s="3" t="s">
        <v>0</v>
      </c>
      <c r="D466" s="3" t="s">
        <v>27</v>
      </c>
      <c r="E466" s="3" t="s">
        <v>2</v>
      </c>
      <c r="F466" s="3" t="s">
        <v>2120</v>
      </c>
      <c r="G466" s="3" t="s">
        <v>2121</v>
      </c>
      <c r="H466" s="3" t="s">
        <v>5</v>
      </c>
      <c r="I466" s="3" t="s">
        <v>6</v>
      </c>
      <c r="J466" s="6">
        <v>7</v>
      </c>
      <c r="K466" s="4">
        <v>130</v>
      </c>
      <c r="L466" s="10">
        <f t="shared" si="7"/>
        <v>910</v>
      </c>
      <c r="M466" s="30"/>
      <c r="N466" s="25"/>
      <c r="O466" s="25"/>
      <c r="P466" s="25"/>
      <c r="Q466" s="25"/>
      <c r="R466" s="25"/>
      <c r="S466" s="25"/>
      <c r="T466" s="25"/>
      <c r="U466" s="25"/>
      <c r="V466" s="25"/>
      <c r="W466" s="25">
        <v>3</v>
      </c>
      <c r="X466" s="25"/>
      <c r="Y466" s="25">
        <v>1</v>
      </c>
      <c r="Z466" s="25">
        <v>2</v>
      </c>
      <c r="AA466" s="25"/>
      <c r="AB466" s="25"/>
      <c r="AC466" s="25"/>
      <c r="AD466" s="25"/>
      <c r="AE466" s="25">
        <v>1</v>
      </c>
      <c r="AF466" s="25"/>
      <c r="AG466" s="31"/>
    </row>
    <row r="467" spans="2:33" ht="35.25" customHeight="1">
      <c r="B467" s="9"/>
      <c r="C467" s="3" t="s">
        <v>0</v>
      </c>
      <c r="D467" s="3" t="s">
        <v>27</v>
      </c>
      <c r="E467" s="3" t="s">
        <v>2</v>
      </c>
      <c r="F467" s="3" t="s">
        <v>2122</v>
      </c>
      <c r="G467" s="3" t="s">
        <v>2123</v>
      </c>
      <c r="H467" s="3" t="s">
        <v>5</v>
      </c>
      <c r="I467" s="3" t="s">
        <v>6</v>
      </c>
      <c r="J467" s="6">
        <v>11</v>
      </c>
      <c r="K467" s="4">
        <v>130</v>
      </c>
      <c r="L467" s="10">
        <f t="shared" si="7"/>
        <v>1430</v>
      </c>
      <c r="M467" s="30"/>
      <c r="N467" s="25"/>
      <c r="O467" s="25"/>
      <c r="P467" s="25"/>
      <c r="Q467" s="25"/>
      <c r="R467" s="25"/>
      <c r="S467" s="25">
        <v>2</v>
      </c>
      <c r="T467" s="25">
        <v>1</v>
      </c>
      <c r="U467" s="25"/>
      <c r="V467" s="25">
        <v>1</v>
      </c>
      <c r="W467" s="25">
        <v>1</v>
      </c>
      <c r="X467" s="25">
        <v>1</v>
      </c>
      <c r="Y467" s="25">
        <v>1</v>
      </c>
      <c r="Z467" s="25">
        <v>2</v>
      </c>
      <c r="AA467" s="25">
        <v>2</v>
      </c>
      <c r="AB467" s="25"/>
      <c r="AC467" s="25"/>
      <c r="AD467" s="25"/>
      <c r="AE467" s="25"/>
      <c r="AF467" s="25"/>
      <c r="AG467" s="31"/>
    </row>
    <row r="468" spans="2:33" ht="35.25" customHeight="1">
      <c r="B468" s="9"/>
      <c r="C468" s="3" t="s">
        <v>0</v>
      </c>
      <c r="D468" s="3" t="s">
        <v>27</v>
      </c>
      <c r="E468" s="3" t="s">
        <v>2</v>
      </c>
      <c r="F468" s="3" t="s">
        <v>2124</v>
      </c>
      <c r="G468" s="3" t="s">
        <v>2125</v>
      </c>
      <c r="H468" s="3" t="s">
        <v>5</v>
      </c>
      <c r="I468" s="3" t="s">
        <v>6</v>
      </c>
      <c r="J468" s="6">
        <v>14</v>
      </c>
      <c r="K468" s="4">
        <v>130</v>
      </c>
      <c r="L468" s="10">
        <f t="shared" si="7"/>
        <v>1820</v>
      </c>
      <c r="M468" s="30"/>
      <c r="N468" s="25"/>
      <c r="O468" s="25"/>
      <c r="P468" s="25"/>
      <c r="Q468" s="25"/>
      <c r="R468" s="25"/>
      <c r="S468" s="25"/>
      <c r="T468" s="25">
        <v>1</v>
      </c>
      <c r="U468" s="25">
        <v>2</v>
      </c>
      <c r="V468" s="25">
        <v>1</v>
      </c>
      <c r="W468" s="25">
        <v>1</v>
      </c>
      <c r="X468" s="25"/>
      <c r="Y468" s="25">
        <v>1</v>
      </c>
      <c r="Z468" s="25">
        <v>1</v>
      </c>
      <c r="AA468" s="25">
        <v>3</v>
      </c>
      <c r="AB468" s="25">
        <v>2</v>
      </c>
      <c r="AC468" s="25">
        <v>2</v>
      </c>
      <c r="AD468" s="25"/>
      <c r="AE468" s="25"/>
      <c r="AF468" s="25"/>
      <c r="AG468" s="31"/>
    </row>
    <row r="469" spans="2:33" ht="35.25" customHeight="1">
      <c r="B469" s="9"/>
      <c r="C469" s="3" t="s">
        <v>0</v>
      </c>
      <c r="D469" s="3" t="s">
        <v>27</v>
      </c>
      <c r="E469" s="3" t="s">
        <v>2</v>
      </c>
      <c r="F469" s="3" t="s">
        <v>2080</v>
      </c>
      <c r="G469" s="3" t="s">
        <v>2081</v>
      </c>
      <c r="H469" s="3" t="s">
        <v>5</v>
      </c>
      <c r="I469" s="3" t="s">
        <v>6</v>
      </c>
      <c r="J469" s="6">
        <v>137</v>
      </c>
      <c r="K469" s="4">
        <v>130</v>
      </c>
      <c r="L469" s="10">
        <f t="shared" si="7"/>
        <v>17810</v>
      </c>
      <c r="M469" s="30"/>
      <c r="N469" s="25"/>
      <c r="O469" s="25"/>
      <c r="P469" s="25"/>
      <c r="Q469" s="25"/>
      <c r="R469" s="25"/>
      <c r="S469" s="25">
        <v>2</v>
      </c>
      <c r="T469" s="25">
        <v>5</v>
      </c>
      <c r="U469" s="25">
        <v>8</v>
      </c>
      <c r="V469" s="25">
        <v>13</v>
      </c>
      <c r="W469" s="25">
        <v>18</v>
      </c>
      <c r="X469" s="25">
        <v>12</v>
      </c>
      <c r="Y469" s="25">
        <v>14</v>
      </c>
      <c r="Z469" s="25">
        <v>20</v>
      </c>
      <c r="AA469" s="25">
        <v>18</v>
      </c>
      <c r="AB469" s="25">
        <v>16</v>
      </c>
      <c r="AC469" s="25">
        <v>9</v>
      </c>
      <c r="AD469" s="25"/>
      <c r="AE469" s="25">
        <v>2</v>
      </c>
      <c r="AF469" s="25"/>
      <c r="AG469" s="31"/>
    </row>
    <row r="470" spans="2:33" ht="35.25" customHeight="1">
      <c r="B470" s="9"/>
      <c r="C470" s="3" t="s">
        <v>0</v>
      </c>
      <c r="D470" s="3" t="s">
        <v>27</v>
      </c>
      <c r="E470" s="3" t="s">
        <v>2</v>
      </c>
      <c r="F470" s="3" t="s">
        <v>2156</v>
      </c>
      <c r="G470" s="3" t="s">
        <v>2157</v>
      </c>
      <c r="H470" s="3" t="s">
        <v>5</v>
      </c>
      <c r="I470" s="3" t="s">
        <v>6</v>
      </c>
      <c r="J470" s="6">
        <v>2</v>
      </c>
      <c r="K470" s="4">
        <v>120</v>
      </c>
      <c r="L470" s="10">
        <f t="shared" si="7"/>
        <v>240</v>
      </c>
      <c r="M470" s="30"/>
      <c r="N470" s="25"/>
      <c r="O470" s="25"/>
      <c r="P470" s="25"/>
      <c r="Q470" s="25"/>
      <c r="R470" s="25"/>
      <c r="S470" s="25"/>
      <c r="T470" s="25">
        <v>1</v>
      </c>
      <c r="U470" s="25"/>
      <c r="V470" s="25"/>
      <c r="W470" s="25"/>
      <c r="X470" s="25"/>
      <c r="Y470" s="25"/>
      <c r="Z470" s="25"/>
      <c r="AA470" s="25">
        <v>1</v>
      </c>
      <c r="AB470" s="25"/>
      <c r="AC470" s="25"/>
      <c r="AD470" s="25"/>
      <c r="AE470" s="25"/>
      <c r="AF470" s="25"/>
      <c r="AG470" s="31"/>
    </row>
    <row r="471" spans="2:33" ht="35.25" customHeight="1">
      <c r="B471" s="9"/>
      <c r="C471" s="3" t="s">
        <v>0</v>
      </c>
      <c r="D471" s="3" t="s">
        <v>27</v>
      </c>
      <c r="E471" s="3" t="s">
        <v>2</v>
      </c>
      <c r="F471" s="3" t="s">
        <v>2118</v>
      </c>
      <c r="G471" s="3" t="s">
        <v>2119</v>
      </c>
      <c r="H471" s="3" t="s">
        <v>5</v>
      </c>
      <c r="I471" s="3" t="s">
        <v>6</v>
      </c>
      <c r="J471" s="6">
        <v>2</v>
      </c>
      <c r="K471" s="4">
        <v>120</v>
      </c>
      <c r="L471" s="10">
        <f t="shared" si="7"/>
        <v>240</v>
      </c>
      <c r="M471" s="30"/>
      <c r="N471" s="25"/>
      <c r="O471" s="25"/>
      <c r="P471" s="25"/>
      <c r="Q471" s="25"/>
      <c r="R471" s="25"/>
      <c r="S471" s="25"/>
      <c r="T471" s="25"/>
      <c r="U471" s="25">
        <v>1</v>
      </c>
      <c r="V471" s="25">
        <v>1</v>
      </c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31"/>
    </row>
    <row r="472" spans="2:33" ht="35.25" customHeight="1">
      <c r="B472" s="9"/>
      <c r="C472" s="3" t="s">
        <v>0</v>
      </c>
      <c r="D472" s="3" t="s">
        <v>7</v>
      </c>
      <c r="E472" s="3" t="s">
        <v>2</v>
      </c>
      <c r="F472" s="3" t="s">
        <v>1142</v>
      </c>
      <c r="G472" s="3" t="s">
        <v>1143</v>
      </c>
      <c r="H472" s="3" t="s">
        <v>5</v>
      </c>
      <c r="I472" s="3" t="s">
        <v>6</v>
      </c>
      <c r="J472" s="6">
        <v>6</v>
      </c>
      <c r="K472" s="4">
        <v>120</v>
      </c>
      <c r="L472" s="10">
        <f t="shared" si="7"/>
        <v>720</v>
      </c>
      <c r="M472" s="30"/>
      <c r="N472" s="25"/>
      <c r="O472" s="25"/>
      <c r="P472" s="25"/>
      <c r="Q472" s="25"/>
      <c r="R472" s="25"/>
      <c r="S472" s="25">
        <v>3</v>
      </c>
      <c r="T472" s="25"/>
      <c r="U472" s="25">
        <v>1</v>
      </c>
      <c r="V472" s="25"/>
      <c r="W472" s="25"/>
      <c r="X472" s="25">
        <v>1</v>
      </c>
      <c r="Y472" s="25">
        <v>1</v>
      </c>
      <c r="Z472" s="25"/>
      <c r="AA472" s="25"/>
      <c r="AB472" s="25"/>
      <c r="AC472" s="25"/>
      <c r="AD472" s="25"/>
      <c r="AE472" s="25"/>
      <c r="AF472" s="25"/>
      <c r="AG472" s="31"/>
    </row>
    <row r="473" spans="2:33" ht="35.25" customHeight="1">
      <c r="B473" s="9"/>
      <c r="C473" s="3" t="s">
        <v>0</v>
      </c>
      <c r="D473" s="3" t="s">
        <v>1</v>
      </c>
      <c r="E473" s="3" t="s">
        <v>2</v>
      </c>
      <c r="F473" s="3" t="s">
        <v>2409</v>
      </c>
      <c r="G473" s="3" t="s">
        <v>2410</v>
      </c>
      <c r="H473" s="3" t="s">
        <v>24</v>
      </c>
      <c r="I473" s="3" t="s">
        <v>6</v>
      </c>
      <c r="J473" s="6">
        <v>1</v>
      </c>
      <c r="K473" s="4">
        <v>140</v>
      </c>
      <c r="L473" s="10">
        <f t="shared" si="7"/>
        <v>140</v>
      </c>
      <c r="M473" s="30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>
        <v>1</v>
      </c>
      <c r="Y473" s="25"/>
      <c r="Z473" s="25"/>
      <c r="AA473" s="25"/>
      <c r="AB473" s="25"/>
      <c r="AC473" s="25"/>
      <c r="AD473" s="25"/>
      <c r="AE473" s="25"/>
      <c r="AF473" s="25"/>
      <c r="AG473" s="31"/>
    </row>
    <row r="474" spans="2:33" ht="35.25" customHeight="1">
      <c r="B474" s="9"/>
      <c r="C474" s="3" t="s">
        <v>0</v>
      </c>
      <c r="D474" s="3" t="s">
        <v>1</v>
      </c>
      <c r="E474" s="3" t="s">
        <v>2</v>
      </c>
      <c r="F474" s="3" t="s">
        <v>2411</v>
      </c>
      <c r="G474" s="3" t="s">
        <v>2412</v>
      </c>
      <c r="H474" s="3" t="s">
        <v>24</v>
      </c>
      <c r="I474" s="3" t="s">
        <v>6</v>
      </c>
      <c r="J474" s="6">
        <v>2</v>
      </c>
      <c r="K474" s="4">
        <v>140</v>
      </c>
      <c r="L474" s="10">
        <f t="shared" si="7"/>
        <v>280</v>
      </c>
      <c r="M474" s="30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>
        <v>1</v>
      </c>
      <c r="Y474" s="25"/>
      <c r="Z474" s="25">
        <v>1</v>
      </c>
      <c r="AA474" s="25"/>
      <c r="AB474" s="25"/>
      <c r="AC474" s="25"/>
      <c r="AD474" s="25"/>
      <c r="AE474" s="25"/>
      <c r="AF474" s="25"/>
      <c r="AG474" s="31"/>
    </row>
    <row r="475" spans="2:33" ht="35.25" customHeight="1">
      <c r="B475" s="9"/>
      <c r="C475" s="3" t="s">
        <v>0</v>
      </c>
      <c r="D475" s="3" t="s">
        <v>1</v>
      </c>
      <c r="E475" s="3" t="s">
        <v>2</v>
      </c>
      <c r="F475" s="3" t="s">
        <v>2389</v>
      </c>
      <c r="G475" s="3" t="s">
        <v>2390</v>
      </c>
      <c r="H475" s="3" t="s">
        <v>5</v>
      </c>
      <c r="I475" s="3" t="s">
        <v>6</v>
      </c>
      <c r="J475" s="6">
        <v>3</v>
      </c>
      <c r="K475" s="4">
        <v>120</v>
      </c>
      <c r="L475" s="10">
        <f t="shared" si="7"/>
        <v>360</v>
      </c>
      <c r="M475" s="30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>
        <v>1</v>
      </c>
      <c r="Z475" s="25"/>
      <c r="AA475" s="25"/>
      <c r="AB475" s="25">
        <v>2</v>
      </c>
      <c r="AC475" s="25"/>
      <c r="AD475" s="25"/>
      <c r="AE475" s="25"/>
      <c r="AF475" s="25"/>
      <c r="AG475" s="31"/>
    </row>
    <row r="476" spans="2:33" ht="35.25" customHeight="1">
      <c r="B476" s="9"/>
      <c r="C476" s="3" t="s">
        <v>0</v>
      </c>
      <c r="D476" s="3" t="s">
        <v>1</v>
      </c>
      <c r="E476" s="3" t="s">
        <v>2</v>
      </c>
      <c r="F476" s="3" t="s">
        <v>2391</v>
      </c>
      <c r="G476" s="3" t="s">
        <v>2392</v>
      </c>
      <c r="H476" s="3" t="s">
        <v>5</v>
      </c>
      <c r="I476" s="3" t="s">
        <v>6</v>
      </c>
      <c r="J476" s="6">
        <v>15</v>
      </c>
      <c r="K476" s="4">
        <v>120</v>
      </c>
      <c r="L476" s="10">
        <f t="shared" si="7"/>
        <v>1800</v>
      </c>
      <c r="M476" s="30"/>
      <c r="N476" s="25"/>
      <c r="O476" s="25"/>
      <c r="P476" s="25"/>
      <c r="Q476" s="25"/>
      <c r="R476" s="25"/>
      <c r="S476" s="25">
        <v>7</v>
      </c>
      <c r="T476" s="25">
        <v>5</v>
      </c>
      <c r="U476" s="25">
        <v>2</v>
      </c>
      <c r="V476" s="25"/>
      <c r="W476" s="25"/>
      <c r="X476" s="25"/>
      <c r="Y476" s="25"/>
      <c r="Z476" s="25"/>
      <c r="AA476" s="25"/>
      <c r="AB476" s="25">
        <v>1</v>
      </c>
      <c r="AC476" s="25"/>
      <c r="AD476" s="25"/>
      <c r="AE476" s="25"/>
      <c r="AF476" s="25"/>
      <c r="AG476" s="31"/>
    </row>
    <row r="477" spans="2:33" ht="35.25" customHeight="1">
      <c r="B477" s="9"/>
      <c r="C477" s="3" t="s">
        <v>0</v>
      </c>
      <c r="D477" s="3" t="s">
        <v>1</v>
      </c>
      <c r="E477" s="3" t="s">
        <v>2</v>
      </c>
      <c r="F477" s="3" t="s">
        <v>2425</v>
      </c>
      <c r="G477" s="3" t="s">
        <v>2426</v>
      </c>
      <c r="H477" s="3" t="s">
        <v>5</v>
      </c>
      <c r="I477" s="3" t="s">
        <v>6</v>
      </c>
      <c r="J477" s="6">
        <v>1</v>
      </c>
      <c r="K477" s="4">
        <v>120</v>
      </c>
      <c r="L477" s="10">
        <f t="shared" si="7"/>
        <v>120</v>
      </c>
      <c r="M477" s="30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>
        <v>1</v>
      </c>
      <c r="AF477" s="25"/>
      <c r="AG477" s="31"/>
    </row>
    <row r="478" spans="2:33" ht="35.25" customHeight="1">
      <c r="B478" s="9"/>
      <c r="C478" s="3" t="s">
        <v>0</v>
      </c>
      <c r="D478" s="3" t="s">
        <v>1</v>
      </c>
      <c r="E478" s="3" t="s">
        <v>2</v>
      </c>
      <c r="F478" s="3" t="s">
        <v>2397</v>
      </c>
      <c r="G478" s="3" t="s">
        <v>2398</v>
      </c>
      <c r="H478" s="3" t="s">
        <v>5</v>
      </c>
      <c r="I478" s="3" t="s">
        <v>6</v>
      </c>
      <c r="J478" s="6">
        <v>1</v>
      </c>
      <c r="K478" s="4">
        <v>120</v>
      </c>
      <c r="L478" s="10">
        <f t="shared" si="7"/>
        <v>120</v>
      </c>
      <c r="M478" s="30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>
        <v>1</v>
      </c>
      <c r="Y478" s="25"/>
      <c r="Z478" s="25"/>
      <c r="AA478" s="25"/>
      <c r="AB478" s="25"/>
      <c r="AC478" s="25"/>
      <c r="AD478" s="25"/>
      <c r="AE478" s="25"/>
      <c r="AF478" s="25"/>
      <c r="AG478" s="31"/>
    </row>
    <row r="479" spans="2:33" ht="35.25" customHeight="1">
      <c r="B479" s="9"/>
      <c r="C479" s="3" t="s">
        <v>0</v>
      </c>
      <c r="D479" s="3" t="s">
        <v>1</v>
      </c>
      <c r="E479" s="3" t="s">
        <v>2</v>
      </c>
      <c r="F479" s="3" t="s">
        <v>2413</v>
      </c>
      <c r="G479" s="3" t="s">
        <v>2414</v>
      </c>
      <c r="H479" s="3" t="s">
        <v>24</v>
      </c>
      <c r="I479" s="3" t="s">
        <v>6</v>
      </c>
      <c r="J479" s="6">
        <v>4</v>
      </c>
      <c r="K479" s="4">
        <v>140</v>
      </c>
      <c r="L479" s="10">
        <f t="shared" si="7"/>
        <v>560</v>
      </c>
      <c r="M479" s="30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>
        <v>1</v>
      </c>
      <c r="Z479" s="25">
        <v>2</v>
      </c>
      <c r="AA479" s="25"/>
      <c r="AB479" s="25"/>
      <c r="AC479" s="25">
        <v>1</v>
      </c>
      <c r="AD479" s="25"/>
      <c r="AE479" s="25"/>
      <c r="AF479" s="25"/>
      <c r="AG479" s="31"/>
    </row>
    <row r="480" spans="2:33" ht="35.25" customHeight="1">
      <c r="B480" s="9"/>
      <c r="C480" s="3" t="s">
        <v>0</v>
      </c>
      <c r="D480" s="3" t="s">
        <v>1</v>
      </c>
      <c r="E480" s="3" t="s">
        <v>2</v>
      </c>
      <c r="F480" s="3" t="s">
        <v>2421</v>
      </c>
      <c r="G480" s="3" t="s">
        <v>2422</v>
      </c>
      <c r="H480" s="3" t="s">
        <v>5</v>
      </c>
      <c r="I480" s="3" t="s">
        <v>6</v>
      </c>
      <c r="J480" s="6">
        <v>1</v>
      </c>
      <c r="K480" s="4">
        <v>120</v>
      </c>
      <c r="L480" s="10">
        <f t="shared" si="7"/>
        <v>120</v>
      </c>
      <c r="M480" s="30"/>
      <c r="N480" s="25"/>
      <c r="O480" s="25"/>
      <c r="P480" s="25"/>
      <c r="Q480" s="25"/>
      <c r="R480" s="25"/>
      <c r="S480" s="25"/>
      <c r="T480" s="25">
        <v>1</v>
      </c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31"/>
    </row>
    <row r="481" spans="2:33" ht="35.25" customHeight="1">
      <c r="B481" s="9"/>
      <c r="C481" s="3" t="s">
        <v>0</v>
      </c>
      <c r="D481" s="3" t="s">
        <v>1</v>
      </c>
      <c r="E481" s="3" t="s">
        <v>2</v>
      </c>
      <c r="F481" s="3" t="s">
        <v>2423</v>
      </c>
      <c r="G481" s="3" t="s">
        <v>2424</v>
      </c>
      <c r="H481" s="3" t="s">
        <v>5</v>
      </c>
      <c r="I481" s="3" t="s">
        <v>6</v>
      </c>
      <c r="J481" s="6">
        <v>3</v>
      </c>
      <c r="K481" s="4">
        <v>120</v>
      </c>
      <c r="L481" s="10">
        <f t="shared" si="7"/>
        <v>360</v>
      </c>
      <c r="M481" s="30"/>
      <c r="N481" s="25"/>
      <c r="O481" s="25"/>
      <c r="P481" s="25"/>
      <c r="Q481" s="25"/>
      <c r="R481" s="25"/>
      <c r="S481" s="25"/>
      <c r="T481" s="25">
        <v>2</v>
      </c>
      <c r="U481" s="25"/>
      <c r="V481" s="25"/>
      <c r="W481" s="25"/>
      <c r="X481" s="25"/>
      <c r="Y481" s="25"/>
      <c r="Z481" s="25"/>
      <c r="AA481" s="25"/>
      <c r="AB481" s="25">
        <v>1</v>
      </c>
      <c r="AC481" s="25"/>
      <c r="AD481" s="25"/>
      <c r="AE481" s="25"/>
      <c r="AF481" s="25"/>
      <c r="AG481" s="31"/>
    </row>
    <row r="482" spans="2:33" ht="35.25" customHeight="1">
      <c r="B482" s="9"/>
      <c r="C482" s="3" t="s">
        <v>0</v>
      </c>
      <c r="D482" s="3" t="s">
        <v>27</v>
      </c>
      <c r="E482" s="3" t="s">
        <v>2</v>
      </c>
      <c r="F482" s="3" t="s">
        <v>2068</v>
      </c>
      <c r="G482" s="3" t="s">
        <v>2069</v>
      </c>
      <c r="H482" s="3" t="s">
        <v>24</v>
      </c>
      <c r="I482" s="3" t="s">
        <v>6</v>
      </c>
      <c r="J482" s="6">
        <v>15</v>
      </c>
      <c r="K482" s="4">
        <v>150</v>
      </c>
      <c r="L482" s="10">
        <f t="shared" si="7"/>
        <v>2250</v>
      </c>
      <c r="M482" s="30"/>
      <c r="N482" s="25"/>
      <c r="O482" s="25"/>
      <c r="P482" s="25"/>
      <c r="Q482" s="25"/>
      <c r="R482" s="25"/>
      <c r="S482" s="25"/>
      <c r="T482" s="25"/>
      <c r="U482" s="25">
        <v>3</v>
      </c>
      <c r="V482" s="25"/>
      <c r="W482" s="25">
        <v>2</v>
      </c>
      <c r="X482" s="25">
        <v>1</v>
      </c>
      <c r="Y482" s="25">
        <v>1</v>
      </c>
      <c r="Z482" s="25">
        <v>2</v>
      </c>
      <c r="AA482" s="25">
        <v>1</v>
      </c>
      <c r="AB482" s="25">
        <v>3</v>
      </c>
      <c r="AC482" s="25">
        <v>2</v>
      </c>
      <c r="AD482" s="25"/>
      <c r="AE482" s="25"/>
      <c r="AF482" s="25"/>
      <c r="AG482" s="31"/>
    </row>
    <row r="483" spans="2:33" ht="35.25" customHeight="1">
      <c r="B483" s="9"/>
      <c r="C483" s="3" t="s">
        <v>0</v>
      </c>
      <c r="D483" s="3" t="s">
        <v>27</v>
      </c>
      <c r="E483" s="3" t="s">
        <v>2</v>
      </c>
      <c r="F483" s="3" t="s">
        <v>2070</v>
      </c>
      <c r="G483" s="3" t="s">
        <v>2071</v>
      </c>
      <c r="H483" s="3" t="s">
        <v>24</v>
      </c>
      <c r="I483" s="3" t="s">
        <v>6</v>
      </c>
      <c r="J483" s="6">
        <v>3</v>
      </c>
      <c r="K483" s="4">
        <v>150</v>
      </c>
      <c r="L483" s="10">
        <f t="shared" si="7"/>
        <v>450</v>
      </c>
      <c r="M483" s="30"/>
      <c r="N483" s="25"/>
      <c r="O483" s="25"/>
      <c r="P483" s="25"/>
      <c r="Q483" s="25"/>
      <c r="R483" s="25"/>
      <c r="S483" s="25"/>
      <c r="T483" s="25">
        <v>1</v>
      </c>
      <c r="U483" s="25">
        <v>1</v>
      </c>
      <c r="V483" s="25"/>
      <c r="W483" s="25"/>
      <c r="X483" s="25"/>
      <c r="Y483" s="25"/>
      <c r="Z483" s="25">
        <v>1</v>
      </c>
      <c r="AA483" s="25"/>
      <c r="AB483" s="25"/>
      <c r="AC483" s="25"/>
      <c r="AD483" s="25"/>
      <c r="AE483" s="25"/>
      <c r="AF483" s="25"/>
      <c r="AG483" s="31"/>
    </row>
    <row r="484" spans="2:33" ht="35.25" customHeight="1">
      <c r="B484" s="9"/>
      <c r="C484" s="3" t="s">
        <v>0</v>
      </c>
      <c r="D484" s="3" t="s">
        <v>27</v>
      </c>
      <c r="E484" s="3" t="s">
        <v>2</v>
      </c>
      <c r="F484" s="3" t="s">
        <v>1890</v>
      </c>
      <c r="G484" s="3" t="s">
        <v>1891</v>
      </c>
      <c r="H484" s="3" t="s">
        <v>5</v>
      </c>
      <c r="I484" s="3" t="s">
        <v>6</v>
      </c>
      <c r="J484" s="6">
        <v>6</v>
      </c>
      <c r="K484" s="4">
        <v>130</v>
      </c>
      <c r="L484" s="10">
        <f t="shared" si="7"/>
        <v>780</v>
      </c>
      <c r="M484" s="30"/>
      <c r="N484" s="25"/>
      <c r="O484" s="25"/>
      <c r="P484" s="25"/>
      <c r="Q484" s="25"/>
      <c r="R484" s="25"/>
      <c r="S484" s="25"/>
      <c r="T484" s="25">
        <v>2</v>
      </c>
      <c r="U484" s="25">
        <v>1</v>
      </c>
      <c r="V484" s="25"/>
      <c r="W484" s="25"/>
      <c r="X484" s="25"/>
      <c r="Y484" s="25">
        <v>2</v>
      </c>
      <c r="Z484" s="25"/>
      <c r="AA484" s="25"/>
      <c r="AB484" s="25"/>
      <c r="AC484" s="25">
        <v>1</v>
      </c>
      <c r="AD484" s="25"/>
      <c r="AE484" s="25"/>
      <c r="AF484" s="25"/>
      <c r="AG484" s="31"/>
    </row>
    <row r="485" spans="2:33" ht="35.25" customHeight="1">
      <c r="B485" s="9"/>
      <c r="C485" s="3" t="s">
        <v>0</v>
      </c>
      <c r="D485" s="3" t="s">
        <v>27</v>
      </c>
      <c r="E485" s="3" t="s">
        <v>2</v>
      </c>
      <c r="F485" s="3" t="s">
        <v>2044</v>
      </c>
      <c r="G485" s="3" t="s">
        <v>2045</v>
      </c>
      <c r="H485" s="3" t="s">
        <v>5</v>
      </c>
      <c r="I485" s="3" t="s">
        <v>6</v>
      </c>
      <c r="J485" s="6">
        <v>12</v>
      </c>
      <c r="K485" s="4">
        <v>130</v>
      </c>
      <c r="L485" s="10">
        <f t="shared" si="7"/>
        <v>1560</v>
      </c>
      <c r="M485" s="30"/>
      <c r="N485" s="25"/>
      <c r="O485" s="25"/>
      <c r="P485" s="25"/>
      <c r="Q485" s="25"/>
      <c r="R485" s="25"/>
      <c r="S485" s="25">
        <v>1</v>
      </c>
      <c r="T485" s="25">
        <v>1</v>
      </c>
      <c r="U485" s="25">
        <v>4</v>
      </c>
      <c r="V485" s="25"/>
      <c r="W485" s="25">
        <v>1</v>
      </c>
      <c r="X485" s="25"/>
      <c r="Y485" s="25">
        <v>2</v>
      </c>
      <c r="Z485" s="25">
        <v>1</v>
      </c>
      <c r="AA485" s="25">
        <v>1</v>
      </c>
      <c r="AB485" s="25"/>
      <c r="AC485" s="25">
        <v>1</v>
      </c>
      <c r="AD485" s="25"/>
      <c r="AE485" s="25"/>
      <c r="AF485" s="25"/>
      <c r="AG485" s="31"/>
    </row>
    <row r="486" spans="2:33" ht="35.25" customHeight="1">
      <c r="B486" s="9"/>
      <c r="C486" s="3" t="s">
        <v>0</v>
      </c>
      <c r="D486" s="3" t="s">
        <v>27</v>
      </c>
      <c r="E486" s="3" t="s">
        <v>2</v>
      </c>
      <c r="F486" s="3" t="s">
        <v>1910</v>
      </c>
      <c r="G486" s="3" t="s">
        <v>1911</v>
      </c>
      <c r="H486" s="3" t="s">
        <v>5</v>
      </c>
      <c r="I486" s="3" t="s">
        <v>6</v>
      </c>
      <c r="J486" s="6">
        <v>3</v>
      </c>
      <c r="K486" s="4">
        <v>130</v>
      </c>
      <c r="L486" s="10">
        <f t="shared" si="7"/>
        <v>390</v>
      </c>
      <c r="M486" s="30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>
        <v>1</v>
      </c>
      <c r="AA486" s="25">
        <v>1</v>
      </c>
      <c r="AB486" s="25"/>
      <c r="AC486" s="25">
        <v>1</v>
      </c>
      <c r="AD486" s="25"/>
      <c r="AE486" s="25"/>
      <c r="AF486" s="25"/>
      <c r="AG486" s="31"/>
    </row>
    <row r="487" spans="2:33" ht="35.25" customHeight="1">
      <c r="B487" s="9"/>
      <c r="C487" s="3" t="s">
        <v>0</v>
      </c>
      <c r="D487" s="3" t="s">
        <v>27</v>
      </c>
      <c r="E487" s="3" t="s">
        <v>2</v>
      </c>
      <c r="F487" s="3" t="s">
        <v>1846</v>
      </c>
      <c r="G487" s="3" t="s">
        <v>1847</v>
      </c>
      <c r="H487" s="3" t="s">
        <v>5</v>
      </c>
      <c r="I487" s="3" t="s">
        <v>6</v>
      </c>
      <c r="J487" s="6">
        <v>2</v>
      </c>
      <c r="K487" s="4">
        <v>130</v>
      </c>
      <c r="L487" s="10">
        <f t="shared" si="7"/>
        <v>260</v>
      </c>
      <c r="M487" s="30"/>
      <c r="N487" s="25"/>
      <c r="O487" s="25"/>
      <c r="P487" s="25"/>
      <c r="Q487" s="25"/>
      <c r="R487" s="25"/>
      <c r="S487" s="25"/>
      <c r="T487" s="25"/>
      <c r="U487" s="25"/>
      <c r="V487" s="25">
        <v>1</v>
      </c>
      <c r="W487" s="25"/>
      <c r="X487" s="25"/>
      <c r="Y487" s="25">
        <v>1</v>
      </c>
      <c r="Z487" s="25"/>
      <c r="AA487" s="25"/>
      <c r="AB487" s="25"/>
      <c r="AC487" s="25"/>
      <c r="AD487" s="25"/>
      <c r="AE487" s="25"/>
      <c r="AF487" s="25"/>
      <c r="AG487" s="31"/>
    </row>
    <row r="488" spans="2:33" ht="35.25" customHeight="1">
      <c r="B488" s="9"/>
      <c r="C488" s="3" t="s">
        <v>0</v>
      </c>
      <c r="D488" s="3" t="s">
        <v>27</v>
      </c>
      <c r="E488" s="3" t="s">
        <v>2</v>
      </c>
      <c r="F488" s="3" t="s">
        <v>1848</v>
      </c>
      <c r="G488" s="3" t="s">
        <v>1849</v>
      </c>
      <c r="H488" s="3" t="s">
        <v>5</v>
      </c>
      <c r="I488" s="3" t="s">
        <v>6</v>
      </c>
      <c r="J488" s="6">
        <v>1</v>
      </c>
      <c r="K488" s="4">
        <v>130</v>
      </c>
      <c r="L488" s="10">
        <f t="shared" si="7"/>
        <v>130</v>
      </c>
      <c r="M488" s="30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>
        <v>1</v>
      </c>
      <c r="Z488" s="25"/>
      <c r="AA488" s="25"/>
      <c r="AB488" s="25"/>
      <c r="AC488" s="25"/>
      <c r="AD488" s="25"/>
      <c r="AE488" s="25"/>
      <c r="AF488" s="25"/>
      <c r="AG488" s="31"/>
    </row>
    <row r="489" spans="2:33" ht="35.25" customHeight="1">
      <c r="B489" s="9"/>
      <c r="C489" s="3" t="s">
        <v>0</v>
      </c>
      <c r="D489" s="3" t="s">
        <v>27</v>
      </c>
      <c r="E489" s="3" t="s">
        <v>2</v>
      </c>
      <c r="F489" s="3" t="s">
        <v>2038</v>
      </c>
      <c r="G489" s="3" t="s">
        <v>2039</v>
      </c>
      <c r="H489" s="3" t="s">
        <v>5</v>
      </c>
      <c r="I489" s="3" t="s">
        <v>6</v>
      </c>
      <c r="J489" s="6">
        <v>29</v>
      </c>
      <c r="K489" s="4">
        <v>130</v>
      </c>
      <c r="L489" s="10">
        <f t="shared" si="7"/>
        <v>3770</v>
      </c>
      <c r="M489" s="30"/>
      <c r="N489" s="25"/>
      <c r="O489" s="25"/>
      <c r="P489" s="25"/>
      <c r="Q489" s="25"/>
      <c r="R489" s="25"/>
      <c r="S489" s="25"/>
      <c r="T489" s="25">
        <v>3</v>
      </c>
      <c r="U489" s="25">
        <v>7</v>
      </c>
      <c r="V489" s="25">
        <v>5</v>
      </c>
      <c r="W489" s="25">
        <v>3</v>
      </c>
      <c r="X489" s="25">
        <v>1</v>
      </c>
      <c r="Y489" s="25">
        <v>2</v>
      </c>
      <c r="Z489" s="25">
        <v>2</v>
      </c>
      <c r="AA489" s="25">
        <v>3</v>
      </c>
      <c r="AB489" s="25">
        <v>2</v>
      </c>
      <c r="AC489" s="25">
        <v>1</v>
      </c>
      <c r="AD489" s="25"/>
      <c r="AE489" s="25"/>
      <c r="AF489" s="25"/>
      <c r="AG489" s="31"/>
    </row>
    <row r="490" spans="2:33" ht="35.25" customHeight="1">
      <c r="B490" s="9"/>
      <c r="C490" s="3" t="s">
        <v>0</v>
      </c>
      <c r="D490" s="3" t="s">
        <v>27</v>
      </c>
      <c r="E490" s="3" t="s">
        <v>2</v>
      </c>
      <c r="F490" s="3" t="s">
        <v>2042</v>
      </c>
      <c r="G490" s="3" t="s">
        <v>2043</v>
      </c>
      <c r="H490" s="3" t="s">
        <v>5</v>
      </c>
      <c r="I490" s="3" t="s">
        <v>6</v>
      </c>
      <c r="J490" s="6">
        <v>7</v>
      </c>
      <c r="K490" s="4">
        <v>130</v>
      </c>
      <c r="L490" s="10">
        <f t="shared" si="7"/>
        <v>910</v>
      </c>
      <c r="M490" s="30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>
        <v>3</v>
      </c>
      <c r="Z490" s="25"/>
      <c r="AA490" s="25"/>
      <c r="AB490" s="25">
        <v>4</v>
      </c>
      <c r="AC490" s="25"/>
      <c r="AD490" s="25"/>
      <c r="AE490" s="25"/>
      <c r="AF490" s="25"/>
      <c r="AG490" s="31"/>
    </row>
    <row r="491" spans="2:33" ht="35.25" customHeight="1">
      <c r="B491" s="9"/>
      <c r="C491" s="3" t="s">
        <v>0</v>
      </c>
      <c r="D491" s="3" t="s">
        <v>27</v>
      </c>
      <c r="E491" s="3" t="s">
        <v>2</v>
      </c>
      <c r="F491" s="3" t="s">
        <v>2040</v>
      </c>
      <c r="G491" s="3" t="s">
        <v>2041</v>
      </c>
      <c r="H491" s="3" t="s">
        <v>5</v>
      </c>
      <c r="I491" s="3" t="s">
        <v>6</v>
      </c>
      <c r="J491" s="6">
        <v>1</v>
      </c>
      <c r="K491" s="4">
        <v>130</v>
      </c>
      <c r="L491" s="10">
        <f t="shared" si="7"/>
        <v>130</v>
      </c>
      <c r="M491" s="30"/>
      <c r="N491" s="25"/>
      <c r="O491" s="25"/>
      <c r="P491" s="25"/>
      <c r="Q491" s="25"/>
      <c r="R491" s="25"/>
      <c r="S491" s="25"/>
      <c r="T491" s="25"/>
      <c r="U491" s="25"/>
      <c r="V491" s="25">
        <v>1</v>
      </c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31"/>
    </row>
    <row r="492" spans="2:33" ht="35.25" customHeight="1">
      <c r="B492" s="9"/>
      <c r="C492" s="3" t="s">
        <v>0</v>
      </c>
      <c r="D492" s="3" t="s">
        <v>7</v>
      </c>
      <c r="E492" s="3" t="s">
        <v>2</v>
      </c>
      <c r="F492" s="3" t="s">
        <v>879</v>
      </c>
      <c r="G492" s="3" t="s">
        <v>880</v>
      </c>
      <c r="H492" s="3" t="s">
        <v>24</v>
      </c>
      <c r="I492" s="3" t="s">
        <v>6</v>
      </c>
      <c r="J492" s="6">
        <v>22</v>
      </c>
      <c r="K492" s="4">
        <v>150</v>
      </c>
      <c r="L492" s="10">
        <f t="shared" si="7"/>
        <v>3300</v>
      </c>
      <c r="M492" s="30"/>
      <c r="N492" s="25"/>
      <c r="O492" s="25"/>
      <c r="P492" s="25"/>
      <c r="Q492" s="25"/>
      <c r="R492" s="25"/>
      <c r="S492" s="25"/>
      <c r="T492" s="25">
        <v>1</v>
      </c>
      <c r="U492" s="25">
        <v>5</v>
      </c>
      <c r="V492" s="25"/>
      <c r="W492" s="25">
        <v>3</v>
      </c>
      <c r="X492" s="25">
        <v>1</v>
      </c>
      <c r="Y492" s="25">
        <v>3</v>
      </c>
      <c r="Z492" s="25">
        <v>3</v>
      </c>
      <c r="AA492" s="25">
        <v>2</v>
      </c>
      <c r="AB492" s="25"/>
      <c r="AC492" s="25">
        <v>3</v>
      </c>
      <c r="AD492" s="25"/>
      <c r="AE492" s="25">
        <v>1</v>
      </c>
      <c r="AF492" s="25"/>
      <c r="AG492" s="31"/>
    </row>
    <row r="493" spans="2:33" ht="35.25" customHeight="1">
      <c r="B493" s="9"/>
      <c r="C493" s="3" t="s">
        <v>0</v>
      </c>
      <c r="D493" s="3" t="s">
        <v>7</v>
      </c>
      <c r="E493" s="3" t="s">
        <v>2</v>
      </c>
      <c r="F493" s="3" t="s">
        <v>883</v>
      </c>
      <c r="G493" s="3" t="s">
        <v>884</v>
      </c>
      <c r="H493" s="3" t="s">
        <v>24</v>
      </c>
      <c r="I493" s="3" t="s">
        <v>6</v>
      </c>
      <c r="J493" s="6">
        <v>2</v>
      </c>
      <c r="K493" s="4">
        <v>150</v>
      </c>
      <c r="L493" s="10">
        <f t="shared" si="7"/>
        <v>300</v>
      </c>
      <c r="M493" s="30"/>
      <c r="N493" s="25"/>
      <c r="O493" s="25"/>
      <c r="P493" s="25"/>
      <c r="Q493" s="25"/>
      <c r="R493" s="25"/>
      <c r="S493" s="25"/>
      <c r="T493" s="25">
        <v>2</v>
      </c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31"/>
    </row>
    <row r="494" spans="2:33" ht="35.25" customHeight="1">
      <c r="B494" s="9"/>
      <c r="C494" s="3" t="s">
        <v>0</v>
      </c>
      <c r="D494" s="3" t="s">
        <v>7</v>
      </c>
      <c r="E494" s="3" t="s">
        <v>2</v>
      </c>
      <c r="F494" s="3" t="s">
        <v>881</v>
      </c>
      <c r="G494" s="3" t="s">
        <v>882</v>
      </c>
      <c r="H494" s="3" t="s">
        <v>24</v>
      </c>
      <c r="I494" s="3" t="s">
        <v>6</v>
      </c>
      <c r="J494" s="6">
        <v>4</v>
      </c>
      <c r="K494" s="4">
        <v>150</v>
      </c>
      <c r="L494" s="10">
        <f t="shared" si="7"/>
        <v>600</v>
      </c>
      <c r="M494" s="30"/>
      <c r="N494" s="25"/>
      <c r="O494" s="25"/>
      <c r="P494" s="25"/>
      <c r="Q494" s="25"/>
      <c r="R494" s="25"/>
      <c r="S494" s="25"/>
      <c r="T494" s="25">
        <v>1</v>
      </c>
      <c r="U494" s="25"/>
      <c r="V494" s="25">
        <v>1</v>
      </c>
      <c r="W494" s="25"/>
      <c r="X494" s="25"/>
      <c r="Y494" s="25">
        <v>2</v>
      </c>
      <c r="Z494" s="25"/>
      <c r="AA494" s="25"/>
      <c r="AB494" s="25"/>
      <c r="AC494" s="25"/>
      <c r="AD494" s="25"/>
      <c r="AE494" s="25"/>
      <c r="AF494" s="25"/>
      <c r="AG494" s="31"/>
    </row>
    <row r="495" spans="2:33" ht="35.25" customHeight="1">
      <c r="B495" s="9"/>
      <c r="C495" s="3" t="s">
        <v>0</v>
      </c>
      <c r="D495" s="3" t="s">
        <v>7</v>
      </c>
      <c r="E495" s="3" t="s">
        <v>2</v>
      </c>
      <c r="F495" s="3" t="s">
        <v>889</v>
      </c>
      <c r="G495" s="3" t="s">
        <v>890</v>
      </c>
      <c r="H495" s="3" t="s">
        <v>24</v>
      </c>
      <c r="I495" s="3" t="s">
        <v>6</v>
      </c>
      <c r="J495" s="6">
        <v>18</v>
      </c>
      <c r="K495" s="4">
        <v>140</v>
      </c>
      <c r="L495" s="10">
        <f t="shared" si="7"/>
        <v>2520</v>
      </c>
      <c r="M495" s="30"/>
      <c r="N495" s="25"/>
      <c r="O495" s="25"/>
      <c r="P495" s="25"/>
      <c r="Q495" s="25"/>
      <c r="R495" s="25"/>
      <c r="S495" s="25"/>
      <c r="T495" s="25">
        <v>3</v>
      </c>
      <c r="U495" s="25">
        <v>3</v>
      </c>
      <c r="V495" s="25"/>
      <c r="W495" s="25">
        <v>3</v>
      </c>
      <c r="X495" s="25"/>
      <c r="Y495" s="25">
        <v>3</v>
      </c>
      <c r="Z495" s="25"/>
      <c r="AA495" s="25"/>
      <c r="AB495" s="25">
        <v>3</v>
      </c>
      <c r="AC495" s="25">
        <v>3</v>
      </c>
      <c r="AD495" s="25"/>
      <c r="AE495" s="25"/>
      <c r="AF495" s="25"/>
      <c r="AG495" s="31"/>
    </row>
    <row r="496" spans="2:33" ht="35.25" customHeight="1">
      <c r="B496" s="9"/>
      <c r="C496" s="3" t="s">
        <v>0</v>
      </c>
      <c r="D496" s="3" t="s">
        <v>7</v>
      </c>
      <c r="E496" s="3" t="s">
        <v>2</v>
      </c>
      <c r="F496" s="3" t="s">
        <v>887</v>
      </c>
      <c r="G496" s="3" t="s">
        <v>888</v>
      </c>
      <c r="H496" s="3" t="s">
        <v>24</v>
      </c>
      <c r="I496" s="3" t="s">
        <v>6</v>
      </c>
      <c r="J496" s="6">
        <v>1</v>
      </c>
      <c r="K496" s="4">
        <v>140</v>
      </c>
      <c r="L496" s="10">
        <f t="shared" si="7"/>
        <v>140</v>
      </c>
      <c r="M496" s="30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>
        <v>1</v>
      </c>
      <c r="Y496" s="25"/>
      <c r="Z496" s="25"/>
      <c r="AA496" s="25"/>
      <c r="AB496" s="25"/>
      <c r="AC496" s="25"/>
      <c r="AD496" s="25"/>
      <c r="AE496" s="25"/>
      <c r="AF496" s="25"/>
      <c r="AG496" s="31"/>
    </row>
    <row r="497" spans="2:33" ht="35.25" customHeight="1">
      <c r="B497" s="9"/>
      <c r="C497" s="3" t="s">
        <v>0</v>
      </c>
      <c r="D497" s="3" t="s">
        <v>7</v>
      </c>
      <c r="E497" s="3" t="s">
        <v>2</v>
      </c>
      <c r="F497" s="3" t="s">
        <v>885</v>
      </c>
      <c r="G497" s="3" t="s">
        <v>886</v>
      </c>
      <c r="H497" s="3" t="s">
        <v>24</v>
      </c>
      <c r="I497" s="3" t="s">
        <v>6</v>
      </c>
      <c r="J497" s="6">
        <v>4</v>
      </c>
      <c r="K497" s="4">
        <v>140</v>
      </c>
      <c r="L497" s="10">
        <f t="shared" si="7"/>
        <v>560</v>
      </c>
      <c r="M497" s="30"/>
      <c r="N497" s="25"/>
      <c r="O497" s="25"/>
      <c r="P497" s="25"/>
      <c r="Q497" s="25"/>
      <c r="R497" s="25"/>
      <c r="S497" s="25"/>
      <c r="T497" s="25">
        <v>1</v>
      </c>
      <c r="U497" s="25"/>
      <c r="V497" s="25"/>
      <c r="W497" s="25"/>
      <c r="X497" s="25"/>
      <c r="Y497" s="25">
        <v>2</v>
      </c>
      <c r="Z497" s="25">
        <v>1</v>
      </c>
      <c r="AA497" s="25"/>
      <c r="AB497" s="25"/>
      <c r="AC497" s="25"/>
      <c r="AD497" s="25"/>
      <c r="AE497" s="25"/>
      <c r="AF497" s="25"/>
      <c r="AG497" s="31"/>
    </row>
    <row r="498" spans="2:33" ht="35.25" customHeight="1">
      <c r="B498" s="9"/>
      <c r="C498" s="3" t="s">
        <v>0</v>
      </c>
      <c r="D498" s="3" t="s">
        <v>7</v>
      </c>
      <c r="E498" s="3" t="s">
        <v>2</v>
      </c>
      <c r="F498" s="3" t="s">
        <v>899</v>
      </c>
      <c r="G498" s="3" t="s">
        <v>900</v>
      </c>
      <c r="H498" s="3" t="s">
        <v>24</v>
      </c>
      <c r="I498" s="3" t="s">
        <v>6</v>
      </c>
      <c r="J498" s="6">
        <v>5</v>
      </c>
      <c r="K498" s="4">
        <v>140</v>
      </c>
      <c r="L498" s="10">
        <f t="shared" si="7"/>
        <v>700</v>
      </c>
      <c r="M498" s="30"/>
      <c r="N498" s="25"/>
      <c r="O498" s="25"/>
      <c r="P498" s="25"/>
      <c r="Q498" s="25"/>
      <c r="R498" s="25"/>
      <c r="S498" s="25"/>
      <c r="T498" s="25"/>
      <c r="U498" s="25"/>
      <c r="V498" s="25"/>
      <c r="W498" s="25">
        <v>1</v>
      </c>
      <c r="X498" s="25"/>
      <c r="Y498" s="25">
        <v>1</v>
      </c>
      <c r="Z498" s="25">
        <v>1</v>
      </c>
      <c r="AA498" s="25"/>
      <c r="AB498" s="25">
        <v>1</v>
      </c>
      <c r="AC498" s="25">
        <v>1</v>
      </c>
      <c r="AD498" s="25"/>
      <c r="AE498" s="25"/>
      <c r="AF498" s="25"/>
      <c r="AG498" s="31"/>
    </row>
    <row r="499" spans="2:33" ht="35.25" customHeight="1">
      <c r="B499" s="9"/>
      <c r="C499" s="3" t="s">
        <v>0</v>
      </c>
      <c r="D499" s="3" t="s">
        <v>7</v>
      </c>
      <c r="E499" s="3" t="s">
        <v>2</v>
      </c>
      <c r="F499" s="3" t="s">
        <v>893</v>
      </c>
      <c r="G499" s="3" t="s">
        <v>894</v>
      </c>
      <c r="H499" s="3" t="s">
        <v>24</v>
      </c>
      <c r="I499" s="3" t="s">
        <v>6</v>
      </c>
      <c r="J499" s="6">
        <v>2</v>
      </c>
      <c r="K499" s="4">
        <v>180</v>
      </c>
      <c r="L499" s="10">
        <f t="shared" si="7"/>
        <v>360</v>
      </c>
      <c r="M499" s="30"/>
      <c r="N499" s="25"/>
      <c r="O499" s="25"/>
      <c r="P499" s="25"/>
      <c r="Q499" s="25"/>
      <c r="R499" s="25"/>
      <c r="S499" s="25"/>
      <c r="T499" s="25"/>
      <c r="U499" s="25">
        <v>1</v>
      </c>
      <c r="V499" s="25"/>
      <c r="W499" s="25"/>
      <c r="X499" s="25"/>
      <c r="Y499" s="25"/>
      <c r="Z499" s="25"/>
      <c r="AA499" s="25"/>
      <c r="AB499" s="25">
        <v>1</v>
      </c>
      <c r="AC499" s="25"/>
      <c r="AD499" s="25"/>
      <c r="AE499" s="25"/>
      <c r="AF499" s="25"/>
      <c r="AG499" s="31"/>
    </row>
    <row r="500" spans="2:33" ht="35.25" customHeight="1">
      <c r="B500" s="9"/>
      <c r="C500" s="3" t="s">
        <v>0</v>
      </c>
      <c r="D500" s="3" t="s">
        <v>7</v>
      </c>
      <c r="E500" s="3" t="s">
        <v>2</v>
      </c>
      <c r="F500" s="3" t="s">
        <v>895</v>
      </c>
      <c r="G500" s="3" t="s">
        <v>896</v>
      </c>
      <c r="H500" s="3" t="s">
        <v>24</v>
      </c>
      <c r="I500" s="3" t="s">
        <v>6</v>
      </c>
      <c r="J500" s="6">
        <v>5</v>
      </c>
      <c r="K500" s="4">
        <v>170</v>
      </c>
      <c r="L500" s="10">
        <f t="shared" si="7"/>
        <v>850</v>
      </c>
      <c r="M500" s="30"/>
      <c r="N500" s="25"/>
      <c r="O500" s="25"/>
      <c r="P500" s="25"/>
      <c r="Q500" s="25"/>
      <c r="R500" s="25"/>
      <c r="S500" s="25"/>
      <c r="T500" s="25"/>
      <c r="U500" s="25"/>
      <c r="V500" s="25"/>
      <c r="W500" s="25">
        <v>1</v>
      </c>
      <c r="X500" s="25"/>
      <c r="Y500" s="25">
        <v>1</v>
      </c>
      <c r="Z500" s="25"/>
      <c r="AA500" s="25">
        <v>2</v>
      </c>
      <c r="AB500" s="25"/>
      <c r="AC500" s="25">
        <v>1</v>
      </c>
      <c r="AD500" s="25"/>
      <c r="AE500" s="25"/>
      <c r="AF500" s="25"/>
      <c r="AG500" s="31"/>
    </row>
    <row r="501" spans="2:33" ht="35.25" customHeight="1">
      <c r="B501" s="9"/>
      <c r="C501" s="3" t="s">
        <v>0</v>
      </c>
      <c r="D501" s="3" t="s">
        <v>1</v>
      </c>
      <c r="E501" s="3" t="s">
        <v>2</v>
      </c>
      <c r="F501" s="3" t="s">
        <v>2369</v>
      </c>
      <c r="G501" s="3" t="s">
        <v>2370</v>
      </c>
      <c r="H501" s="3" t="s">
        <v>5</v>
      </c>
      <c r="I501" s="3" t="s">
        <v>6</v>
      </c>
      <c r="J501" s="6">
        <v>4</v>
      </c>
      <c r="K501" s="4">
        <v>140</v>
      </c>
      <c r="L501" s="10">
        <f t="shared" si="7"/>
        <v>560</v>
      </c>
      <c r="M501" s="30"/>
      <c r="N501" s="25"/>
      <c r="O501" s="25"/>
      <c r="P501" s="25"/>
      <c r="Q501" s="25"/>
      <c r="R501" s="25"/>
      <c r="S501" s="25">
        <v>1</v>
      </c>
      <c r="T501" s="25"/>
      <c r="U501" s="25"/>
      <c r="V501" s="25"/>
      <c r="W501" s="25">
        <v>1</v>
      </c>
      <c r="X501" s="25">
        <v>1</v>
      </c>
      <c r="Y501" s="25">
        <v>1</v>
      </c>
      <c r="Z501" s="25"/>
      <c r="AA501" s="25"/>
      <c r="AB501" s="25"/>
      <c r="AC501" s="25"/>
      <c r="AD501" s="25"/>
      <c r="AE501" s="25"/>
      <c r="AF501" s="25"/>
      <c r="AG501" s="31"/>
    </row>
    <row r="502" spans="2:33" ht="35.25" customHeight="1">
      <c r="B502" s="9"/>
      <c r="C502" s="3" t="s">
        <v>0</v>
      </c>
      <c r="D502" s="3" t="s">
        <v>1</v>
      </c>
      <c r="E502" s="3" t="s">
        <v>2</v>
      </c>
      <c r="F502" s="3" t="s">
        <v>2371</v>
      </c>
      <c r="G502" s="3" t="s">
        <v>2372</v>
      </c>
      <c r="H502" s="3" t="s">
        <v>5</v>
      </c>
      <c r="I502" s="3" t="s">
        <v>6</v>
      </c>
      <c r="J502" s="6">
        <v>3</v>
      </c>
      <c r="K502" s="4">
        <v>140</v>
      </c>
      <c r="L502" s="10">
        <f t="shared" si="7"/>
        <v>420</v>
      </c>
      <c r="M502" s="30"/>
      <c r="N502" s="25"/>
      <c r="O502" s="25"/>
      <c r="P502" s="25"/>
      <c r="Q502" s="25"/>
      <c r="R502" s="25"/>
      <c r="S502" s="25"/>
      <c r="T502" s="25">
        <v>1</v>
      </c>
      <c r="U502" s="25"/>
      <c r="V502" s="25"/>
      <c r="W502" s="25"/>
      <c r="X502" s="25"/>
      <c r="Y502" s="25"/>
      <c r="Z502" s="25"/>
      <c r="AA502" s="25">
        <v>1</v>
      </c>
      <c r="AB502" s="25">
        <v>1</v>
      </c>
      <c r="AC502" s="25"/>
      <c r="AD502" s="25"/>
      <c r="AE502" s="25"/>
      <c r="AF502" s="25"/>
      <c r="AG502" s="31"/>
    </row>
    <row r="503" spans="2:33" ht="35.25" customHeight="1">
      <c r="B503" s="9"/>
      <c r="C503" s="3" t="s">
        <v>0</v>
      </c>
      <c r="D503" s="3" t="s">
        <v>1</v>
      </c>
      <c r="E503" s="3" t="s">
        <v>2</v>
      </c>
      <c r="F503" s="3" t="s">
        <v>2379</v>
      </c>
      <c r="G503" s="3" t="s">
        <v>2380</v>
      </c>
      <c r="H503" s="3" t="s">
        <v>5</v>
      </c>
      <c r="I503" s="3" t="s">
        <v>6</v>
      </c>
      <c r="J503" s="6">
        <v>9</v>
      </c>
      <c r="K503" s="4">
        <v>140</v>
      </c>
      <c r="L503" s="10">
        <f t="shared" si="7"/>
        <v>1260</v>
      </c>
      <c r="M503" s="30"/>
      <c r="N503" s="25"/>
      <c r="O503" s="25"/>
      <c r="P503" s="25"/>
      <c r="Q503" s="25"/>
      <c r="R503" s="25"/>
      <c r="S503" s="25"/>
      <c r="T503" s="25"/>
      <c r="U503" s="25">
        <v>1</v>
      </c>
      <c r="V503" s="25"/>
      <c r="W503" s="25">
        <v>2</v>
      </c>
      <c r="X503" s="25"/>
      <c r="Y503" s="25">
        <v>1</v>
      </c>
      <c r="Z503" s="25">
        <v>2</v>
      </c>
      <c r="AA503" s="25">
        <v>1</v>
      </c>
      <c r="AB503" s="25"/>
      <c r="AC503" s="25">
        <v>1</v>
      </c>
      <c r="AD503" s="25"/>
      <c r="AE503" s="25">
        <v>1</v>
      </c>
      <c r="AF503" s="25"/>
      <c r="AG503" s="31"/>
    </row>
    <row r="504" spans="2:33" ht="35.25" customHeight="1">
      <c r="B504" s="9"/>
      <c r="C504" s="3" t="s">
        <v>0</v>
      </c>
      <c r="D504" s="3" t="s">
        <v>1</v>
      </c>
      <c r="E504" s="3" t="s">
        <v>2</v>
      </c>
      <c r="F504" s="3" t="s">
        <v>2377</v>
      </c>
      <c r="G504" s="3" t="s">
        <v>2378</v>
      </c>
      <c r="H504" s="3" t="s">
        <v>5</v>
      </c>
      <c r="I504" s="3" t="s">
        <v>6</v>
      </c>
      <c r="J504" s="6">
        <v>9</v>
      </c>
      <c r="K504" s="4">
        <v>140</v>
      </c>
      <c r="L504" s="10">
        <f t="shared" si="7"/>
        <v>1260</v>
      </c>
      <c r="M504" s="30"/>
      <c r="N504" s="25"/>
      <c r="O504" s="25"/>
      <c r="P504" s="25"/>
      <c r="Q504" s="25"/>
      <c r="R504" s="25"/>
      <c r="S504" s="25"/>
      <c r="T504" s="25"/>
      <c r="U504" s="25"/>
      <c r="V504" s="25">
        <v>1</v>
      </c>
      <c r="W504" s="25">
        <v>1</v>
      </c>
      <c r="X504" s="25">
        <v>1</v>
      </c>
      <c r="Y504" s="25">
        <v>2</v>
      </c>
      <c r="Z504" s="25">
        <v>1</v>
      </c>
      <c r="AA504" s="25"/>
      <c r="AB504" s="25">
        <v>1</v>
      </c>
      <c r="AC504" s="25">
        <v>1</v>
      </c>
      <c r="AD504" s="25"/>
      <c r="AE504" s="25">
        <v>1</v>
      </c>
      <c r="AF504" s="25"/>
      <c r="AG504" s="31"/>
    </row>
    <row r="505" spans="2:33" ht="35.25" customHeight="1">
      <c r="B505" s="9"/>
      <c r="C505" s="3" t="s">
        <v>0</v>
      </c>
      <c r="D505" s="3" t="s">
        <v>7</v>
      </c>
      <c r="E505" s="3" t="s">
        <v>2</v>
      </c>
      <c r="F505" s="3" t="s">
        <v>905</v>
      </c>
      <c r="G505" s="3" t="s">
        <v>906</v>
      </c>
      <c r="H505" s="3" t="s">
        <v>24</v>
      </c>
      <c r="I505" s="3" t="s">
        <v>6</v>
      </c>
      <c r="J505" s="6">
        <v>4</v>
      </c>
      <c r="K505" s="4">
        <v>160</v>
      </c>
      <c r="L505" s="10">
        <f t="shared" si="7"/>
        <v>640</v>
      </c>
      <c r="M505" s="30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>
        <v>1</v>
      </c>
      <c r="Y505" s="25">
        <v>1</v>
      </c>
      <c r="Z505" s="25">
        <v>1</v>
      </c>
      <c r="AA505" s="25">
        <v>1</v>
      </c>
      <c r="AB505" s="25"/>
      <c r="AC505" s="25"/>
      <c r="AD505" s="25"/>
      <c r="AE505" s="25"/>
      <c r="AF505" s="25"/>
      <c r="AG505" s="31"/>
    </row>
    <row r="506" spans="2:33" ht="35.25" customHeight="1">
      <c r="B506" s="9"/>
      <c r="C506" s="3" t="s">
        <v>0</v>
      </c>
      <c r="D506" s="3" t="s">
        <v>7</v>
      </c>
      <c r="E506" s="3" t="s">
        <v>2</v>
      </c>
      <c r="F506" s="3" t="s">
        <v>907</v>
      </c>
      <c r="G506" s="3" t="s">
        <v>908</v>
      </c>
      <c r="H506" s="3" t="s">
        <v>5</v>
      </c>
      <c r="I506" s="3" t="s">
        <v>6</v>
      </c>
      <c r="J506" s="6">
        <v>1</v>
      </c>
      <c r="K506" s="4">
        <v>130</v>
      </c>
      <c r="L506" s="10">
        <f t="shared" si="7"/>
        <v>130</v>
      </c>
      <c r="M506" s="30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>
        <v>1</v>
      </c>
      <c r="AA506" s="25"/>
      <c r="AB506" s="25"/>
      <c r="AC506" s="25"/>
      <c r="AD506" s="25"/>
      <c r="AE506" s="25"/>
      <c r="AF506" s="25"/>
      <c r="AG506" s="31"/>
    </row>
    <row r="507" spans="2:33" ht="35.25" customHeight="1">
      <c r="B507" s="9"/>
      <c r="C507" s="3" t="s">
        <v>0</v>
      </c>
      <c r="D507" s="3" t="s">
        <v>1</v>
      </c>
      <c r="E507" s="3" t="s">
        <v>2</v>
      </c>
      <c r="F507" s="3" t="s">
        <v>2451</v>
      </c>
      <c r="G507" s="3" t="s">
        <v>2452</v>
      </c>
      <c r="H507" s="3" t="s">
        <v>5</v>
      </c>
      <c r="I507" s="3" t="s">
        <v>6</v>
      </c>
      <c r="J507" s="6">
        <v>2</v>
      </c>
      <c r="K507" s="4">
        <v>160</v>
      </c>
      <c r="L507" s="10">
        <f t="shared" si="7"/>
        <v>320</v>
      </c>
      <c r="M507" s="30"/>
      <c r="N507" s="25"/>
      <c r="O507" s="25"/>
      <c r="P507" s="25"/>
      <c r="Q507" s="25"/>
      <c r="R507" s="25"/>
      <c r="S507" s="25"/>
      <c r="T507" s="25"/>
      <c r="U507" s="25"/>
      <c r="V507" s="25"/>
      <c r="W507" s="25">
        <v>1</v>
      </c>
      <c r="X507" s="25"/>
      <c r="Y507" s="25"/>
      <c r="Z507" s="25"/>
      <c r="AA507" s="25">
        <v>1</v>
      </c>
      <c r="AB507" s="25"/>
      <c r="AC507" s="25"/>
      <c r="AD507" s="25"/>
      <c r="AE507" s="25"/>
      <c r="AF507" s="25"/>
      <c r="AG507" s="31"/>
    </row>
    <row r="508" spans="2:33" ht="35.25" customHeight="1">
      <c r="B508" s="9"/>
      <c r="C508" s="3" t="s">
        <v>0</v>
      </c>
      <c r="D508" s="3" t="s">
        <v>1</v>
      </c>
      <c r="E508" s="3" t="s">
        <v>2</v>
      </c>
      <c r="F508" s="3" t="s">
        <v>2453</v>
      </c>
      <c r="G508" s="3" t="s">
        <v>2454</v>
      </c>
      <c r="H508" s="3" t="s">
        <v>5</v>
      </c>
      <c r="I508" s="3" t="s">
        <v>6</v>
      </c>
      <c r="J508" s="6">
        <v>1</v>
      </c>
      <c r="K508" s="4">
        <v>160</v>
      </c>
      <c r="L508" s="10">
        <f t="shared" si="7"/>
        <v>160</v>
      </c>
      <c r="M508" s="30"/>
      <c r="N508" s="25"/>
      <c r="O508" s="25"/>
      <c r="P508" s="25"/>
      <c r="Q508" s="25"/>
      <c r="R508" s="25"/>
      <c r="S508" s="25"/>
      <c r="T508" s="25"/>
      <c r="U508" s="25"/>
      <c r="V508" s="25">
        <v>1</v>
      </c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31"/>
    </row>
    <row r="509" spans="2:33" ht="35.25" customHeight="1">
      <c r="B509" s="9"/>
      <c r="C509" s="3" t="s">
        <v>0</v>
      </c>
      <c r="D509" s="3" t="s">
        <v>1</v>
      </c>
      <c r="E509" s="3" t="s">
        <v>2</v>
      </c>
      <c r="F509" s="3" t="s">
        <v>2439</v>
      </c>
      <c r="G509" s="3" t="s">
        <v>2440</v>
      </c>
      <c r="H509" s="3" t="s">
        <v>5</v>
      </c>
      <c r="I509" s="3" t="s">
        <v>6</v>
      </c>
      <c r="J509" s="6">
        <v>5</v>
      </c>
      <c r="K509" s="4">
        <v>160</v>
      </c>
      <c r="L509" s="10">
        <f t="shared" si="7"/>
        <v>800</v>
      </c>
      <c r="M509" s="30"/>
      <c r="N509" s="25"/>
      <c r="O509" s="25"/>
      <c r="P509" s="25"/>
      <c r="Q509" s="25"/>
      <c r="R509" s="25"/>
      <c r="S509" s="25"/>
      <c r="T509" s="25">
        <v>1</v>
      </c>
      <c r="U509" s="25"/>
      <c r="V509" s="25"/>
      <c r="W509" s="25"/>
      <c r="X509" s="25"/>
      <c r="Y509" s="25">
        <v>1</v>
      </c>
      <c r="Z509" s="25"/>
      <c r="AA509" s="25">
        <v>1</v>
      </c>
      <c r="AB509" s="25">
        <v>1</v>
      </c>
      <c r="AC509" s="25">
        <v>1</v>
      </c>
      <c r="AD509" s="25"/>
      <c r="AE509" s="25"/>
      <c r="AF509" s="25"/>
      <c r="AG509" s="31"/>
    </row>
    <row r="510" spans="2:33" ht="35.25" customHeight="1">
      <c r="B510" s="9"/>
      <c r="C510" s="3" t="s">
        <v>0</v>
      </c>
      <c r="D510" s="3" t="s">
        <v>1</v>
      </c>
      <c r="E510" s="3" t="s">
        <v>2</v>
      </c>
      <c r="F510" s="3" t="s">
        <v>2441</v>
      </c>
      <c r="G510" s="3" t="s">
        <v>2442</v>
      </c>
      <c r="H510" s="3" t="s">
        <v>24</v>
      </c>
      <c r="I510" s="3" t="s">
        <v>6</v>
      </c>
      <c r="J510" s="6">
        <v>9</v>
      </c>
      <c r="K510" s="4">
        <v>190</v>
      </c>
      <c r="L510" s="10">
        <f t="shared" si="7"/>
        <v>1710</v>
      </c>
      <c r="M510" s="30"/>
      <c r="N510" s="25"/>
      <c r="O510" s="25"/>
      <c r="P510" s="25"/>
      <c r="Q510" s="25"/>
      <c r="R510" s="25"/>
      <c r="S510" s="25"/>
      <c r="T510" s="25">
        <v>1</v>
      </c>
      <c r="U510" s="25">
        <v>2</v>
      </c>
      <c r="V510" s="25"/>
      <c r="W510" s="25">
        <v>2</v>
      </c>
      <c r="X510" s="25"/>
      <c r="Y510" s="25">
        <v>2</v>
      </c>
      <c r="Z510" s="25">
        <v>1</v>
      </c>
      <c r="AA510" s="25">
        <v>1</v>
      </c>
      <c r="AB510" s="25"/>
      <c r="AC510" s="25"/>
      <c r="AD510" s="25"/>
      <c r="AE510" s="25"/>
      <c r="AF510" s="25"/>
      <c r="AG510" s="31"/>
    </row>
    <row r="511" spans="2:33" ht="35.25" customHeight="1">
      <c r="B511" s="9"/>
      <c r="C511" s="3" t="s">
        <v>0</v>
      </c>
      <c r="D511" s="3" t="s">
        <v>1</v>
      </c>
      <c r="E511" s="3" t="s">
        <v>2</v>
      </c>
      <c r="F511" s="3" t="s">
        <v>2443</v>
      </c>
      <c r="G511" s="3" t="s">
        <v>2444</v>
      </c>
      <c r="H511" s="3" t="s">
        <v>24</v>
      </c>
      <c r="I511" s="3" t="s">
        <v>6</v>
      </c>
      <c r="J511" s="6">
        <v>1</v>
      </c>
      <c r="K511" s="4">
        <v>190</v>
      </c>
      <c r="L511" s="10">
        <f t="shared" si="7"/>
        <v>190</v>
      </c>
      <c r="M511" s="30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>
        <v>1</v>
      </c>
      <c r="AC511" s="25"/>
      <c r="AD511" s="25"/>
      <c r="AE511" s="25"/>
      <c r="AF511" s="25"/>
      <c r="AG511" s="31"/>
    </row>
    <row r="512" spans="2:33" ht="35.25" customHeight="1">
      <c r="B512" s="9"/>
      <c r="C512" s="3" t="s">
        <v>0</v>
      </c>
      <c r="D512" s="3" t="s">
        <v>27</v>
      </c>
      <c r="E512" s="3" t="s">
        <v>2</v>
      </c>
      <c r="F512" s="3" t="s">
        <v>1767</v>
      </c>
      <c r="G512" s="3" t="s">
        <v>1768</v>
      </c>
      <c r="H512" s="3" t="s">
        <v>5</v>
      </c>
      <c r="I512" s="3" t="s">
        <v>6</v>
      </c>
      <c r="J512" s="6">
        <v>1</v>
      </c>
      <c r="K512" s="4">
        <v>110</v>
      </c>
      <c r="L512" s="10">
        <f t="shared" si="7"/>
        <v>110</v>
      </c>
      <c r="M512" s="30"/>
      <c r="N512" s="25"/>
      <c r="O512" s="25"/>
      <c r="P512" s="25"/>
      <c r="Q512" s="25"/>
      <c r="R512" s="25"/>
      <c r="S512" s="25">
        <v>1</v>
      </c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31"/>
    </row>
    <row r="513" spans="2:33" ht="35.25" customHeight="1">
      <c r="B513" s="9"/>
      <c r="C513" s="3" t="s">
        <v>0</v>
      </c>
      <c r="D513" s="3" t="s">
        <v>27</v>
      </c>
      <c r="E513" s="3" t="s">
        <v>2</v>
      </c>
      <c r="F513" s="3" t="s">
        <v>1792</v>
      </c>
      <c r="G513" s="3" t="s">
        <v>1793</v>
      </c>
      <c r="H513" s="3" t="s">
        <v>5</v>
      </c>
      <c r="I513" s="3" t="s">
        <v>6</v>
      </c>
      <c r="J513" s="6">
        <v>1</v>
      </c>
      <c r="K513" s="4">
        <v>120</v>
      </c>
      <c r="L513" s="10">
        <f t="shared" si="7"/>
        <v>120</v>
      </c>
      <c r="M513" s="30"/>
      <c r="N513" s="25"/>
      <c r="O513" s="25"/>
      <c r="P513" s="25"/>
      <c r="Q513" s="25"/>
      <c r="R513" s="25"/>
      <c r="S513" s="25"/>
      <c r="T513" s="25"/>
      <c r="U513" s="25"/>
      <c r="V513" s="25"/>
      <c r="W513" s="25">
        <v>1</v>
      </c>
      <c r="X513" s="25"/>
      <c r="Y513" s="25"/>
      <c r="Z513" s="25"/>
      <c r="AA513" s="25"/>
      <c r="AB513" s="25"/>
      <c r="AC513" s="25"/>
      <c r="AD513" s="25"/>
      <c r="AE513" s="25"/>
      <c r="AF513" s="25"/>
      <c r="AG513" s="31"/>
    </row>
    <row r="514" spans="2:33" ht="35.25" customHeight="1">
      <c r="B514" s="9"/>
      <c r="C514" s="3" t="s">
        <v>0</v>
      </c>
      <c r="D514" s="3" t="s">
        <v>1</v>
      </c>
      <c r="E514" s="3" t="s">
        <v>2</v>
      </c>
      <c r="F514" s="3" t="s">
        <v>2387</v>
      </c>
      <c r="G514" s="3" t="s">
        <v>2388</v>
      </c>
      <c r="H514" s="3" t="s">
        <v>5</v>
      </c>
      <c r="I514" s="3" t="s">
        <v>6</v>
      </c>
      <c r="J514" s="6">
        <v>1</v>
      </c>
      <c r="K514" s="4">
        <v>130</v>
      </c>
      <c r="L514" s="10">
        <f t="shared" si="7"/>
        <v>130</v>
      </c>
      <c r="M514" s="30"/>
      <c r="N514" s="25"/>
      <c r="O514" s="25"/>
      <c r="P514" s="25"/>
      <c r="Q514" s="25"/>
      <c r="R514" s="25"/>
      <c r="S514" s="25"/>
      <c r="T514" s="25"/>
      <c r="U514" s="25">
        <v>1</v>
      </c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31"/>
    </row>
    <row r="515" spans="2:33" ht="35.25" customHeight="1">
      <c r="B515" s="9"/>
      <c r="C515" s="3" t="s">
        <v>0</v>
      </c>
      <c r="D515" s="3" t="s">
        <v>27</v>
      </c>
      <c r="E515" s="3" t="s">
        <v>2</v>
      </c>
      <c r="F515" s="3" t="s">
        <v>2018</v>
      </c>
      <c r="G515" s="3" t="s">
        <v>2019</v>
      </c>
      <c r="H515" s="3" t="s">
        <v>5</v>
      </c>
      <c r="I515" s="3" t="s">
        <v>6</v>
      </c>
      <c r="J515" s="6">
        <v>3</v>
      </c>
      <c r="K515" s="4">
        <v>110</v>
      </c>
      <c r="L515" s="10">
        <f t="shared" si="7"/>
        <v>330</v>
      </c>
      <c r="M515" s="30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>
        <v>3</v>
      </c>
      <c r="AB515" s="25"/>
      <c r="AC515" s="25"/>
      <c r="AD515" s="25"/>
      <c r="AE515" s="25"/>
      <c r="AF515" s="25"/>
      <c r="AG515" s="31"/>
    </row>
    <row r="516" spans="2:33" ht="35.25" customHeight="1">
      <c r="B516" s="9"/>
      <c r="C516" s="3" t="s">
        <v>0</v>
      </c>
      <c r="D516" s="3" t="s">
        <v>27</v>
      </c>
      <c r="E516" s="3" t="s">
        <v>2</v>
      </c>
      <c r="F516" s="3" t="s">
        <v>2096</v>
      </c>
      <c r="G516" s="3" t="s">
        <v>2097</v>
      </c>
      <c r="H516" s="3" t="s">
        <v>5</v>
      </c>
      <c r="I516" s="3" t="s">
        <v>6</v>
      </c>
      <c r="J516" s="6">
        <v>1</v>
      </c>
      <c r="K516" s="4">
        <v>110</v>
      </c>
      <c r="L516" s="10">
        <f t="shared" ref="L516:L579" si="8">J516*K516</f>
        <v>110</v>
      </c>
      <c r="M516" s="30"/>
      <c r="N516" s="25"/>
      <c r="O516" s="25"/>
      <c r="P516" s="25"/>
      <c r="Q516" s="25"/>
      <c r="R516" s="25"/>
      <c r="S516" s="25"/>
      <c r="T516" s="25"/>
      <c r="U516" s="25"/>
      <c r="V516" s="25"/>
      <c r="W516" s="25">
        <v>1</v>
      </c>
      <c r="X516" s="25"/>
      <c r="Y516" s="25"/>
      <c r="Z516" s="25"/>
      <c r="AA516" s="25"/>
      <c r="AB516" s="25"/>
      <c r="AC516" s="25"/>
      <c r="AD516" s="25"/>
      <c r="AE516" s="25"/>
      <c r="AF516" s="25"/>
      <c r="AG516" s="31"/>
    </row>
    <row r="517" spans="2:33" ht="35.25" customHeight="1">
      <c r="B517" s="9"/>
      <c r="C517" s="3" t="s">
        <v>0</v>
      </c>
      <c r="D517" s="3" t="s">
        <v>27</v>
      </c>
      <c r="E517" s="3" t="s">
        <v>2</v>
      </c>
      <c r="F517" s="3" t="s">
        <v>1994</v>
      </c>
      <c r="G517" s="3" t="s">
        <v>1995</v>
      </c>
      <c r="H517" s="3" t="s">
        <v>5</v>
      </c>
      <c r="I517" s="3" t="s">
        <v>6</v>
      </c>
      <c r="J517" s="6">
        <v>18</v>
      </c>
      <c r="K517" s="4">
        <v>110</v>
      </c>
      <c r="L517" s="10">
        <f t="shared" si="8"/>
        <v>1980</v>
      </c>
      <c r="M517" s="30"/>
      <c r="N517" s="25"/>
      <c r="O517" s="25"/>
      <c r="P517" s="25"/>
      <c r="Q517" s="25"/>
      <c r="R517" s="25"/>
      <c r="S517" s="25">
        <v>1</v>
      </c>
      <c r="T517" s="25"/>
      <c r="U517" s="25">
        <v>1</v>
      </c>
      <c r="V517" s="25">
        <v>3</v>
      </c>
      <c r="W517" s="25">
        <v>1</v>
      </c>
      <c r="X517" s="25">
        <v>4</v>
      </c>
      <c r="Y517" s="25">
        <v>1</v>
      </c>
      <c r="Z517" s="25">
        <v>2</v>
      </c>
      <c r="AA517" s="25">
        <v>2</v>
      </c>
      <c r="AB517" s="25">
        <v>1</v>
      </c>
      <c r="AC517" s="25">
        <v>1</v>
      </c>
      <c r="AD517" s="25"/>
      <c r="AE517" s="25">
        <v>1</v>
      </c>
      <c r="AF517" s="25"/>
      <c r="AG517" s="31"/>
    </row>
    <row r="518" spans="2:33" ht="35.25" customHeight="1">
      <c r="B518" s="9"/>
      <c r="C518" s="3" t="s">
        <v>0</v>
      </c>
      <c r="D518" s="3" t="s">
        <v>27</v>
      </c>
      <c r="E518" s="3" t="s">
        <v>2</v>
      </c>
      <c r="F518" s="3" t="s">
        <v>2016</v>
      </c>
      <c r="G518" s="3" t="s">
        <v>2017</v>
      </c>
      <c r="H518" s="3" t="s">
        <v>5</v>
      </c>
      <c r="I518" s="3" t="s">
        <v>6</v>
      </c>
      <c r="J518" s="6">
        <v>4</v>
      </c>
      <c r="K518" s="4">
        <v>110</v>
      </c>
      <c r="L518" s="10">
        <f t="shared" si="8"/>
        <v>440</v>
      </c>
      <c r="M518" s="30"/>
      <c r="N518" s="25"/>
      <c r="O518" s="25"/>
      <c r="P518" s="25"/>
      <c r="Q518" s="25"/>
      <c r="R518" s="25"/>
      <c r="S518" s="25"/>
      <c r="T518" s="25"/>
      <c r="U518" s="25">
        <v>1</v>
      </c>
      <c r="V518" s="25"/>
      <c r="W518" s="25">
        <v>1</v>
      </c>
      <c r="X518" s="25"/>
      <c r="Y518" s="25">
        <v>1</v>
      </c>
      <c r="Z518" s="25">
        <v>1</v>
      </c>
      <c r="AA518" s="25"/>
      <c r="AB518" s="25"/>
      <c r="AC518" s="25"/>
      <c r="AD518" s="25"/>
      <c r="AE518" s="25"/>
      <c r="AF518" s="25"/>
      <c r="AG518" s="31"/>
    </row>
    <row r="519" spans="2:33" ht="35.25" customHeight="1">
      <c r="B519" s="9"/>
      <c r="C519" s="3" t="s">
        <v>0</v>
      </c>
      <c r="D519" s="3" t="s">
        <v>27</v>
      </c>
      <c r="E519" s="3" t="s">
        <v>2</v>
      </c>
      <c r="F519" s="3" t="s">
        <v>1992</v>
      </c>
      <c r="G519" s="3" t="s">
        <v>1993</v>
      </c>
      <c r="H519" s="3" t="s">
        <v>5</v>
      </c>
      <c r="I519" s="3" t="s">
        <v>6</v>
      </c>
      <c r="J519" s="6">
        <v>18</v>
      </c>
      <c r="K519" s="4">
        <v>110</v>
      </c>
      <c r="L519" s="10">
        <f t="shared" si="8"/>
        <v>1980</v>
      </c>
      <c r="M519" s="30"/>
      <c r="N519" s="25"/>
      <c r="O519" s="25"/>
      <c r="P519" s="25"/>
      <c r="Q519" s="25"/>
      <c r="R519" s="25"/>
      <c r="S519" s="25">
        <v>1</v>
      </c>
      <c r="T519" s="25"/>
      <c r="U519" s="25">
        <v>2</v>
      </c>
      <c r="V519" s="25">
        <v>1</v>
      </c>
      <c r="W519" s="25">
        <v>3</v>
      </c>
      <c r="X519" s="25">
        <v>3</v>
      </c>
      <c r="Y519" s="25">
        <v>2</v>
      </c>
      <c r="Z519" s="25">
        <v>1</v>
      </c>
      <c r="AA519" s="25"/>
      <c r="AB519" s="25">
        <v>1</v>
      </c>
      <c r="AC519" s="25">
        <v>2</v>
      </c>
      <c r="AD519" s="25"/>
      <c r="AE519" s="25">
        <v>2</v>
      </c>
      <c r="AF519" s="25"/>
      <c r="AG519" s="31"/>
    </row>
    <row r="520" spans="2:33" ht="35.25" customHeight="1">
      <c r="B520" s="9"/>
      <c r="C520" s="3" t="s">
        <v>0</v>
      </c>
      <c r="D520" s="3" t="s">
        <v>27</v>
      </c>
      <c r="E520" s="3" t="s">
        <v>2</v>
      </c>
      <c r="F520" s="3" t="s">
        <v>2020</v>
      </c>
      <c r="G520" s="3" t="s">
        <v>2021</v>
      </c>
      <c r="H520" s="3" t="s">
        <v>5</v>
      </c>
      <c r="I520" s="3" t="s">
        <v>6</v>
      </c>
      <c r="J520" s="6">
        <v>2</v>
      </c>
      <c r="K520" s="4">
        <v>110</v>
      </c>
      <c r="L520" s="10">
        <f t="shared" si="8"/>
        <v>220</v>
      </c>
      <c r="M520" s="30"/>
      <c r="N520" s="25"/>
      <c r="O520" s="25"/>
      <c r="P520" s="25"/>
      <c r="Q520" s="25"/>
      <c r="R520" s="25"/>
      <c r="S520" s="25"/>
      <c r="T520" s="25"/>
      <c r="U520" s="25"/>
      <c r="V520" s="25"/>
      <c r="W520" s="25">
        <v>1</v>
      </c>
      <c r="X520" s="25"/>
      <c r="Y520" s="25"/>
      <c r="Z520" s="25">
        <v>1</v>
      </c>
      <c r="AA520" s="25"/>
      <c r="AB520" s="25"/>
      <c r="AC520" s="25"/>
      <c r="AD520" s="25"/>
      <c r="AE520" s="25"/>
      <c r="AF520" s="25"/>
      <c r="AG520" s="31"/>
    </row>
    <row r="521" spans="2:33" ht="35.25" customHeight="1">
      <c r="B521" s="9"/>
      <c r="C521" s="3" t="s">
        <v>0</v>
      </c>
      <c r="D521" s="3" t="s">
        <v>27</v>
      </c>
      <c r="E521" s="3" t="s">
        <v>2</v>
      </c>
      <c r="F521" s="3" t="s">
        <v>1780</v>
      </c>
      <c r="G521" s="3" t="s">
        <v>1781</v>
      </c>
      <c r="H521" s="3" t="s">
        <v>5</v>
      </c>
      <c r="I521" s="3" t="s">
        <v>6</v>
      </c>
      <c r="J521" s="6">
        <v>1</v>
      </c>
      <c r="K521" s="4">
        <v>130</v>
      </c>
      <c r="L521" s="10">
        <f t="shared" si="8"/>
        <v>130</v>
      </c>
      <c r="M521" s="30"/>
      <c r="N521" s="25"/>
      <c r="O521" s="25"/>
      <c r="P521" s="25"/>
      <c r="Q521" s="25"/>
      <c r="R521" s="25"/>
      <c r="S521" s="25"/>
      <c r="T521" s="25"/>
      <c r="U521" s="25"/>
      <c r="V521" s="25"/>
      <c r="W521" s="25">
        <v>1</v>
      </c>
      <c r="X521" s="25"/>
      <c r="Y521" s="25"/>
      <c r="Z521" s="25"/>
      <c r="AA521" s="25"/>
      <c r="AB521" s="25"/>
      <c r="AC521" s="25"/>
      <c r="AD521" s="25"/>
      <c r="AE521" s="25"/>
      <c r="AF521" s="25"/>
      <c r="AG521" s="31"/>
    </row>
    <row r="522" spans="2:33" ht="35.25" customHeight="1">
      <c r="B522" s="9"/>
      <c r="C522" s="3" t="s">
        <v>0</v>
      </c>
      <c r="D522" s="3" t="s">
        <v>27</v>
      </c>
      <c r="E522" s="3" t="s">
        <v>2</v>
      </c>
      <c r="F522" s="3" t="s">
        <v>1812</v>
      </c>
      <c r="G522" s="3" t="s">
        <v>1813</v>
      </c>
      <c r="H522" s="3" t="s">
        <v>5</v>
      </c>
      <c r="I522" s="3" t="s">
        <v>6</v>
      </c>
      <c r="J522" s="6">
        <v>1</v>
      </c>
      <c r="K522" s="4">
        <v>130</v>
      </c>
      <c r="L522" s="10">
        <f t="shared" si="8"/>
        <v>130</v>
      </c>
      <c r="M522" s="30"/>
      <c r="N522" s="25"/>
      <c r="O522" s="25"/>
      <c r="P522" s="25"/>
      <c r="Q522" s="25"/>
      <c r="R522" s="25"/>
      <c r="S522" s="25"/>
      <c r="T522" s="25"/>
      <c r="U522" s="25"/>
      <c r="V522" s="25">
        <v>1</v>
      </c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31"/>
    </row>
    <row r="523" spans="2:33" ht="35.25" customHeight="1">
      <c r="B523" s="9"/>
      <c r="C523" s="3" t="s">
        <v>0</v>
      </c>
      <c r="D523" s="3" t="s">
        <v>27</v>
      </c>
      <c r="E523" s="3" t="s">
        <v>2</v>
      </c>
      <c r="F523" s="3" t="s">
        <v>1844</v>
      </c>
      <c r="G523" s="3" t="s">
        <v>1845</v>
      </c>
      <c r="H523" s="3" t="s">
        <v>5</v>
      </c>
      <c r="I523" s="3" t="s">
        <v>6</v>
      </c>
      <c r="J523" s="6">
        <v>1</v>
      </c>
      <c r="K523" s="4">
        <v>130</v>
      </c>
      <c r="L523" s="10">
        <f t="shared" si="8"/>
        <v>130</v>
      </c>
      <c r="M523" s="30"/>
      <c r="N523" s="25"/>
      <c r="O523" s="25"/>
      <c r="P523" s="25"/>
      <c r="Q523" s="25"/>
      <c r="R523" s="25"/>
      <c r="S523" s="25"/>
      <c r="T523" s="25"/>
      <c r="U523" s="25">
        <v>1</v>
      </c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31"/>
    </row>
    <row r="524" spans="2:33" ht="35.25" customHeight="1">
      <c r="B524" s="9"/>
      <c r="C524" s="3" t="s">
        <v>0</v>
      </c>
      <c r="D524" s="3" t="s">
        <v>27</v>
      </c>
      <c r="E524" s="3" t="s">
        <v>2</v>
      </c>
      <c r="F524" s="3" t="s">
        <v>1757</v>
      </c>
      <c r="G524" s="3" t="s">
        <v>1758</v>
      </c>
      <c r="H524" s="3" t="s">
        <v>5</v>
      </c>
      <c r="I524" s="3" t="s">
        <v>6</v>
      </c>
      <c r="J524" s="6">
        <v>1</v>
      </c>
      <c r="K524" s="4">
        <v>130</v>
      </c>
      <c r="L524" s="10">
        <f t="shared" si="8"/>
        <v>130</v>
      </c>
      <c r="M524" s="30"/>
      <c r="N524" s="25"/>
      <c r="O524" s="25"/>
      <c r="P524" s="25"/>
      <c r="Q524" s="25"/>
      <c r="R524" s="25"/>
      <c r="S524" s="25"/>
      <c r="T524" s="25"/>
      <c r="U524" s="25">
        <v>1</v>
      </c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31"/>
    </row>
    <row r="525" spans="2:33" ht="35.25" customHeight="1">
      <c r="B525" s="9"/>
      <c r="C525" s="3" t="s">
        <v>0</v>
      </c>
      <c r="D525" s="3" t="s">
        <v>27</v>
      </c>
      <c r="E525" s="3" t="s">
        <v>2</v>
      </c>
      <c r="F525" s="3" t="s">
        <v>1970</v>
      </c>
      <c r="G525" s="3" t="s">
        <v>1971</v>
      </c>
      <c r="H525" s="3" t="s">
        <v>5</v>
      </c>
      <c r="I525" s="3" t="s">
        <v>6</v>
      </c>
      <c r="J525" s="6">
        <v>10</v>
      </c>
      <c r="K525" s="4">
        <v>130</v>
      </c>
      <c r="L525" s="10">
        <f t="shared" si="8"/>
        <v>1300</v>
      </c>
      <c r="M525" s="30"/>
      <c r="N525" s="25"/>
      <c r="O525" s="25"/>
      <c r="P525" s="25"/>
      <c r="Q525" s="25"/>
      <c r="R525" s="25"/>
      <c r="S525" s="25">
        <v>1</v>
      </c>
      <c r="T525" s="25">
        <v>1</v>
      </c>
      <c r="U525" s="25">
        <v>2</v>
      </c>
      <c r="V525" s="25"/>
      <c r="W525" s="25">
        <v>2</v>
      </c>
      <c r="X525" s="25"/>
      <c r="Y525" s="25">
        <v>1</v>
      </c>
      <c r="Z525" s="25">
        <v>1</v>
      </c>
      <c r="AA525" s="25">
        <v>1</v>
      </c>
      <c r="AB525" s="25">
        <v>1</v>
      </c>
      <c r="AC525" s="25"/>
      <c r="AD525" s="25"/>
      <c r="AE525" s="25"/>
      <c r="AF525" s="25"/>
      <c r="AG525" s="31"/>
    </row>
    <row r="526" spans="2:33" ht="35.25" customHeight="1">
      <c r="B526" s="9"/>
      <c r="C526" s="3" t="s">
        <v>0</v>
      </c>
      <c r="D526" s="3" t="s">
        <v>27</v>
      </c>
      <c r="E526" s="3" t="s">
        <v>2</v>
      </c>
      <c r="F526" s="3" t="s">
        <v>1954</v>
      </c>
      <c r="G526" s="3" t="s">
        <v>1955</v>
      </c>
      <c r="H526" s="3" t="s">
        <v>5</v>
      </c>
      <c r="I526" s="3" t="s">
        <v>6</v>
      </c>
      <c r="J526" s="6">
        <v>18</v>
      </c>
      <c r="K526" s="4">
        <v>130</v>
      </c>
      <c r="L526" s="10">
        <f t="shared" si="8"/>
        <v>2340</v>
      </c>
      <c r="M526" s="30"/>
      <c r="N526" s="25"/>
      <c r="O526" s="25"/>
      <c r="P526" s="25"/>
      <c r="Q526" s="25"/>
      <c r="R526" s="25"/>
      <c r="S526" s="25">
        <v>1</v>
      </c>
      <c r="T526" s="25">
        <v>1</v>
      </c>
      <c r="U526" s="25">
        <v>4</v>
      </c>
      <c r="V526" s="25">
        <v>3</v>
      </c>
      <c r="W526" s="25">
        <v>1</v>
      </c>
      <c r="X526" s="25">
        <v>1</v>
      </c>
      <c r="Y526" s="25">
        <v>5</v>
      </c>
      <c r="Z526" s="25"/>
      <c r="AA526" s="25">
        <v>1</v>
      </c>
      <c r="AB526" s="25">
        <v>1</v>
      </c>
      <c r="AC526" s="25"/>
      <c r="AD526" s="25"/>
      <c r="AE526" s="25"/>
      <c r="AF526" s="25"/>
      <c r="AG526" s="31"/>
    </row>
    <row r="527" spans="2:33" ht="35.25" customHeight="1">
      <c r="B527" s="9"/>
      <c r="C527" s="3" t="s">
        <v>0</v>
      </c>
      <c r="D527" s="3" t="s">
        <v>27</v>
      </c>
      <c r="E527" s="3" t="s">
        <v>2</v>
      </c>
      <c r="F527" s="3" t="s">
        <v>2022</v>
      </c>
      <c r="G527" s="3" t="s">
        <v>2023</v>
      </c>
      <c r="H527" s="3" t="s">
        <v>5</v>
      </c>
      <c r="I527" s="3" t="s">
        <v>6</v>
      </c>
      <c r="J527" s="6">
        <v>1</v>
      </c>
      <c r="K527" s="4">
        <v>130</v>
      </c>
      <c r="L527" s="10">
        <f t="shared" si="8"/>
        <v>130</v>
      </c>
      <c r="M527" s="30"/>
      <c r="N527" s="25"/>
      <c r="O527" s="25"/>
      <c r="P527" s="25"/>
      <c r="Q527" s="25"/>
      <c r="R527" s="25"/>
      <c r="S527" s="25">
        <v>1</v>
      </c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31"/>
    </row>
    <row r="528" spans="2:33" ht="35.25" customHeight="1">
      <c r="B528" s="9"/>
      <c r="C528" s="3" t="s">
        <v>0</v>
      </c>
      <c r="D528" s="3" t="s">
        <v>27</v>
      </c>
      <c r="E528" s="3" t="s">
        <v>2</v>
      </c>
      <c r="F528" s="3" t="s">
        <v>1952</v>
      </c>
      <c r="G528" s="3" t="s">
        <v>1953</v>
      </c>
      <c r="H528" s="3" t="s">
        <v>5</v>
      </c>
      <c r="I528" s="3" t="s">
        <v>6</v>
      </c>
      <c r="J528" s="6">
        <v>1</v>
      </c>
      <c r="K528" s="4">
        <v>130</v>
      </c>
      <c r="L528" s="10">
        <f t="shared" si="8"/>
        <v>130</v>
      </c>
      <c r="M528" s="30"/>
      <c r="N528" s="25"/>
      <c r="O528" s="25"/>
      <c r="P528" s="25"/>
      <c r="Q528" s="25"/>
      <c r="R528" s="25"/>
      <c r="S528" s="25"/>
      <c r="T528" s="25"/>
      <c r="U528" s="25"/>
      <c r="V528" s="25"/>
      <c r="W528" s="25">
        <v>1</v>
      </c>
      <c r="X528" s="25"/>
      <c r="Y528" s="25"/>
      <c r="Z528" s="25"/>
      <c r="AA528" s="25"/>
      <c r="AB528" s="25"/>
      <c r="AC528" s="25"/>
      <c r="AD528" s="25"/>
      <c r="AE528" s="25"/>
      <c r="AF528" s="25"/>
      <c r="AG528" s="31"/>
    </row>
    <row r="529" spans="2:33" ht="35.25" customHeight="1">
      <c r="B529" s="9"/>
      <c r="C529" s="3" t="s">
        <v>0</v>
      </c>
      <c r="D529" s="3" t="s">
        <v>27</v>
      </c>
      <c r="E529" s="3" t="s">
        <v>2</v>
      </c>
      <c r="F529" s="3" t="s">
        <v>2565</v>
      </c>
      <c r="G529" s="3" t="s">
        <v>2566</v>
      </c>
      <c r="H529" s="3" t="s">
        <v>5</v>
      </c>
      <c r="I529" s="3" t="s">
        <v>6</v>
      </c>
      <c r="J529" s="6">
        <v>3</v>
      </c>
      <c r="K529" s="4">
        <v>130</v>
      </c>
      <c r="L529" s="10">
        <f t="shared" si="8"/>
        <v>390</v>
      </c>
      <c r="M529" s="30"/>
      <c r="N529" s="25"/>
      <c r="O529" s="25"/>
      <c r="P529" s="25"/>
      <c r="Q529" s="25"/>
      <c r="R529" s="25"/>
      <c r="S529" s="25"/>
      <c r="T529" s="25"/>
      <c r="U529" s="25"/>
      <c r="V529" s="25"/>
      <c r="W529" s="25">
        <v>1</v>
      </c>
      <c r="X529" s="25"/>
      <c r="Y529" s="25"/>
      <c r="Z529" s="25">
        <v>1</v>
      </c>
      <c r="AA529" s="25"/>
      <c r="AB529" s="25"/>
      <c r="AC529" s="25">
        <v>1</v>
      </c>
      <c r="AD529" s="25"/>
      <c r="AE529" s="25"/>
      <c r="AF529" s="25"/>
      <c r="AG529" s="31"/>
    </row>
    <row r="530" spans="2:33" ht="35.25" customHeight="1">
      <c r="B530" s="9"/>
      <c r="C530" s="3" t="s">
        <v>0</v>
      </c>
      <c r="D530" s="3" t="s">
        <v>27</v>
      </c>
      <c r="E530" s="3" t="s">
        <v>2</v>
      </c>
      <c r="F530" s="3" t="s">
        <v>1956</v>
      </c>
      <c r="G530" s="3" t="s">
        <v>1957</v>
      </c>
      <c r="H530" s="3" t="s">
        <v>5</v>
      </c>
      <c r="I530" s="3" t="s">
        <v>6</v>
      </c>
      <c r="J530" s="6">
        <v>3</v>
      </c>
      <c r="K530" s="4">
        <v>130</v>
      </c>
      <c r="L530" s="10">
        <f t="shared" si="8"/>
        <v>390</v>
      </c>
      <c r="M530" s="30"/>
      <c r="N530" s="25"/>
      <c r="O530" s="25"/>
      <c r="P530" s="25"/>
      <c r="Q530" s="25"/>
      <c r="R530" s="25"/>
      <c r="S530" s="25"/>
      <c r="T530" s="25"/>
      <c r="U530" s="25">
        <v>1</v>
      </c>
      <c r="V530" s="25"/>
      <c r="W530" s="25"/>
      <c r="X530" s="25">
        <v>1</v>
      </c>
      <c r="Y530" s="25"/>
      <c r="Z530" s="25"/>
      <c r="AA530" s="25">
        <v>1</v>
      </c>
      <c r="AB530" s="25"/>
      <c r="AC530" s="25"/>
      <c r="AD530" s="25"/>
      <c r="AE530" s="25"/>
      <c r="AF530" s="25"/>
      <c r="AG530" s="31"/>
    </row>
    <row r="531" spans="2:33" ht="35.25" customHeight="1">
      <c r="B531" s="9"/>
      <c r="C531" s="3" t="s">
        <v>0</v>
      </c>
      <c r="D531" s="3" t="s">
        <v>7</v>
      </c>
      <c r="E531" s="3" t="s">
        <v>1310</v>
      </c>
      <c r="F531" s="3" t="s">
        <v>1607</v>
      </c>
      <c r="G531" s="3" t="s">
        <v>1608</v>
      </c>
      <c r="H531" s="3" t="s">
        <v>30</v>
      </c>
      <c r="I531" s="3" t="s">
        <v>6</v>
      </c>
      <c r="J531" s="6">
        <v>1</v>
      </c>
      <c r="K531" s="4">
        <v>69.95</v>
      </c>
      <c r="L531" s="10">
        <f t="shared" si="8"/>
        <v>69.95</v>
      </c>
      <c r="M531" s="30"/>
      <c r="N531" s="25"/>
      <c r="O531" s="25"/>
      <c r="P531" s="25"/>
      <c r="Q531" s="25"/>
      <c r="R531" s="25"/>
      <c r="S531" s="25"/>
      <c r="T531" s="25"/>
      <c r="U531" s="25"/>
      <c r="V531" s="25"/>
      <c r="W531" s="25">
        <v>1</v>
      </c>
      <c r="X531" s="25"/>
      <c r="Y531" s="25"/>
      <c r="Z531" s="25"/>
      <c r="AA531" s="25"/>
      <c r="AB531" s="25"/>
      <c r="AC531" s="25"/>
      <c r="AD531" s="25"/>
      <c r="AE531" s="25"/>
      <c r="AF531" s="25"/>
      <c r="AG531" s="31"/>
    </row>
    <row r="532" spans="2:33" ht="35.25" customHeight="1">
      <c r="B532" s="9"/>
      <c r="C532" s="3" t="s">
        <v>0</v>
      </c>
      <c r="D532" s="3" t="s">
        <v>7</v>
      </c>
      <c r="E532" s="3" t="s">
        <v>1310</v>
      </c>
      <c r="F532" s="3" t="s">
        <v>1599</v>
      </c>
      <c r="G532" s="3" t="s">
        <v>1600</v>
      </c>
      <c r="H532" s="3" t="s">
        <v>30</v>
      </c>
      <c r="I532" s="3" t="s">
        <v>6</v>
      </c>
      <c r="J532" s="6">
        <v>11</v>
      </c>
      <c r="K532" s="4">
        <v>69.95</v>
      </c>
      <c r="L532" s="10">
        <f t="shared" si="8"/>
        <v>769.45</v>
      </c>
      <c r="M532" s="30"/>
      <c r="N532" s="25"/>
      <c r="O532" s="25"/>
      <c r="P532" s="25"/>
      <c r="Q532" s="25"/>
      <c r="R532" s="25"/>
      <c r="S532" s="25"/>
      <c r="T532" s="25"/>
      <c r="U532" s="25"/>
      <c r="V532" s="25"/>
      <c r="W532" s="25">
        <v>6</v>
      </c>
      <c r="X532" s="25"/>
      <c r="Y532" s="25"/>
      <c r="Z532" s="25"/>
      <c r="AA532" s="25">
        <v>3</v>
      </c>
      <c r="AB532" s="25">
        <v>1</v>
      </c>
      <c r="AC532" s="25">
        <v>1</v>
      </c>
      <c r="AD532" s="25"/>
      <c r="AE532" s="25"/>
      <c r="AF532" s="25"/>
      <c r="AG532" s="31"/>
    </row>
    <row r="533" spans="2:33" ht="35.25" customHeight="1">
      <c r="B533" s="9"/>
      <c r="C533" s="3" t="s">
        <v>0</v>
      </c>
      <c r="D533" s="3" t="s">
        <v>7</v>
      </c>
      <c r="E533" s="3" t="s">
        <v>1310</v>
      </c>
      <c r="F533" s="3" t="s">
        <v>1605</v>
      </c>
      <c r="G533" s="3" t="s">
        <v>1606</v>
      </c>
      <c r="H533" s="3" t="s">
        <v>30</v>
      </c>
      <c r="I533" s="3" t="s">
        <v>6</v>
      </c>
      <c r="J533" s="6">
        <v>2</v>
      </c>
      <c r="K533" s="4">
        <v>69.95</v>
      </c>
      <c r="L533" s="10">
        <f t="shared" si="8"/>
        <v>139.9</v>
      </c>
      <c r="M533" s="30"/>
      <c r="N533" s="25"/>
      <c r="O533" s="25"/>
      <c r="P533" s="25"/>
      <c r="Q533" s="25"/>
      <c r="R533" s="25"/>
      <c r="S533" s="25"/>
      <c r="T533" s="25"/>
      <c r="U533" s="25">
        <v>2</v>
      </c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31"/>
    </row>
    <row r="534" spans="2:33" ht="35.25" customHeight="1">
      <c r="B534" s="9"/>
      <c r="C534" s="3" t="s">
        <v>0</v>
      </c>
      <c r="D534" s="3" t="s">
        <v>7</v>
      </c>
      <c r="E534" s="3" t="s">
        <v>2</v>
      </c>
      <c r="F534" s="3" t="s">
        <v>1298</v>
      </c>
      <c r="G534" s="3" t="s">
        <v>1299</v>
      </c>
      <c r="H534" s="3" t="s">
        <v>5</v>
      </c>
      <c r="I534" s="3" t="s">
        <v>6</v>
      </c>
      <c r="J534" s="6">
        <v>8</v>
      </c>
      <c r="K534" s="4">
        <v>280</v>
      </c>
      <c r="L534" s="10">
        <f t="shared" si="8"/>
        <v>2240</v>
      </c>
      <c r="M534" s="30"/>
      <c r="N534" s="25"/>
      <c r="O534" s="25"/>
      <c r="P534" s="25"/>
      <c r="Q534" s="25"/>
      <c r="R534" s="25"/>
      <c r="S534" s="25"/>
      <c r="T534" s="25"/>
      <c r="U534" s="25"/>
      <c r="V534" s="25">
        <v>1</v>
      </c>
      <c r="W534" s="25">
        <v>1</v>
      </c>
      <c r="X534" s="25">
        <v>1</v>
      </c>
      <c r="Y534" s="25">
        <v>1</v>
      </c>
      <c r="Z534" s="25">
        <v>1</v>
      </c>
      <c r="AA534" s="25">
        <v>1</v>
      </c>
      <c r="AB534" s="25">
        <v>1</v>
      </c>
      <c r="AC534" s="25">
        <v>1</v>
      </c>
      <c r="AD534" s="25"/>
      <c r="AE534" s="25"/>
      <c r="AF534" s="25"/>
      <c r="AG534" s="31"/>
    </row>
    <row r="535" spans="2:33" ht="35.25" customHeight="1">
      <c r="B535" s="9"/>
      <c r="C535" s="3" t="s">
        <v>0</v>
      </c>
      <c r="D535" s="3" t="s">
        <v>7</v>
      </c>
      <c r="E535" s="3" t="s">
        <v>2</v>
      </c>
      <c r="F535" s="3" t="s">
        <v>1300</v>
      </c>
      <c r="G535" s="3" t="s">
        <v>1301</v>
      </c>
      <c r="H535" s="3" t="s">
        <v>5</v>
      </c>
      <c r="I535" s="3" t="s">
        <v>6</v>
      </c>
      <c r="J535" s="6">
        <v>9</v>
      </c>
      <c r="K535" s="4">
        <v>280</v>
      </c>
      <c r="L535" s="10">
        <f t="shared" si="8"/>
        <v>2520</v>
      </c>
      <c r="M535" s="30"/>
      <c r="N535" s="25"/>
      <c r="O535" s="25"/>
      <c r="P535" s="25"/>
      <c r="Q535" s="25"/>
      <c r="R535" s="25"/>
      <c r="S535" s="25"/>
      <c r="T535" s="25"/>
      <c r="U535" s="25"/>
      <c r="V535" s="25">
        <v>1</v>
      </c>
      <c r="W535" s="25">
        <v>2</v>
      </c>
      <c r="X535" s="25">
        <v>1</v>
      </c>
      <c r="Y535" s="25">
        <v>2</v>
      </c>
      <c r="Z535" s="25">
        <v>1</v>
      </c>
      <c r="AA535" s="25"/>
      <c r="AB535" s="25">
        <v>1</v>
      </c>
      <c r="AC535" s="25">
        <v>1</v>
      </c>
      <c r="AD535" s="25"/>
      <c r="AE535" s="25"/>
      <c r="AF535" s="25"/>
      <c r="AG535" s="31"/>
    </row>
    <row r="536" spans="2:33" ht="35.25" customHeight="1">
      <c r="B536" s="9"/>
      <c r="C536" s="3" t="s">
        <v>0</v>
      </c>
      <c r="D536" s="3" t="s">
        <v>7</v>
      </c>
      <c r="E536" s="3" t="s">
        <v>2</v>
      </c>
      <c r="F536" s="3" t="s">
        <v>1302</v>
      </c>
      <c r="G536" s="3" t="s">
        <v>1303</v>
      </c>
      <c r="H536" s="3" t="s">
        <v>5</v>
      </c>
      <c r="I536" s="3" t="s">
        <v>6</v>
      </c>
      <c r="J536" s="6">
        <v>9</v>
      </c>
      <c r="K536" s="4">
        <v>180</v>
      </c>
      <c r="L536" s="10">
        <f t="shared" si="8"/>
        <v>1620</v>
      </c>
      <c r="M536" s="30"/>
      <c r="N536" s="25"/>
      <c r="O536" s="25"/>
      <c r="P536" s="25"/>
      <c r="Q536" s="25"/>
      <c r="R536" s="25"/>
      <c r="S536" s="25"/>
      <c r="T536" s="25"/>
      <c r="U536" s="25">
        <v>1</v>
      </c>
      <c r="V536" s="25"/>
      <c r="W536" s="25">
        <v>1</v>
      </c>
      <c r="X536" s="25">
        <v>1</v>
      </c>
      <c r="Y536" s="25">
        <v>2</v>
      </c>
      <c r="Z536" s="25">
        <v>2</v>
      </c>
      <c r="AA536" s="25">
        <v>1</v>
      </c>
      <c r="AB536" s="25">
        <v>1</v>
      </c>
      <c r="AC536" s="25"/>
      <c r="AD536" s="25"/>
      <c r="AE536" s="25"/>
      <c r="AF536" s="25"/>
      <c r="AG536" s="31"/>
    </row>
    <row r="537" spans="2:33" ht="35.25" customHeight="1">
      <c r="B537" s="9"/>
      <c r="C537" s="3" t="s">
        <v>0</v>
      </c>
      <c r="D537" s="3" t="s">
        <v>1</v>
      </c>
      <c r="E537" s="3" t="s">
        <v>2</v>
      </c>
      <c r="F537" s="3" t="s">
        <v>2435</v>
      </c>
      <c r="G537" s="3" t="s">
        <v>2436</v>
      </c>
      <c r="H537" s="3" t="s">
        <v>5</v>
      </c>
      <c r="I537" s="3" t="s">
        <v>6</v>
      </c>
      <c r="J537" s="6">
        <v>20</v>
      </c>
      <c r="K537" s="4">
        <v>290</v>
      </c>
      <c r="L537" s="10">
        <f t="shared" si="8"/>
        <v>5800</v>
      </c>
      <c r="M537" s="30"/>
      <c r="N537" s="25"/>
      <c r="O537" s="25"/>
      <c r="P537" s="25"/>
      <c r="Q537" s="25"/>
      <c r="R537" s="25"/>
      <c r="S537" s="25">
        <v>1</v>
      </c>
      <c r="T537" s="25">
        <v>1</v>
      </c>
      <c r="U537" s="25">
        <v>1</v>
      </c>
      <c r="V537" s="25">
        <v>1</v>
      </c>
      <c r="W537" s="25">
        <v>4</v>
      </c>
      <c r="X537" s="25">
        <v>2</v>
      </c>
      <c r="Y537" s="25">
        <v>4</v>
      </c>
      <c r="Z537" s="25">
        <v>2</v>
      </c>
      <c r="AA537" s="25">
        <v>3</v>
      </c>
      <c r="AB537" s="25"/>
      <c r="AC537" s="25">
        <v>1</v>
      </c>
      <c r="AD537" s="25"/>
      <c r="AE537" s="25"/>
      <c r="AF537" s="25"/>
      <c r="AG537" s="31"/>
    </row>
    <row r="538" spans="2:33" ht="35.25" customHeight="1">
      <c r="B538" s="9"/>
      <c r="C538" s="3" t="s">
        <v>0</v>
      </c>
      <c r="D538" s="3" t="s">
        <v>1</v>
      </c>
      <c r="E538" s="3" t="s">
        <v>2</v>
      </c>
      <c r="F538" s="3" t="s">
        <v>2455</v>
      </c>
      <c r="G538" s="3" t="s">
        <v>2456</v>
      </c>
      <c r="H538" s="3" t="s">
        <v>5</v>
      </c>
      <c r="I538" s="3" t="s">
        <v>6</v>
      </c>
      <c r="J538" s="6">
        <v>6</v>
      </c>
      <c r="K538" s="4">
        <v>290</v>
      </c>
      <c r="L538" s="10">
        <f t="shared" si="8"/>
        <v>1740</v>
      </c>
      <c r="M538" s="30"/>
      <c r="N538" s="25"/>
      <c r="O538" s="25"/>
      <c r="P538" s="25"/>
      <c r="Q538" s="25"/>
      <c r="R538" s="25"/>
      <c r="S538" s="25"/>
      <c r="T538" s="25"/>
      <c r="U538" s="25"/>
      <c r="V538" s="25">
        <v>1</v>
      </c>
      <c r="W538" s="25">
        <v>1</v>
      </c>
      <c r="X538" s="25">
        <v>1</v>
      </c>
      <c r="Y538" s="25">
        <v>1</v>
      </c>
      <c r="Z538" s="25">
        <v>1</v>
      </c>
      <c r="AA538" s="25">
        <v>1</v>
      </c>
      <c r="AB538" s="25"/>
      <c r="AC538" s="25"/>
      <c r="AD538" s="25"/>
      <c r="AE538" s="25"/>
      <c r="AF538" s="25"/>
      <c r="AG538" s="31"/>
    </row>
    <row r="539" spans="2:33" ht="35.25" customHeight="1">
      <c r="B539" s="9"/>
      <c r="C539" s="3" t="s">
        <v>0</v>
      </c>
      <c r="D539" s="3" t="s">
        <v>1</v>
      </c>
      <c r="E539" s="3" t="s">
        <v>2</v>
      </c>
      <c r="F539" s="3" t="s">
        <v>2433</v>
      </c>
      <c r="G539" s="3" t="s">
        <v>2434</v>
      </c>
      <c r="H539" s="3" t="s">
        <v>5</v>
      </c>
      <c r="I539" s="3" t="s">
        <v>6</v>
      </c>
      <c r="J539" s="6">
        <v>8</v>
      </c>
      <c r="K539" s="4">
        <v>290</v>
      </c>
      <c r="L539" s="10">
        <f t="shared" si="8"/>
        <v>2320</v>
      </c>
      <c r="M539" s="30"/>
      <c r="N539" s="25"/>
      <c r="O539" s="25"/>
      <c r="P539" s="25"/>
      <c r="Q539" s="25"/>
      <c r="R539" s="25"/>
      <c r="S539" s="25"/>
      <c r="T539" s="25">
        <v>1</v>
      </c>
      <c r="U539" s="25"/>
      <c r="V539" s="25"/>
      <c r="W539" s="25">
        <v>2</v>
      </c>
      <c r="X539" s="25">
        <v>2</v>
      </c>
      <c r="Y539" s="25">
        <v>1</v>
      </c>
      <c r="Z539" s="25">
        <v>1</v>
      </c>
      <c r="AA539" s="25"/>
      <c r="AB539" s="25">
        <v>1</v>
      </c>
      <c r="AC539" s="25"/>
      <c r="AD539" s="25"/>
      <c r="AE539" s="25"/>
      <c r="AF539" s="25"/>
      <c r="AG539" s="31"/>
    </row>
    <row r="540" spans="2:33" ht="35.25" customHeight="1">
      <c r="B540" s="9"/>
      <c r="C540" s="3" t="s">
        <v>0</v>
      </c>
      <c r="D540" s="3" t="s">
        <v>1</v>
      </c>
      <c r="E540" s="3" t="s">
        <v>2</v>
      </c>
      <c r="F540" s="3" t="s">
        <v>2457</v>
      </c>
      <c r="G540" s="3" t="s">
        <v>2458</v>
      </c>
      <c r="H540" s="3" t="s">
        <v>5</v>
      </c>
      <c r="I540" s="3" t="s">
        <v>6</v>
      </c>
      <c r="J540" s="6">
        <v>6</v>
      </c>
      <c r="K540" s="4">
        <v>190</v>
      </c>
      <c r="L540" s="10">
        <f t="shared" si="8"/>
        <v>1140</v>
      </c>
      <c r="M540" s="30"/>
      <c r="N540" s="25"/>
      <c r="O540" s="25"/>
      <c r="P540" s="25"/>
      <c r="Q540" s="25"/>
      <c r="R540" s="25"/>
      <c r="S540" s="25"/>
      <c r="T540" s="25"/>
      <c r="U540" s="25">
        <v>1</v>
      </c>
      <c r="V540" s="25"/>
      <c r="W540" s="25">
        <v>1</v>
      </c>
      <c r="X540" s="25">
        <v>1</v>
      </c>
      <c r="Y540" s="25">
        <v>1</v>
      </c>
      <c r="Z540" s="25">
        <v>1</v>
      </c>
      <c r="AA540" s="25">
        <v>1</v>
      </c>
      <c r="AB540" s="25"/>
      <c r="AC540" s="25"/>
      <c r="AD540" s="25"/>
      <c r="AE540" s="25"/>
      <c r="AF540" s="25"/>
      <c r="AG540" s="31"/>
    </row>
    <row r="541" spans="2:33" ht="35.25" customHeight="1">
      <c r="B541" s="9"/>
      <c r="C541" s="3" t="s">
        <v>0</v>
      </c>
      <c r="D541" s="3" t="s">
        <v>1</v>
      </c>
      <c r="E541" s="3" t="s">
        <v>2</v>
      </c>
      <c r="F541" s="3" t="s">
        <v>2429</v>
      </c>
      <c r="G541" s="3" t="s">
        <v>2430</v>
      </c>
      <c r="H541" s="3" t="s">
        <v>5</v>
      </c>
      <c r="I541" s="3" t="s">
        <v>6</v>
      </c>
      <c r="J541" s="6">
        <v>11</v>
      </c>
      <c r="K541" s="4">
        <v>190</v>
      </c>
      <c r="L541" s="10">
        <f t="shared" si="8"/>
        <v>2090</v>
      </c>
      <c r="M541" s="30"/>
      <c r="N541" s="25"/>
      <c r="O541" s="25"/>
      <c r="P541" s="25"/>
      <c r="Q541" s="25"/>
      <c r="R541" s="25"/>
      <c r="S541" s="25"/>
      <c r="T541" s="25">
        <v>1</v>
      </c>
      <c r="U541" s="25">
        <v>1</v>
      </c>
      <c r="V541" s="25">
        <v>1</v>
      </c>
      <c r="W541" s="25">
        <v>2</v>
      </c>
      <c r="X541" s="25">
        <v>1</v>
      </c>
      <c r="Y541" s="25">
        <v>1</v>
      </c>
      <c r="Z541" s="25">
        <v>1</v>
      </c>
      <c r="AA541" s="25">
        <v>1</v>
      </c>
      <c r="AB541" s="25">
        <v>2</v>
      </c>
      <c r="AC541" s="25"/>
      <c r="AD541" s="25"/>
      <c r="AE541" s="25"/>
      <c r="AF541" s="25"/>
      <c r="AG541" s="31"/>
    </row>
    <row r="542" spans="2:33" ht="35.25" customHeight="1">
      <c r="B542" s="9"/>
      <c r="C542" s="3" t="s">
        <v>0</v>
      </c>
      <c r="D542" s="3" t="s">
        <v>1</v>
      </c>
      <c r="E542" s="3" t="s">
        <v>2</v>
      </c>
      <c r="F542" s="3" t="s">
        <v>2431</v>
      </c>
      <c r="G542" s="3" t="s">
        <v>2432</v>
      </c>
      <c r="H542" s="3" t="s">
        <v>5</v>
      </c>
      <c r="I542" s="3" t="s">
        <v>6</v>
      </c>
      <c r="J542" s="6">
        <v>7</v>
      </c>
      <c r="K542" s="4">
        <v>190</v>
      </c>
      <c r="L542" s="10">
        <f t="shared" si="8"/>
        <v>1330</v>
      </c>
      <c r="M542" s="30"/>
      <c r="N542" s="25"/>
      <c r="O542" s="25"/>
      <c r="P542" s="25"/>
      <c r="Q542" s="25"/>
      <c r="R542" s="25"/>
      <c r="S542" s="25"/>
      <c r="T542" s="25">
        <v>1</v>
      </c>
      <c r="U542" s="25">
        <v>1</v>
      </c>
      <c r="V542" s="25"/>
      <c r="W542" s="25">
        <v>1</v>
      </c>
      <c r="X542" s="25">
        <v>1</v>
      </c>
      <c r="Y542" s="25">
        <v>1</v>
      </c>
      <c r="Z542" s="25">
        <v>1</v>
      </c>
      <c r="AA542" s="25"/>
      <c r="AB542" s="25">
        <v>1</v>
      </c>
      <c r="AC542" s="25"/>
      <c r="AD542" s="25"/>
      <c r="AE542" s="25"/>
      <c r="AF542" s="25"/>
      <c r="AG542" s="31"/>
    </row>
    <row r="543" spans="2:33" ht="35.25" customHeight="1">
      <c r="B543" s="9"/>
      <c r="C543" s="3" t="s">
        <v>0</v>
      </c>
      <c r="D543" s="3" t="s">
        <v>7</v>
      </c>
      <c r="E543" s="3" t="s">
        <v>2</v>
      </c>
      <c r="F543" s="3" t="s">
        <v>1224</v>
      </c>
      <c r="G543" s="3" t="s">
        <v>1225</v>
      </c>
      <c r="H543" s="3" t="s">
        <v>30</v>
      </c>
      <c r="I543" s="3" t="s">
        <v>6</v>
      </c>
      <c r="J543" s="6">
        <v>4</v>
      </c>
      <c r="K543" s="4">
        <v>270</v>
      </c>
      <c r="L543" s="10">
        <f t="shared" si="8"/>
        <v>1080</v>
      </c>
      <c r="M543" s="30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>
        <v>1</v>
      </c>
      <c r="Y543" s="25">
        <v>1</v>
      </c>
      <c r="Z543" s="25">
        <v>1</v>
      </c>
      <c r="AA543" s="25"/>
      <c r="AB543" s="25">
        <v>1</v>
      </c>
      <c r="AC543" s="25"/>
      <c r="AD543" s="25"/>
      <c r="AE543" s="25"/>
      <c r="AF543" s="25"/>
      <c r="AG543" s="31"/>
    </row>
    <row r="544" spans="2:33" ht="35.25" customHeight="1">
      <c r="B544" s="9"/>
      <c r="C544" s="3" t="s">
        <v>0</v>
      </c>
      <c r="D544" s="3" t="s">
        <v>7</v>
      </c>
      <c r="E544" s="3" t="s">
        <v>2</v>
      </c>
      <c r="F544" s="3" t="s">
        <v>1226</v>
      </c>
      <c r="G544" s="3" t="s">
        <v>1227</v>
      </c>
      <c r="H544" s="3" t="s">
        <v>30</v>
      </c>
      <c r="I544" s="3" t="s">
        <v>6</v>
      </c>
      <c r="J544" s="6">
        <v>6</v>
      </c>
      <c r="K544" s="4">
        <v>270</v>
      </c>
      <c r="L544" s="10">
        <f t="shared" si="8"/>
        <v>1620</v>
      </c>
      <c r="M544" s="30"/>
      <c r="N544" s="25"/>
      <c r="O544" s="25"/>
      <c r="P544" s="25"/>
      <c r="Q544" s="25"/>
      <c r="R544" s="25"/>
      <c r="S544" s="25"/>
      <c r="T544" s="25"/>
      <c r="U544" s="25">
        <v>1</v>
      </c>
      <c r="V544" s="25">
        <v>1</v>
      </c>
      <c r="W544" s="25"/>
      <c r="X544" s="25"/>
      <c r="Y544" s="25"/>
      <c r="Z544" s="25">
        <v>3</v>
      </c>
      <c r="AA544" s="25"/>
      <c r="AB544" s="25"/>
      <c r="AC544" s="25">
        <v>1</v>
      </c>
      <c r="AD544" s="25"/>
      <c r="AE544" s="25"/>
      <c r="AF544" s="25"/>
      <c r="AG544" s="31"/>
    </row>
    <row r="545" spans="2:33" ht="35.25" customHeight="1">
      <c r="B545" s="9"/>
      <c r="C545" s="3" t="s">
        <v>0</v>
      </c>
      <c r="D545" s="3" t="s">
        <v>7</v>
      </c>
      <c r="E545" s="3" t="s">
        <v>2</v>
      </c>
      <c r="F545" s="3" t="s">
        <v>1228</v>
      </c>
      <c r="G545" s="3" t="s">
        <v>1229</v>
      </c>
      <c r="H545" s="3" t="s">
        <v>30</v>
      </c>
      <c r="I545" s="3" t="s">
        <v>6</v>
      </c>
      <c r="J545" s="6">
        <v>5</v>
      </c>
      <c r="K545" s="4">
        <v>270</v>
      </c>
      <c r="L545" s="10">
        <f t="shared" si="8"/>
        <v>1350</v>
      </c>
      <c r="M545" s="30"/>
      <c r="N545" s="25"/>
      <c r="O545" s="25"/>
      <c r="P545" s="25"/>
      <c r="Q545" s="25"/>
      <c r="R545" s="25"/>
      <c r="S545" s="25"/>
      <c r="T545" s="25"/>
      <c r="U545" s="25">
        <v>1</v>
      </c>
      <c r="V545" s="25"/>
      <c r="W545" s="25"/>
      <c r="X545" s="25">
        <v>1</v>
      </c>
      <c r="Y545" s="25"/>
      <c r="Z545" s="25">
        <v>1</v>
      </c>
      <c r="AA545" s="25"/>
      <c r="AB545" s="25"/>
      <c r="AC545" s="25">
        <v>2</v>
      </c>
      <c r="AD545" s="25"/>
      <c r="AE545" s="25"/>
      <c r="AF545" s="25"/>
      <c r="AG545" s="31"/>
    </row>
    <row r="546" spans="2:33" ht="35.25" customHeight="1">
      <c r="B546" s="9"/>
      <c r="C546" s="3" t="s">
        <v>0</v>
      </c>
      <c r="D546" s="3" t="s">
        <v>7</v>
      </c>
      <c r="E546" s="3" t="s">
        <v>2</v>
      </c>
      <c r="F546" s="3" t="s">
        <v>1222</v>
      </c>
      <c r="G546" s="3" t="s">
        <v>1223</v>
      </c>
      <c r="H546" s="3" t="s">
        <v>30</v>
      </c>
      <c r="I546" s="3" t="s">
        <v>6</v>
      </c>
      <c r="J546" s="6">
        <v>3</v>
      </c>
      <c r="K546" s="4">
        <v>170</v>
      </c>
      <c r="L546" s="10">
        <f t="shared" si="8"/>
        <v>510</v>
      </c>
      <c r="M546" s="30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>
        <v>2</v>
      </c>
      <c r="AA546" s="25">
        <v>1</v>
      </c>
      <c r="AB546" s="25"/>
      <c r="AC546" s="25"/>
      <c r="AD546" s="25"/>
      <c r="AE546" s="25"/>
      <c r="AF546" s="25"/>
      <c r="AG546" s="31"/>
    </row>
    <row r="547" spans="2:33" ht="35.25" customHeight="1">
      <c r="B547" s="9"/>
      <c r="C547" s="3" t="s">
        <v>0</v>
      </c>
      <c r="D547" s="3" t="s">
        <v>7</v>
      </c>
      <c r="E547" s="3" t="s">
        <v>2</v>
      </c>
      <c r="F547" s="3" t="s">
        <v>1304</v>
      </c>
      <c r="G547" s="3" t="s">
        <v>1305</v>
      </c>
      <c r="H547" s="3" t="s">
        <v>24</v>
      </c>
      <c r="I547" s="3" t="s">
        <v>6</v>
      </c>
      <c r="J547" s="6">
        <v>2</v>
      </c>
      <c r="K547" s="4">
        <v>190</v>
      </c>
      <c r="L547" s="10">
        <f t="shared" si="8"/>
        <v>380</v>
      </c>
      <c r="M547" s="30"/>
      <c r="N547" s="25"/>
      <c r="O547" s="25"/>
      <c r="P547" s="25"/>
      <c r="Q547" s="25"/>
      <c r="R547" s="25"/>
      <c r="S547" s="25">
        <v>2</v>
      </c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31"/>
    </row>
    <row r="548" spans="2:33" ht="35.25" customHeight="1">
      <c r="B548" s="9"/>
      <c r="C548" s="3" t="s">
        <v>0</v>
      </c>
      <c r="D548" s="3" t="s">
        <v>7</v>
      </c>
      <c r="E548" s="3" t="s">
        <v>2</v>
      </c>
      <c r="F548" s="3" t="s">
        <v>1216</v>
      </c>
      <c r="G548" s="3" t="s">
        <v>1217</v>
      </c>
      <c r="H548" s="3" t="s">
        <v>24</v>
      </c>
      <c r="I548" s="3" t="s">
        <v>6</v>
      </c>
      <c r="J548" s="6">
        <v>22</v>
      </c>
      <c r="K548" s="4">
        <v>190</v>
      </c>
      <c r="L548" s="10">
        <f t="shared" si="8"/>
        <v>4180</v>
      </c>
      <c r="M548" s="30"/>
      <c r="N548" s="25">
        <v>2</v>
      </c>
      <c r="O548" s="25">
        <v>3</v>
      </c>
      <c r="P548" s="25"/>
      <c r="Q548" s="25">
        <v>9</v>
      </c>
      <c r="R548" s="25">
        <v>7</v>
      </c>
      <c r="S548" s="25">
        <v>1</v>
      </c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31"/>
    </row>
    <row r="549" spans="2:33" ht="35.25" customHeight="1">
      <c r="B549" s="9"/>
      <c r="C549" s="3" t="s">
        <v>0</v>
      </c>
      <c r="D549" s="3" t="s">
        <v>7</v>
      </c>
      <c r="E549" s="3" t="s">
        <v>2</v>
      </c>
      <c r="F549" s="3" t="s">
        <v>1218</v>
      </c>
      <c r="G549" s="3" t="s">
        <v>1219</v>
      </c>
      <c r="H549" s="3" t="s">
        <v>24</v>
      </c>
      <c r="I549" s="3" t="s">
        <v>6</v>
      </c>
      <c r="J549" s="6">
        <v>22</v>
      </c>
      <c r="K549" s="4">
        <v>190</v>
      </c>
      <c r="L549" s="10">
        <f t="shared" si="8"/>
        <v>4180</v>
      </c>
      <c r="M549" s="30"/>
      <c r="N549" s="25">
        <v>2</v>
      </c>
      <c r="O549" s="25">
        <v>3</v>
      </c>
      <c r="P549" s="25"/>
      <c r="Q549" s="25">
        <v>10</v>
      </c>
      <c r="R549" s="25">
        <v>7</v>
      </c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31"/>
    </row>
    <row r="550" spans="2:33" ht="35.25" customHeight="1">
      <c r="B550" s="9"/>
      <c r="C550" s="3" t="s">
        <v>0</v>
      </c>
      <c r="D550" s="3" t="s">
        <v>7</v>
      </c>
      <c r="E550" s="3" t="s">
        <v>2</v>
      </c>
      <c r="F550" s="3" t="s">
        <v>1308</v>
      </c>
      <c r="G550" s="3" t="s">
        <v>1309</v>
      </c>
      <c r="H550" s="3" t="s">
        <v>24</v>
      </c>
      <c r="I550" s="3" t="s">
        <v>6</v>
      </c>
      <c r="J550" s="6">
        <v>14</v>
      </c>
      <c r="K550" s="4">
        <v>190</v>
      </c>
      <c r="L550" s="10">
        <f t="shared" si="8"/>
        <v>2660</v>
      </c>
      <c r="M550" s="30"/>
      <c r="N550" s="25">
        <v>3</v>
      </c>
      <c r="O550" s="25">
        <v>3</v>
      </c>
      <c r="P550" s="25"/>
      <c r="Q550" s="25">
        <v>3</v>
      </c>
      <c r="R550" s="25">
        <v>2</v>
      </c>
      <c r="S550" s="25"/>
      <c r="T550" s="25">
        <v>3</v>
      </c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31"/>
    </row>
    <row r="551" spans="2:33" ht="35.25" customHeight="1">
      <c r="B551" s="9"/>
      <c r="C551" s="3" t="s">
        <v>0</v>
      </c>
      <c r="D551" s="3" t="s">
        <v>7</v>
      </c>
      <c r="E551" s="3" t="s">
        <v>2</v>
      </c>
      <c r="F551" s="3" t="s">
        <v>1306</v>
      </c>
      <c r="G551" s="3" t="s">
        <v>1307</v>
      </c>
      <c r="H551" s="3" t="s">
        <v>24</v>
      </c>
      <c r="I551" s="3" t="s">
        <v>6</v>
      </c>
      <c r="J551" s="6">
        <v>13</v>
      </c>
      <c r="K551" s="4">
        <v>190</v>
      </c>
      <c r="L551" s="10">
        <f t="shared" si="8"/>
        <v>2470</v>
      </c>
      <c r="M551" s="30"/>
      <c r="N551" s="25">
        <v>2</v>
      </c>
      <c r="O551" s="25">
        <v>3</v>
      </c>
      <c r="P551" s="25"/>
      <c r="Q551" s="25">
        <v>2</v>
      </c>
      <c r="R551" s="25">
        <v>3</v>
      </c>
      <c r="S551" s="25"/>
      <c r="T551" s="25">
        <v>3</v>
      </c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31"/>
    </row>
    <row r="552" spans="2:33" ht="35.25" customHeight="1">
      <c r="B552" s="9"/>
      <c r="C552" s="3" t="s">
        <v>0</v>
      </c>
      <c r="D552" s="3" t="s">
        <v>7</v>
      </c>
      <c r="E552" s="3" t="s">
        <v>2</v>
      </c>
      <c r="F552" s="3" t="s">
        <v>1220</v>
      </c>
      <c r="G552" s="3" t="s">
        <v>1221</v>
      </c>
      <c r="H552" s="3" t="s">
        <v>24</v>
      </c>
      <c r="I552" s="3" t="s">
        <v>6</v>
      </c>
      <c r="J552" s="6">
        <v>29</v>
      </c>
      <c r="K552" s="4">
        <v>190</v>
      </c>
      <c r="L552" s="10">
        <f t="shared" si="8"/>
        <v>5510</v>
      </c>
      <c r="M552" s="30"/>
      <c r="N552" s="25">
        <v>2</v>
      </c>
      <c r="O552" s="25">
        <v>4</v>
      </c>
      <c r="P552" s="25"/>
      <c r="Q552" s="25">
        <v>12</v>
      </c>
      <c r="R552" s="25">
        <v>11</v>
      </c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31"/>
    </row>
    <row r="553" spans="2:33" ht="35.25" customHeight="1">
      <c r="B553" s="9"/>
      <c r="C553" s="3" t="s">
        <v>0</v>
      </c>
      <c r="D553" s="3" t="s">
        <v>7</v>
      </c>
      <c r="E553" s="3" t="s">
        <v>2</v>
      </c>
      <c r="F553" s="3" t="s">
        <v>289</v>
      </c>
      <c r="G553" s="3" t="s">
        <v>290</v>
      </c>
      <c r="H553" s="3" t="s">
        <v>24</v>
      </c>
      <c r="I553" s="3" t="s">
        <v>6</v>
      </c>
      <c r="J553" s="6">
        <v>2</v>
      </c>
      <c r="K553" s="4">
        <v>79.95</v>
      </c>
      <c r="L553" s="10">
        <f t="shared" si="8"/>
        <v>159.9</v>
      </c>
      <c r="M553" s="30"/>
      <c r="N553" s="25"/>
      <c r="O553" s="25"/>
      <c r="P553" s="25"/>
      <c r="Q553" s="25"/>
      <c r="R553" s="25"/>
      <c r="S553" s="25"/>
      <c r="T553" s="25"/>
      <c r="U553" s="25"/>
      <c r="V553" s="25"/>
      <c r="W553" s="25">
        <v>1</v>
      </c>
      <c r="X553" s="25"/>
      <c r="Y553" s="25"/>
      <c r="Z553" s="25"/>
      <c r="AA553" s="25">
        <v>1</v>
      </c>
      <c r="AB553" s="25"/>
      <c r="AC553" s="25"/>
      <c r="AD553" s="25"/>
      <c r="AE553" s="25"/>
      <c r="AF553" s="25"/>
      <c r="AG553" s="31"/>
    </row>
    <row r="554" spans="2:33" ht="35.25" customHeight="1">
      <c r="B554" s="9"/>
      <c r="C554" s="3" t="s">
        <v>0</v>
      </c>
      <c r="D554" s="3" t="s">
        <v>7</v>
      </c>
      <c r="E554" s="3" t="s">
        <v>2</v>
      </c>
      <c r="F554" s="3" t="s">
        <v>291</v>
      </c>
      <c r="G554" s="3" t="s">
        <v>292</v>
      </c>
      <c r="H554" s="3" t="s">
        <v>24</v>
      </c>
      <c r="I554" s="3" t="s">
        <v>6</v>
      </c>
      <c r="J554" s="6">
        <v>4</v>
      </c>
      <c r="K554" s="4">
        <v>79.95</v>
      </c>
      <c r="L554" s="10">
        <f t="shared" si="8"/>
        <v>319.8</v>
      </c>
      <c r="M554" s="30"/>
      <c r="N554" s="25"/>
      <c r="O554" s="25"/>
      <c r="P554" s="25"/>
      <c r="Q554" s="25"/>
      <c r="R554" s="25"/>
      <c r="S554" s="25"/>
      <c r="T554" s="25"/>
      <c r="U554" s="25"/>
      <c r="V554" s="25">
        <v>2</v>
      </c>
      <c r="W554" s="25"/>
      <c r="X554" s="25">
        <v>2</v>
      </c>
      <c r="Y554" s="25"/>
      <c r="Z554" s="25"/>
      <c r="AA554" s="25"/>
      <c r="AB554" s="25"/>
      <c r="AC554" s="25"/>
      <c r="AD554" s="25"/>
      <c r="AE554" s="25"/>
      <c r="AF554" s="25"/>
      <c r="AG554" s="31"/>
    </row>
    <row r="555" spans="2:33" ht="35.25" customHeight="1">
      <c r="B555" s="9"/>
      <c r="C555" s="3" t="s">
        <v>0</v>
      </c>
      <c r="D555" s="3" t="s">
        <v>7</v>
      </c>
      <c r="E555" s="3" t="s">
        <v>1310</v>
      </c>
      <c r="F555" s="3" t="s">
        <v>2489</v>
      </c>
      <c r="G555" s="3" t="s">
        <v>2490</v>
      </c>
      <c r="H555" s="3" t="s">
        <v>24</v>
      </c>
      <c r="I555" s="3" t="s">
        <v>6</v>
      </c>
      <c r="J555" s="6">
        <v>1</v>
      </c>
      <c r="K555" s="4">
        <v>79.95</v>
      </c>
      <c r="L555" s="10">
        <f t="shared" si="8"/>
        <v>79.95</v>
      </c>
      <c r="M555" s="30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>
        <v>1</v>
      </c>
      <c r="AD555" s="25"/>
      <c r="AE555" s="25"/>
      <c r="AF555" s="25"/>
      <c r="AG555" s="31"/>
    </row>
    <row r="556" spans="2:33" ht="35.25" customHeight="1">
      <c r="B556" s="9"/>
      <c r="C556" s="3" t="s">
        <v>0</v>
      </c>
      <c r="D556" s="3" t="s">
        <v>27</v>
      </c>
      <c r="E556" s="3" t="s">
        <v>1310</v>
      </c>
      <c r="F556" s="3" t="s">
        <v>2186</v>
      </c>
      <c r="G556" s="3" t="s">
        <v>2187</v>
      </c>
      <c r="H556" s="3" t="s">
        <v>5</v>
      </c>
      <c r="I556" s="3" t="s">
        <v>6</v>
      </c>
      <c r="J556" s="6">
        <v>11</v>
      </c>
      <c r="K556" s="4">
        <v>79.95</v>
      </c>
      <c r="L556" s="10">
        <f t="shared" si="8"/>
        <v>879.45</v>
      </c>
      <c r="M556" s="30"/>
      <c r="N556" s="25"/>
      <c r="O556" s="25"/>
      <c r="P556" s="25"/>
      <c r="Q556" s="25"/>
      <c r="R556" s="25"/>
      <c r="S556" s="25"/>
      <c r="T556" s="25"/>
      <c r="U556" s="25"/>
      <c r="V556" s="25"/>
      <c r="W556" s="25">
        <v>2</v>
      </c>
      <c r="X556" s="25"/>
      <c r="Y556" s="25">
        <v>2</v>
      </c>
      <c r="Z556" s="25">
        <v>2</v>
      </c>
      <c r="AA556" s="25">
        <v>3</v>
      </c>
      <c r="AB556" s="25">
        <v>2</v>
      </c>
      <c r="AC556" s="25"/>
      <c r="AD556" s="25"/>
      <c r="AE556" s="25"/>
      <c r="AF556" s="25"/>
      <c r="AG556" s="31"/>
    </row>
    <row r="557" spans="2:33" ht="35.25" customHeight="1">
      <c r="B557" s="9"/>
      <c r="C557" s="3" t="s">
        <v>0</v>
      </c>
      <c r="D557" s="3" t="s">
        <v>27</v>
      </c>
      <c r="E557" s="3" t="s">
        <v>1310</v>
      </c>
      <c r="F557" s="3" t="s">
        <v>2182</v>
      </c>
      <c r="G557" s="3" t="s">
        <v>2183</v>
      </c>
      <c r="H557" s="3" t="s">
        <v>5</v>
      </c>
      <c r="I557" s="3" t="s">
        <v>6</v>
      </c>
      <c r="J557" s="6">
        <v>4</v>
      </c>
      <c r="K557" s="4">
        <v>79.95</v>
      </c>
      <c r="L557" s="10">
        <f t="shared" si="8"/>
        <v>319.8</v>
      </c>
      <c r="M557" s="30"/>
      <c r="N557" s="25"/>
      <c r="O557" s="25"/>
      <c r="P557" s="25"/>
      <c r="Q557" s="25"/>
      <c r="R557" s="25"/>
      <c r="S557" s="25"/>
      <c r="T557" s="25"/>
      <c r="U557" s="25"/>
      <c r="V557" s="25"/>
      <c r="W557" s="25">
        <v>4</v>
      </c>
      <c r="X557" s="25"/>
      <c r="Y557" s="25"/>
      <c r="Z557" s="25"/>
      <c r="AA557" s="25"/>
      <c r="AB557" s="25"/>
      <c r="AC557" s="25"/>
      <c r="AD557" s="25"/>
      <c r="AE557" s="25"/>
      <c r="AF557" s="25"/>
      <c r="AG557" s="31"/>
    </row>
    <row r="558" spans="2:33" ht="35.25" customHeight="1">
      <c r="B558" s="9"/>
      <c r="C558" s="3" t="s">
        <v>0</v>
      </c>
      <c r="D558" s="3" t="s">
        <v>7</v>
      </c>
      <c r="E558" s="3" t="s">
        <v>2</v>
      </c>
      <c r="F558" s="3" t="s">
        <v>2483</v>
      </c>
      <c r="G558" s="3" t="s">
        <v>2484</v>
      </c>
      <c r="H558" s="3" t="s">
        <v>5</v>
      </c>
      <c r="I558" s="3" t="s">
        <v>6</v>
      </c>
      <c r="J558" s="6">
        <v>2</v>
      </c>
      <c r="K558" s="4">
        <v>109.95</v>
      </c>
      <c r="L558" s="10">
        <f t="shared" si="8"/>
        <v>219.9</v>
      </c>
      <c r="M558" s="30"/>
      <c r="N558" s="25"/>
      <c r="O558" s="25"/>
      <c r="P558" s="25"/>
      <c r="Q558" s="25"/>
      <c r="R558" s="25"/>
      <c r="S558" s="25"/>
      <c r="T558" s="25"/>
      <c r="U558" s="25">
        <v>1</v>
      </c>
      <c r="V558" s="25"/>
      <c r="W558" s="25"/>
      <c r="X558" s="25"/>
      <c r="Y558" s="25">
        <v>1</v>
      </c>
      <c r="Z558" s="25"/>
      <c r="AA558" s="25"/>
      <c r="AB558" s="25"/>
      <c r="AC558" s="25"/>
      <c r="AD558" s="25"/>
      <c r="AE558" s="25"/>
      <c r="AF558" s="25"/>
      <c r="AG558" s="31"/>
    </row>
    <row r="559" spans="2:33" ht="35.25" customHeight="1">
      <c r="B559" s="9"/>
      <c r="C559" s="3" t="s">
        <v>0</v>
      </c>
      <c r="D559" s="3" t="s">
        <v>7</v>
      </c>
      <c r="E559" s="3" t="s">
        <v>2</v>
      </c>
      <c r="F559" s="3" t="s">
        <v>89</v>
      </c>
      <c r="G559" s="3" t="s">
        <v>90</v>
      </c>
      <c r="H559" s="3" t="s">
        <v>5</v>
      </c>
      <c r="I559" s="3" t="s">
        <v>6</v>
      </c>
      <c r="J559" s="6">
        <v>2</v>
      </c>
      <c r="K559" s="4">
        <v>109.95</v>
      </c>
      <c r="L559" s="10">
        <f t="shared" si="8"/>
        <v>219.9</v>
      </c>
      <c r="M559" s="30"/>
      <c r="N559" s="25"/>
      <c r="O559" s="25"/>
      <c r="P559" s="25"/>
      <c r="Q559" s="25"/>
      <c r="R559" s="25"/>
      <c r="S559" s="25"/>
      <c r="T559" s="25"/>
      <c r="U559" s="25">
        <v>1</v>
      </c>
      <c r="V559" s="25"/>
      <c r="W559" s="25"/>
      <c r="X559" s="25"/>
      <c r="Y559" s="25"/>
      <c r="Z559" s="25"/>
      <c r="AA559" s="25">
        <v>1</v>
      </c>
      <c r="AB559" s="25"/>
      <c r="AC559" s="25"/>
      <c r="AD559" s="25"/>
      <c r="AE559" s="25"/>
      <c r="AF559" s="25"/>
      <c r="AG559" s="31"/>
    </row>
    <row r="560" spans="2:33" ht="35.25" customHeight="1">
      <c r="B560" s="9"/>
      <c r="C560" s="3" t="s">
        <v>0</v>
      </c>
      <c r="D560" s="3" t="s">
        <v>7</v>
      </c>
      <c r="E560" s="3" t="s">
        <v>2</v>
      </c>
      <c r="F560" s="3" t="s">
        <v>87</v>
      </c>
      <c r="G560" s="3" t="s">
        <v>88</v>
      </c>
      <c r="H560" s="3" t="s">
        <v>5</v>
      </c>
      <c r="I560" s="3" t="s">
        <v>6</v>
      </c>
      <c r="J560" s="6">
        <v>1</v>
      </c>
      <c r="K560" s="4">
        <v>109.95</v>
      </c>
      <c r="L560" s="10">
        <f t="shared" si="8"/>
        <v>109.95</v>
      </c>
      <c r="M560" s="30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>
        <v>1</v>
      </c>
      <c r="AB560" s="25"/>
      <c r="AC560" s="25"/>
      <c r="AD560" s="25"/>
      <c r="AE560" s="25"/>
      <c r="AF560" s="25"/>
      <c r="AG560" s="31"/>
    </row>
    <row r="561" spans="2:33" ht="35.25" customHeight="1">
      <c r="B561" s="9"/>
      <c r="C561" s="3" t="s">
        <v>0</v>
      </c>
      <c r="D561" s="3" t="s">
        <v>7</v>
      </c>
      <c r="E561" s="3" t="s">
        <v>2</v>
      </c>
      <c r="F561" s="3" t="s">
        <v>601</v>
      </c>
      <c r="G561" s="3" t="s">
        <v>602</v>
      </c>
      <c r="H561" s="3" t="s">
        <v>24</v>
      </c>
      <c r="I561" s="3" t="s">
        <v>6</v>
      </c>
      <c r="J561" s="6">
        <v>8</v>
      </c>
      <c r="K561" s="4">
        <v>130</v>
      </c>
      <c r="L561" s="10">
        <f t="shared" si="8"/>
        <v>1040</v>
      </c>
      <c r="M561" s="30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31">
        <v>8</v>
      </c>
    </row>
    <row r="562" spans="2:33" ht="35.25" customHeight="1">
      <c r="B562" s="9"/>
      <c r="C562" s="3" t="s">
        <v>0</v>
      </c>
      <c r="D562" s="3" t="s">
        <v>7</v>
      </c>
      <c r="E562" s="3" t="s">
        <v>2</v>
      </c>
      <c r="F562" s="3" t="s">
        <v>685</v>
      </c>
      <c r="G562" s="3" t="s">
        <v>686</v>
      </c>
      <c r="H562" s="3" t="s">
        <v>24</v>
      </c>
      <c r="I562" s="3" t="s">
        <v>6</v>
      </c>
      <c r="J562" s="6">
        <v>6</v>
      </c>
      <c r="K562" s="4">
        <v>140</v>
      </c>
      <c r="L562" s="10">
        <f t="shared" si="8"/>
        <v>840</v>
      </c>
      <c r="M562" s="30"/>
      <c r="N562" s="25"/>
      <c r="O562" s="25"/>
      <c r="P562" s="25"/>
      <c r="Q562" s="25"/>
      <c r="R562" s="25"/>
      <c r="S562" s="25">
        <v>1</v>
      </c>
      <c r="T562" s="25"/>
      <c r="U562" s="25"/>
      <c r="V562" s="25"/>
      <c r="W562" s="25"/>
      <c r="X562" s="25">
        <v>2</v>
      </c>
      <c r="Y562" s="25"/>
      <c r="Z562" s="25">
        <v>1</v>
      </c>
      <c r="AA562" s="25"/>
      <c r="AB562" s="25">
        <v>1</v>
      </c>
      <c r="AC562" s="25">
        <v>1</v>
      </c>
      <c r="AD562" s="25"/>
      <c r="AE562" s="25"/>
      <c r="AF562" s="25"/>
      <c r="AG562" s="31"/>
    </row>
    <row r="563" spans="2:33" ht="35.25" customHeight="1">
      <c r="B563" s="9"/>
      <c r="C563" s="3" t="s">
        <v>0</v>
      </c>
      <c r="D563" s="3" t="s">
        <v>7</v>
      </c>
      <c r="E563" s="3" t="s">
        <v>2</v>
      </c>
      <c r="F563" s="3" t="s">
        <v>603</v>
      </c>
      <c r="G563" s="3" t="s">
        <v>604</v>
      </c>
      <c r="H563" s="3" t="s">
        <v>24</v>
      </c>
      <c r="I563" s="3" t="s">
        <v>6</v>
      </c>
      <c r="J563" s="6">
        <v>2</v>
      </c>
      <c r="K563" s="4">
        <v>130</v>
      </c>
      <c r="L563" s="10">
        <f t="shared" si="8"/>
        <v>260</v>
      </c>
      <c r="M563" s="30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>
        <v>1</v>
      </c>
      <c r="AC563" s="25"/>
      <c r="AD563" s="25"/>
      <c r="AE563" s="25"/>
      <c r="AF563" s="25">
        <v>1</v>
      </c>
      <c r="AG563" s="31"/>
    </row>
    <row r="564" spans="2:33" ht="35.25" customHeight="1">
      <c r="B564" s="9"/>
      <c r="C564" s="3" t="s">
        <v>0</v>
      </c>
      <c r="D564" s="3" t="s">
        <v>7</v>
      </c>
      <c r="E564" s="3" t="s">
        <v>2</v>
      </c>
      <c r="F564" s="3" t="s">
        <v>599</v>
      </c>
      <c r="G564" s="3" t="s">
        <v>600</v>
      </c>
      <c r="H564" s="3" t="s">
        <v>24</v>
      </c>
      <c r="I564" s="3" t="s">
        <v>6</v>
      </c>
      <c r="J564" s="6">
        <v>1</v>
      </c>
      <c r="K564" s="4">
        <v>140</v>
      </c>
      <c r="L564" s="10">
        <f t="shared" si="8"/>
        <v>140</v>
      </c>
      <c r="M564" s="30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>
        <v>1</v>
      </c>
      <c r="Z564" s="25"/>
      <c r="AA564" s="25"/>
      <c r="AB564" s="25"/>
      <c r="AC564" s="25"/>
      <c r="AD564" s="25"/>
      <c r="AE564" s="25"/>
      <c r="AF564" s="25"/>
      <c r="AG564" s="31"/>
    </row>
    <row r="565" spans="2:33" ht="35.25" customHeight="1">
      <c r="B565" s="9"/>
      <c r="C565" s="3" t="s">
        <v>0</v>
      </c>
      <c r="D565" s="3" t="s">
        <v>7</v>
      </c>
      <c r="E565" s="3" t="s">
        <v>2</v>
      </c>
      <c r="F565" s="3" t="s">
        <v>609</v>
      </c>
      <c r="G565" s="3" t="s">
        <v>610</v>
      </c>
      <c r="H565" s="3" t="s">
        <v>24</v>
      </c>
      <c r="I565" s="3" t="s">
        <v>6</v>
      </c>
      <c r="J565" s="6">
        <v>2</v>
      </c>
      <c r="K565" s="4">
        <v>140</v>
      </c>
      <c r="L565" s="10">
        <f t="shared" si="8"/>
        <v>280</v>
      </c>
      <c r="M565" s="30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>
        <v>1</v>
      </c>
      <c r="Z565" s="25"/>
      <c r="AA565" s="25"/>
      <c r="AB565" s="25"/>
      <c r="AC565" s="25">
        <v>1</v>
      </c>
      <c r="AD565" s="25"/>
      <c r="AE565" s="25"/>
      <c r="AF565" s="25"/>
      <c r="AG565" s="31"/>
    </row>
    <row r="566" spans="2:33" ht="35.25" customHeight="1">
      <c r="B566" s="9"/>
      <c r="C566" s="3" t="s">
        <v>0</v>
      </c>
      <c r="D566" s="3" t="s">
        <v>7</v>
      </c>
      <c r="E566" s="3" t="s">
        <v>2</v>
      </c>
      <c r="F566" s="3" t="s">
        <v>695</v>
      </c>
      <c r="G566" s="3" t="s">
        <v>696</v>
      </c>
      <c r="H566" s="3" t="s">
        <v>24</v>
      </c>
      <c r="I566" s="3" t="s">
        <v>6</v>
      </c>
      <c r="J566" s="6">
        <v>4</v>
      </c>
      <c r="K566" s="4">
        <v>140</v>
      </c>
      <c r="L566" s="10">
        <f t="shared" si="8"/>
        <v>560</v>
      </c>
      <c r="M566" s="30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>
        <v>4</v>
      </c>
      <c r="Z566" s="25"/>
      <c r="AA566" s="25"/>
      <c r="AB566" s="25"/>
      <c r="AC566" s="25"/>
      <c r="AD566" s="25"/>
      <c r="AE566" s="25"/>
      <c r="AF566" s="25"/>
      <c r="AG566" s="31"/>
    </row>
    <row r="567" spans="2:33" ht="35.25" customHeight="1">
      <c r="B567" s="9"/>
      <c r="C567" s="3" t="s">
        <v>0</v>
      </c>
      <c r="D567" s="3" t="s">
        <v>7</v>
      </c>
      <c r="E567" s="3" t="s">
        <v>2</v>
      </c>
      <c r="F567" s="3" t="s">
        <v>607</v>
      </c>
      <c r="G567" s="3" t="s">
        <v>608</v>
      </c>
      <c r="H567" s="3" t="s">
        <v>24</v>
      </c>
      <c r="I567" s="3" t="s">
        <v>6</v>
      </c>
      <c r="J567" s="6">
        <v>39</v>
      </c>
      <c r="K567" s="4">
        <v>130</v>
      </c>
      <c r="L567" s="10">
        <f t="shared" si="8"/>
        <v>5070</v>
      </c>
      <c r="M567" s="30"/>
      <c r="N567" s="25"/>
      <c r="O567" s="25"/>
      <c r="P567" s="25"/>
      <c r="Q567" s="25"/>
      <c r="R567" s="25"/>
      <c r="S567" s="25"/>
      <c r="T567" s="25"/>
      <c r="U567" s="25"/>
      <c r="V567" s="25"/>
      <c r="W567" s="25">
        <v>1</v>
      </c>
      <c r="X567" s="25"/>
      <c r="Y567" s="25"/>
      <c r="Z567" s="25">
        <v>1</v>
      </c>
      <c r="AA567" s="25">
        <v>1</v>
      </c>
      <c r="AB567" s="25">
        <v>1</v>
      </c>
      <c r="AC567" s="25">
        <v>13</v>
      </c>
      <c r="AD567" s="25"/>
      <c r="AE567" s="25">
        <v>21</v>
      </c>
      <c r="AF567" s="25">
        <v>1</v>
      </c>
      <c r="AG567" s="31"/>
    </row>
    <row r="568" spans="2:33" ht="35.25" customHeight="1">
      <c r="B568" s="9"/>
      <c r="C568" s="3" t="s">
        <v>0</v>
      </c>
      <c r="D568" s="3" t="s">
        <v>7</v>
      </c>
      <c r="E568" s="3" t="s">
        <v>2</v>
      </c>
      <c r="F568" s="3" t="s">
        <v>605</v>
      </c>
      <c r="G568" s="3" t="s">
        <v>606</v>
      </c>
      <c r="H568" s="3" t="s">
        <v>24</v>
      </c>
      <c r="I568" s="3" t="s">
        <v>6</v>
      </c>
      <c r="J568" s="6">
        <v>3</v>
      </c>
      <c r="K568" s="4">
        <v>140</v>
      </c>
      <c r="L568" s="10">
        <f t="shared" si="8"/>
        <v>420</v>
      </c>
      <c r="M568" s="30"/>
      <c r="N568" s="25"/>
      <c r="O568" s="25"/>
      <c r="P568" s="25"/>
      <c r="Q568" s="25"/>
      <c r="R568" s="25"/>
      <c r="S568" s="25">
        <v>1</v>
      </c>
      <c r="T568" s="25"/>
      <c r="U568" s="25"/>
      <c r="V568" s="25"/>
      <c r="W568" s="25"/>
      <c r="X568" s="25"/>
      <c r="Y568" s="25"/>
      <c r="Z568" s="25">
        <v>1</v>
      </c>
      <c r="AA568" s="25"/>
      <c r="AB568" s="25">
        <v>1</v>
      </c>
      <c r="AC568" s="25"/>
      <c r="AD568" s="25"/>
      <c r="AE568" s="25"/>
      <c r="AF568" s="25"/>
      <c r="AG568" s="31"/>
    </row>
    <row r="569" spans="2:33" ht="35.25" customHeight="1">
      <c r="B569" s="9"/>
      <c r="C569" s="3" t="s">
        <v>0</v>
      </c>
      <c r="D569" s="3" t="s">
        <v>7</v>
      </c>
      <c r="E569" s="3" t="s">
        <v>2</v>
      </c>
      <c r="F569" s="3" t="s">
        <v>663</v>
      </c>
      <c r="G569" s="3" t="s">
        <v>664</v>
      </c>
      <c r="H569" s="3" t="s">
        <v>24</v>
      </c>
      <c r="I569" s="3" t="s">
        <v>6</v>
      </c>
      <c r="J569" s="6">
        <v>6</v>
      </c>
      <c r="K569" s="4">
        <v>140</v>
      </c>
      <c r="L569" s="10">
        <f t="shared" si="8"/>
        <v>840</v>
      </c>
      <c r="M569" s="30"/>
      <c r="N569" s="25"/>
      <c r="O569" s="25"/>
      <c r="P569" s="25"/>
      <c r="Q569" s="25"/>
      <c r="R569" s="25"/>
      <c r="S569" s="25"/>
      <c r="T569" s="25"/>
      <c r="U569" s="25"/>
      <c r="V569" s="25"/>
      <c r="W569" s="25">
        <v>3</v>
      </c>
      <c r="X569" s="25"/>
      <c r="Y569" s="25"/>
      <c r="Z569" s="25"/>
      <c r="AA569" s="25"/>
      <c r="AB569" s="25">
        <v>3</v>
      </c>
      <c r="AC569" s="25"/>
      <c r="AD569" s="25"/>
      <c r="AE569" s="25"/>
      <c r="AF569" s="25"/>
      <c r="AG569" s="31"/>
    </row>
    <row r="570" spans="2:33" ht="35.25" customHeight="1">
      <c r="B570" s="9"/>
      <c r="C570" s="3" t="s">
        <v>0</v>
      </c>
      <c r="D570" s="3" t="s">
        <v>7</v>
      </c>
      <c r="E570" s="3" t="s">
        <v>2</v>
      </c>
      <c r="F570" s="3" t="s">
        <v>611</v>
      </c>
      <c r="G570" s="3" t="s">
        <v>612</v>
      </c>
      <c r="H570" s="3" t="s">
        <v>24</v>
      </c>
      <c r="I570" s="3" t="s">
        <v>6</v>
      </c>
      <c r="J570" s="6">
        <v>6</v>
      </c>
      <c r="K570" s="4">
        <v>140</v>
      </c>
      <c r="L570" s="10">
        <f t="shared" si="8"/>
        <v>840</v>
      </c>
      <c r="M570" s="30"/>
      <c r="N570" s="25"/>
      <c r="O570" s="25"/>
      <c r="P570" s="25"/>
      <c r="Q570" s="25"/>
      <c r="R570" s="25"/>
      <c r="S570" s="25"/>
      <c r="T570" s="25"/>
      <c r="U570" s="25">
        <v>1</v>
      </c>
      <c r="V570" s="25"/>
      <c r="W570" s="25"/>
      <c r="X570" s="25"/>
      <c r="Y570" s="25">
        <v>1</v>
      </c>
      <c r="Z570" s="25">
        <v>2</v>
      </c>
      <c r="AA570" s="25"/>
      <c r="AB570" s="25">
        <v>1</v>
      </c>
      <c r="AC570" s="25"/>
      <c r="AD570" s="25"/>
      <c r="AE570" s="25">
        <v>1</v>
      </c>
      <c r="AF570" s="25"/>
      <c r="AG570" s="31"/>
    </row>
    <row r="571" spans="2:33" ht="35.25" customHeight="1">
      <c r="B571" s="9"/>
      <c r="C571" s="3" t="s">
        <v>0</v>
      </c>
      <c r="D571" s="3" t="s">
        <v>7</v>
      </c>
      <c r="E571" s="3" t="s">
        <v>2</v>
      </c>
      <c r="F571" s="3" t="s">
        <v>597</v>
      </c>
      <c r="G571" s="3" t="s">
        <v>598</v>
      </c>
      <c r="H571" s="3" t="s">
        <v>24</v>
      </c>
      <c r="I571" s="3" t="s">
        <v>6</v>
      </c>
      <c r="J571" s="6">
        <v>5</v>
      </c>
      <c r="K571" s="4">
        <v>130</v>
      </c>
      <c r="L571" s="10">
        <f t="shared" si="8"/>
        <v>650</v>
      </c>
      <c r="M571" s="30"/>
      <c r="N571" s="25"/>
      <c r="O571" s="25"/>
      <c r="P571" s="25"/>
      <c r="Q571" s="25"/>
      <c r="R571" s="25"/>
      <c r="S571" s="25"/>
      <c r="T571" s="25">
        <v>1</v>
      </c>
      <c r="U571" s="25"/>
      <c r="V571" s="25"/>
      <c r="W571" s="25">
        <v>1</v>
      </c>
      <c r="X571" s="25">
        <v>2</v>
      </c>
      <c r="Y571" s="25"/>
      <c r="Z571" s="25"/>
      <c r="AA571" s="25"/>
      <c r="AB571" s="25"/>
      <c r="AC571" s="25"/>
      <c r="AD571" s="25"/>
      <c r="AE571" s="25">
        <v>1</v>
      </c>
      <c r="AF571" s="25"/>
      <c r="AG571" s="31"/>
    </row>
    <row r="572" spans="2:33" ht="35.25" customHeight="1">
      <c r="B572" s="9"/>
      <c r="C572" s="3" t="s">
        <v>0</v>
      </c>
      <c r="D572" s="3" t="s">
        <v>7</v>
      </c>
      <c r="E572" s="3" t="s">
        <v>2</v>
      </c>
      <c r="F572" s="3" t="s">
        <v>402</v>
      </c>
      <c r="G572" s="3" t="s">
        <v>403</v>
      </c>
      <c r="H572" s="3" t="s">
        <v>24</v>
      </c>
      <c r="I572" s="3" t="s">
        <v>6</v>
      </c>
      <c r="J572" s="6">
        <v>2</v>
      </c>
      <c r="K572" s="4">
        <v>130</v>
      </c>
      <c r="L572" s="10">
        <f t="shared" si="8"/>
        <v>260</v>
      </c>
      <c r="M572" s="30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>
        <v>1</v>
      </c>
      <c r="AF572" s="25"/>
      <c r="AG572" s="31">
        <v>1</v>
      </c>
    </row>
    <row r="573" spans="2:33" ht="35.25" customHeight="1">
      <c r="B573" s="9"/>
      <c r="C573" s="3" t="s">
        <v>0</v>
      </c>
      <c r="D573" s="3" t="s">
        <v>7</v>
      </c>
      <c r="E573" s="3" t="s">
        <v>2479</v>
      </c>
      <c r="F573" s="3" t="s">
        <v>2480</v>
      </c>
      <c r="G573" s="3" t="s">
        <v>403</v>
      </c>
      <c r="H573" s="3" t="s">
        <v>24</v>
      </c>
      <c r="I573" s="3" t="s">
        <v>6</v>
      </c>
      <c r="J573" s="6">
        <v>1</v>
      </c>
      <c r="K573" s="4">
        <v>130</v>
      </c>
      <c r="L573" s="10">
        <f t="shared" si="8"/>
        <v>130</v>
      </c>
      <c r="M573" s="30"/>
      <c r="N573" s="25"/>
      <c r="O573" s="25"/>
      <c r="P573" s="25"/>
      <c r="Q573" s="25"/>
      <c r="R573" s="25"/>
      <c r="S573" s="25"/>
      <c r="T573" s="25"/>
      <c r="U573" s="25"/>
      <c r="V573" s="25"/>
      <c r="W573" s="25">
        <v>1</v>
      </c>
      <c r="X573" s="25"/>
      <c r="Y573" s="25"/>
      <c r="Z573" s="25"/>
      <c r="AA573" s="25"/>
      <c r="AB573" s="25"/>
      <c r="AC573" s="25"/>
      <c r="AD573" s="25"/>
      <c r="AE573" s="25"/>
      <c r="AF573" s="25"/>
      <c r="AG573" s="31"/>
    </row>
    <row r="574" spans="2:33" ht="35.25" customHeight="1">
      <c r="B574" s="9"/>
      <c r="C574" s="3" t="s">
        <v>0</v>
      </c>
      <c r="D574" s="3" t="s">
        <v>7</v>
      </c>
      <c r="E574" s="3" t="s">
        <v>2479</v>
      </c>
      <c r="F574" s="3" t="s">
        <v>2507</v>
      </c>
      <c r="G574" s="3" t="s">
        <v>2508</v>
      </c>
      <c r="H574" s="3" t="s">
        <v>24</v>
      </c>
      <c r="I574" s="3" t="s">
        <v>6</v>
      </c>
      <c r="J574" s="6">
        <v>2</v>
      </c>
      <c r="K574" s="4">
        <v>130</v>
      </c>
      <c r="L574" s="10">
        <f t="shared" si="8"/>
        <v>260</v>
      </c>
      <c r="M574" s="30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>
        <v>2</v>
      </c>
      <c r="AC574" s="25"/>
      <c r="AD574" s="25"/>
      <c r="AE574" s="25"/>
      <c r="AF574" s="25"/>
      <c r="AG574" s="31"/>
    </row>
    <row r="575" spans="2:33" ht="35.25" customHeight="1">
      <c r="B575" s="9"/>
      <c r="C575" s="3" t="s">
        <v>0</v>
      </c>
      <c r="D575" s="3" t="s">
        <v>7</v>
      </c>
      <c r="E575" s="3" t="s">
        <v>2</v>
      </c>
      <c r="F575" s="3" t="s">
        <v>404</v>
      </c>
      <c r="G575" s="3" t="s">
        <v>405</v>
      </c>
      <c r="H575" s="3" t="s">
        <v>24</v>
      </c>
      <c r="I575" s="3" t="s">
        <v>6</v>
      </c>
      <c r="J575" s="6">
        <v>8</v>
      </c>
      <c r="K575" s="4">
        <v>130</v>
      </c>
      <c r="L575" s="10">
        <f t="shared" si="8"/>
        <v>1040</v>
      </c>
      <c r="M575" s="30"/>
      <c r="N575" s="25"/>
      <c r="O575" s="25"/>
      <c r="P575" s="25"/>
      <c r="Q575" s="25"/>
      <c r="R575" s="25"/>
      <c r="S575" s="25"/>
      <c r="T575" s="25">
        <v>2</v>
      </c>
      <c r="U575" s="25"/>
      <c r="V575" s="25"/>
      <c r="W575" s="25"/>
      <c r="X575" s="25">
        <v>1</v>
      </c>
      <c r="Y575" s="25"/>
      <c r="Z575" s="25"/>
      <c r="AA575" s="25"/>
      <c r="AB575" s="25"/>
      <c r="AC575" s="25"/>
      <c r="AD575" s="25"/>
      <c r="AE575" s="25"/>
      <c r="AF575" s="25"/>
      <c r="AG575" s="31">
        <v>5</v>
      </c>
    </row>
    <row r="576" spans="2:33" ht="35.25" customHeight="1">
      <c r="B576" s="9"/>
      <c r="C576" s="3" t="s">
        <v>0</v>
      </c>
      <c r="D576" s="3" t="s">
        <v>7</v>
      </c>
      <c r="E576" s="3" t="s">
        <v>2479</v>
      </c>
      <c r="F576" s="3" t="s">
        <v>2517</v>
      </c>
      <c r="G576" s="3" t="s">
        <v>2518</v>
      </c>
      <c r="H576" s="3" t="s">
        <v>24</v>
      </c>
      <c r="I576" s="3" t="s">
        <v>6</v>
      </c>
      <c r="J576" s="6">
        <v>6</v>
      </c>
      <c r="K576" s="4">
        <v>130</v>
      </c>
      <c r="L576" s="10">
        <f t="shared" si="8"/>
        <v>780</v>
      </c>
      <c r="M576" s="30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>
        <v>6</v>
      </c>
      <c r="AC576" s="25"/>
      <c r="AD576" s="25"/>
      <c r="AE576" s="25"/>
      <c r="AF576" s="25"/>
      <c r="AG576" s="31"/>
    </row>
    <row r="577" spans="2:33" ht="35.25" customHeight="1">
      <c r="B577" s="9"/>
      <c r="C577" s="3" t="s">
        <v>0</v>
      </c>
      <c r="D577" s="3" t="s">
        <v>7</v>
      </c>
      <c r="E577" s="3" t="s">
        <v>2</v>
      </c>
      <c r="F577" s="3" t="s">
        <v>398</v>
      </c>
      <c r="G577" s="3" t="s">
        <v>399</v>
      </c>
      <c r="H577" s="3" t="s">
        <v>24</v>
      </c>
      <c r="I577" s="3" t="s">
        <v>6</v>
      </c>
      <c r="J577" s="6">
        <v>2</v>
      </c>
      <c r="K577" s="4">
        <v>130</v>
      </c>
      <c r="L577" s="10">
        <f t="shared" si="8"/>
        <v>260</v>
      </c>
      <c r="M577" s="30"/>
      <c r="N577" s="25"/>
      <c r="O577" s="25"/>
      <c r="P577" s="25"/>
      <c r="Q577" s="25"/>
      <c r="R577" s="25"/>
      <c r="S577" s="25"/>
      <c r="T577" s="25"/>
      <c r="U577" s="25"/>
      <c r="V577" s="25">
        <v>1</v>
      </c>
      <c r="W577" s="25"/>
      <c r="X577" s="25"/>
      <c r="Y577" s="25"/>
      <c r="Z577" s="25">
        <v>1</v>
      </c>
      <c r="AA577" s="25"/>
      <c r="AB577" s="25"/>
      <c r="AC577" s="25"/>
      <c r="AD577" s="25"/>
      <c r="AE577" s="25"/>
      <c r="AF577" s="25"/>
      <c r="AG577" s="31"/>
    </row>
    <row r="578" spans="2:33" ht="35.25" customHeight="1">
      <c r="B578" s="9"/>
      <c r="C578" s="3" t="s">
        <v>0</v>
      </c>
      <c r="D578" s="3" t="s">
        <v>7</v>
      </c>
      <c r="E578" s="3" t="s">
        <v>2479</v>
      </c>
      <c r="F578" s="3" t="s">
        <v>2501</v>
      </c>
      <c r="G578" s="3" t="s">
        <v>2502</v>
      </c>
      <c r="H578" s="3" t="s">
        <v>24</v>
      </c>
      <c r="I578" s="3" t="s">
        <v>6</v>
      </c>
      <c r="J578" s="6">
        <v>1</v>
      </c>
      <c r="K578" s="4">
        <v>150</v>
      </c>
      <c r="L578" s="10">
        <f t="shared" si="8"/>
        <v>150</v>
      </c>
      <c r="M578" s="30"/>
      <c r="N578" s="25"/>
      <c r="O578" s="25"/>
      <c r="P578" s="25"/>
      <c r="Q578" s="25"/>
      <c r="R578" s="25"/>
      <c r="S578" s="25"/>
      <c r="T578" s="25"/>
      <c r="U578" s="25">
        <v>1</v>
      </c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31"/>
    </row>
    <row r="579" spans="2:33" ht="35.25" customHeight="1">
      <c r="B579" s="9"/>
      <c r="C579" s="3" t="s">
        <v>0</v>
      </c>
      <c r="D579" s="3" t="s">
        <v>7</v>
      </c>
      <c r="E579" s="3" t="s">
        <v>2</v>
      </c>
      <c r="F579" s="3" t="s">
        <v>400</v>
      </c>
      <c r="G579" s="3" t="s">
        <v>401</v>
      </c>
      <c r="H579" s="3" t="s">
        <v>24</v>
      </c>
      <c r="I579" s="3" t="s">
        <v>6</v>
      </c>
      <c r="J579" s="6">
        <v>2</v>
      </c>
      <c r="K579" s="4">
        <v>130</v>
      </c>
      <c r="L579" s="10">
        <f t="shared" si="8"/>
        <v>260</v>
      </c>
      <c r="M579" s="30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>
        <v>1</v>
      </c>
      <c r="Y579" s="25">
        <v>1</v>
      </c>
      <c r="Z579" s="25"/>
      <c r="AA579" s="25"/>
      <c r="AB579" s="25"/>
      <c r="AC579" s="25"/>
      <c r="AD579" s="25"/>
      <c r="AE579" s="25"/>
      <c r="AF579" s="25"/>
      <c r="AG579" s="31"/>
    </row>
    <row r="580" spans="2:33" ht="35.25" customHeight="1">
      <c r="B580" s="9"/>
      <c r="C580" s="3" t="s">
        <v>0</v>
      </c>
      <c r="D580" s="3" t="s">
        <v>7</v>
      </c>
      <c r="E580" s="3" t="s">
        <v>2</v>
      </c>
      <c r="F580" s="3" t="s">
        <v>396</v>
      </c>
      <c r="G580" s="3" t="s">
        <v>397</v>
      </c>
      <c r="H580" s="3" t="s">
        <v>24</v>
      </c>
      <c r="I580" s="3" t="s">
        <v>6</v>
      </c>
      <c r="J580" s="6">
        <v>4</v>
      </c>
      <c r="K580" s="4">
        <v>130</v>
      </c>
      <c r="L580" s="10">
        <f t="shared" ref="L580:L643" si="9">J580*K580</f>
        <v>520</v>
      </c>
      <c r="M580" s="30"/>
      <c r="N580" s="25"/>
      <c r="O580" s="25"/>
      <c r="P580" s="25"/>
      <c r="Q580" s="25"/>
      <c r="R580" s="25"/>
      <c r="S580" s="25"/>
      <c r="T580" s="25">
        <v>1</v>
      </c>
      <c r="U580" s="25"/>
      <c r="V580" s="25">
        <v>1</v>
      </c>
      <c r="W580" s="25"/>
      <c r="X580" s="25">
        <v>1</v>
      </c>
      <c r="Y580" s="25">
        <v>1</v>
      </c>
      <c r="Z580" s="25"/>
      <c r="AA580" s="25"/>
      <c r="AB580" s="25"/>
      <c r="AC580" s="25"/>
      <c r="AD580" s="25"/>
      <c r="AE580" s="25"/>
      <c r="AF580" s="25"/>
      <c r="AG580" s="31"/>
    </row>
    <row r="581" spans="2:33" ht="35.25" customHeight="1">
      <c r="B581" s="9"/>
      <c r="C581" s="3" t="s">
        <v>0</v>
      </c>
      <c r="D581" s="3" t="s">
        <v>7</v>
      </c>
      <c r="E581" s="3" t="s">
        <v>2</v>
      </c>
      <c r="F581" s="3" t="s">
        <v>851</v>
      </c>
      <c r="G581" s="3" t="s">
        <v>852</v>
      </c>
      <c r="H581" s="3" t="s">
        <v>24</v>
      </c>
      <c r="I581" s="3" t="s">
        <v>6</v>
      </c>
      <c r="J581" s="6">
        <v>3</v>
      </c>
      <c r="K581" s="4">
        <v>140</v>
      </c>
      <c r="L581" s="10">
        <f t="shared" si="9"/>
        <v>420</v>
      </c>
      <c r="M581" s="30"/>
      <c r="N581" s="25"/>
      <c r="O581" s="25"/>
      <c r="P581" s="25"/>
      <c r="Q581" s="25"/>
      <c r="R581" s="25"/>
      <c r="S581" s="25">
        <v>2</v>
      </c>
      <c r="T581" s="25">
        <v>1</v>
      </c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31"/>
    </row>
    <row r="582" spans="2:33" ht="35.25" customHeight="1">
      <c r="B582" s="9"/>
      <c r="C582" s="3" t="s">
        <v>0</v>
      </c>
      <c r="D582" s="3" t="s">
        <v>7</v>
      </c>
      <c r="E582" s="3" t="s">
        <v>2</v>
      </c>
      <c r="F582" s="3" t="s">
        <v>835</v>
      </c>
      <c r="G582" s="3" t="s">
        <v>836</v>
      </c>
      <c r="H582" s="3" t="s">
        <v>24</v>
      </c>
      <c r="I582" s="3" t="s">
        <v>6</v>
      </c>
      <c r="J582" s="6">
        <v>25</v>
      </c>
      <c r="K582" s="4">
        <v>140</v>
      </c>
      <c r="L582" s="10">
        <f t="shared" si="9"/>
        <v>3500</v>
      </c>
      <c r="M582" s="30"/>
      <c r="N582" s="25"/>
      <c r="O582" s="25"/>
      <c r="P582" s="25"/>
      <c r="Q582" s="25"/>
      <c r="R582" s="25"/>
      <c r="S582" s="25"/>
      <c r="T582" s="25">
        <v>2</v>
      </c>
      <c r="U582" s="25">
        <v>2</v>
      </c>
      <c r="V582" s="25">
        <v>1</v>
      </c>
      <c r="W582" s="25">
        <v>4</v>
      </c>
      <c r="X582" s="25"/>
      <c r="Y582" s="25">
        <v>14</v>
      </c>
      <c r="Z582" s="25"/>
      <c r="AA582" s="25"/>
      <c r="AB582" s="25"/>
      <c r="AC582" s="25">
        <v>2</v>
      </c>
      <c r="AD582" s="25"/>
      <c r="AE582" s="25"/>
      <c r="AF582" s="25"/>
      <c r="AG582" s="31"/>
    </row>
    <row r="583" spans="2:33" ht="35.25" customHeight="1">
      <c r="B583" s="9"/>
      <c r="C583" s="3" t="s">
        <v>0</v>
      </c>
      <c r="D583" s="3" t="s">
        <v>7</v>
      </c>
      <c r="E583" s="3" t="s">
        <v>2</v>
      </c>
      <c r="F583" s="3" t="s">
        <v>1085</v>
      </c>
      <c r="G583" s="3" t="s">
        <v>1086</v>
      </c>
      <c r="H583" s="3" t="s">
        <v>24</v>
      </c>
      <c r="I583" s="3" t="s">
        <v>6</v>
      </c>
      <c r="J583" s="6">
        <v>50</v>
      </c>
      <c r="K583" s="4">
        <v>140</v>
      </c>
      <c r="L583" s="10">
        <f t="shared" si="9"/>
        <v>7000</v>
      </c>
      <c r="M583" s="30"/>
      <c r="N583" s="25"/>
      <c r="O583" s="25"/>
      <c r="P583" s="25"/>
      <c r="Q583" s="25"/>
      <c r="R583" s="25"/>
      <c r="S583" s="25"/>
      <c r="T583" s="25">
        <v>28</v>
      </c>
      <c r="U583" s="25">
        <v>10</v>
      </c>
      <c r="V583" s="25"/>
      <c r="W583" s="25"/>
      <c r="X583" s="25"/>
      <c r="Y583" s="25"/>
      <c r="Z583" s="25"/>
      <c r="AA583" s="25"/>
      <c r="AB583" s="25"/>
      <c r="AC583" s="25">
        <v>10</v>
      </c>
      <c r="AD583" s="25"/>
      <c r="AE583" s="25">
        <v>2</v>
      </c>
      <c r="AF583" s="25"/>
      <c r="AG583" s="31"/>
    </row>
    <row r="584" spans="2:33" ht="35.25" customHeight="1">
      <c r="B584" s="9"/>
      <c r="C584" s="3" t="s">
        <v>0</v>
      </c>
      <c r="D584" s="3" t="s">
        <v>7</v>
      </c>
      <c r="E584" s="3" t="s">
        <v>2</v>
      </c>
      <c r="F584" s="3" t="s">
        <v>735</v>
      </c>
      <c r="G584" s="3" t="s">
        <v>736</v>
      </c>
      <c r="H584" s="3" t="s">
        <v>24</v>
      </c>
      <c r="I584" s="3" t="s">
        <v>6</v>
      </c>
      <c r="J584" s="6">
        <v>1</v>
      </c>
      <c r="K584" s="4">
        <v>160</v>
      </c>
      <c r="L584" s="10">
        <f t="shared" si="9"/>
        <v>160</v>
      </c>
      <c r="M584" s="30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>
        <v>1</v>
      </c>
      <c r="Z584" s="25"/>
      <c r="AA584" s="25"/>
      <c r="AB584" s="25"/>
      <c r="AC584" s="25"/>
      <c r="AD584" s="25"/>
      <c r="AE584" s="25"/>
      <c r="AF584" s="25"/>
      <c r="AG584" s="31"/>
    </row>
    <row r="585" spans="2:33" ht="35.25" customHeight="1">
      <c r="B585" s="9"/>
      <c r="C585" s="3" t="s">
        <v>0</v>
      </c>
      <c r="D585" s="3" t="s">
        <v>7</v>
      </c>
      <c r="E585" s="3" t="s">
        <v>2479</v>
      </c>
      <c r="F585" s="3" t="s">
        <v>2511</v>
      </c>
      <c r="G585" s="3" t="s">
        <v>2512</v>
      </c>
      <c r="H585" s="3" t="s">
        <v>24</v>
      </c>
      <c r="I585" s="3" t="s">
        <v>6</v>
      </c>
      <c r="J585" s="6">
        <v>2</v>
      </c>
      <c r="K585" s="4">
        <v>150</v>
      </c>
      <c r="L585" s="10">
        <f t="shared" si="9"/>
        <v>300</v>
      </c>
      <c r="M585" s="30"/>
      <c r="N585" s="25"/>
      <c r="O585" s="25"/>
      <c r="P585" s="25"/>
      <c r="Q585" s="25"/>
      <c r="R585" s="25"/>
      <c r="S585" s="25">
        <v>1</v>
      </c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>
        <v>1</v>
      </c>
      <c r="AF585" s="25"/>
      <c r="AG585" s="31"/>
    </row>
    <row r="586" spans="2:33" ht="35.25" customHeight="1">
      <c r="B586" s="9"/>
      <c r="C586" s="3" t="s">
        <v>0</v>
      </c>
      <c r="D586" s="3" t="s">
        <v>7</v>
      </c>
      <c r="E586" s="3" t="s">
        <v>2</v>
      </c>
      <c r="F586" s="3" t="s">
        <v>435</v>
      </c>
      <c r="G586" s="3" t="s">
        <v>436</v>
      </c>
      <c r="H586" s="3" t="s">
        <v>5</v>
      </c>
      <c r="I586" s="3" t="s">
        <v>6</v>
      </c>
      <c r="J586" s="6">
        <v>1</v>
      </c>
      <c r="K586" s="4">
        <v>110</v>
      </c>
      <c r="L586" s="10">
        <f t="shared" si="9"/>
        <v>110</v>
      </c>
      <c r="M586" s="30"/>
      <c r="N586" s="25"/>
      <c r="O586" s="25"/>
      <c r="P586" s="25"/>
      <c r="Q586" s="25"/>
      <c r="R586" s="25"/>
      <c r="S586" s="25"/>
      <c r="T586" s="25"/>
      <c r="U586" s="25">
        <v>1</v>
      </c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31"/>
    </row>
    <row r="587" spans="2:33" ht="35.25" customHeight="1">
      <c r="B587" s="9"/>
      <c r="C587" s="3" t="s">
        <v>0</v>
      </c>
      <c r="D587" s="3" t="s">
        <v>7</v>
      </c>
      <c r="E587" s="3" t="s">
        <v>2</v>
      </c>
      <c r="F587" s="3" t="s">
        <v>1036</v>
      </c>
      <c r="G587" s="3" t="s">
        <v>1037</v>
      </c>
      <c r="H587" s="3" t="s">
        <v>5</v>
      </c>
      <c r="I587" s="3" t="s">
        <v>6</v>
      </c>
      <c r="J587" s="6">
        <v>1</v>
      </c>
      <c r="K587" s="4">
        <v>130</v>
      </c>
      <c r="L587" s="10">
        <f t="shared" si="9"/>
        <v>130</v>
      </c>
      <c r="M587" s="30"/>
      <c r="N587" s="25"/>
      <c r="O587" s="25"/>
      <c r="P587" s="25"/>
      <c r="Q587" s="25"/>
      <c r="R587" s="25"/>
      <c r="S587" s="25"/>
      <c r="T587" s="25"/>
      <c r="U587" s="25">
        <v>1</v>
      </c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31"/>
    </row>
    <row r="588" spans="2:33" ht="35.25" customHeight="1">
      <c r="B588" s="9"/>
      <c r="C588" s="3" t="s">
        <v>0</v>
      </c>
      <c r="D588" s="3" t="s">
        <v>7</v>
      </c>
      <c r="E588" s="3" t="s">
        <v>2</v>
      </c>
      <c r="F588" s="3" t="s">
        <v>831</v>
      </c>
      <c r="G588" s="3" t="s">
        <v>832</v>
      </c>
      <c r="H588" s="3" t="s">
        <v>5</v>
      </c>
      <c r="I588" s="3" t="s">
        <v>6</v>
      </c>
      <c r="J588" s="6">
        <v>35</v>
      </c>
      <c r="K588" s="4">
        <v>130</v>
      </c>
      <c r="L588" s="10">
        <f t="shared" si="9"/>
        <v>4550</v>
      </c>
      <c r="M588" s="30"/>
      <c r="N588" s="25"/>
      <c r="O588" s="25"/>
      <c r="P588" s="25"/>
      <c r="Q588" s="25"/>
      <c r="R588" s="25"/>
      <c r="S588" s="25"/>
      <c r="T588" s="25">
        <v>4</v>
      </c>
      <c r="U588" s="25">
        <v>2</v>
      </c>
      <c r="V588" s="25">
        <v>4</v>
      </c>
      <c r="W588" s="25">
        <v>7</v>
      </c>
      <c r="X588" s="25">
        <v>4</v>
      </c>
      <c r="Y588" s="25">
        <v>7</v>
      </c>
      <c r="Z588" s="25">
        <v>5</v>
      </c>
      <c r="AA588" s="25"/>
      <c r="AB588" s="25">
        <v>2</v>
      </c>
      <c r="AC588" s="25"/>
      <c r="AD588" s="25"/>
      <c r="AE588" s="25"/>
      <c r="AF588" s="25"/>
      <c r="AG588" s="31"/>
    </row>
    <row r="589" spans="2:33" ht="35.25" customHeight="1">
      <c r="B589" s="9"/>
      <c r="C589" s="3" t="s">
        <v>0</v>
      </c>
      <c r="D589" s="3" t="s">
        <v>7</v>
      </c>
      <c r="E589" s="3" t="s">
        <v>2</v>
      </c>
      <c r="F589" s="3" t="s">
        <v>833</v>
      </c>
      <c r="G589" s="3" t="s">
        <v>834</v>
      </c>
      <c r="H589" s="3" t="s">
        <v>5</v>
      </c>
      <c r="I589" s="3" t="s">
        <v>6</v>
      </c>
      <c r="J589" s="6">
        <v>3</v>
      </c>
      <c r="K589" s="4">
        <v>130</v>
      </c>
      <c r="L589" s="10">
        <f t="shared" si="9"/>
        <v>390</v>
      </c>
      <c r="M589" s="30"/>
      <c r="N589" s="25"/>
      <c r="O589" s="25"/>
      <c r="P589" s="25"/>
      <c r="Q589" s="25"/>
      <c r="R589" s="25"/>
      <c r="S589" s="25"/>
      <c r="T589" s="25"/>
      <c r="U589" s="25"/>
      <c r="V589" s="25"/>
      <c r="W589" s="25">
        <v>2</v>
      </c>
      <c r="X589" s="25"/>
      <c r="Y589" s="25"/>
      <c r="Z589" s="25"/>
      <c r="AA589" s="25">
        <v>1</v>
      </c>
      <c r="AB589" s="25"/>
      <c r="AC589" s="25"/>
      <c r="AD589" s="25"/>
      <c r="AE589" s="25"/>
      <c r="AF589" s="25"/>
      <c r="AG589" s="31"/>
    </row>
    <row r="590" spans="2:33" ht="35.25" customHeight="1">
      <c r="B590" s="9"/>
      <c r="C590" s="3" t="s">
        <v>0</v>
      </c>
      <c r="D590" s="3" t="s">
        <v>7</v>
      </c>
      <c r="E590" s="3" t="s">
        <v>2</v>
      </c>
      <c r="F590" s="3" t="s">
        <v>785</v>
      </c>
      <c r="G590" s="3" t="s">
        <v>786</v>
      </c>
      <c r="H590" s="3" t="s">
        <v>5</v>
      </c>
      <c r="I590" s="3" t="s">
        <v>6</v>
      </c>
      <c r="J590" s="6">
        <v>2</v>
      </c>
      <c r="K590" s="4">
        <v>130</v>
      </c>
      <c r="L590" s="10">
        <f t="shared" si="9"/>
        <v>260</v>
      </c>
      <c r="M590" s="30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>
        <v>1</v>
      </c>
      <c r="Z590" s="25"/>
      <c r="AA590" s="25">
        <v>1</v>
      </c>
      <c r="AB590" s="25"/>
      <c r="AC590" s="25"/>
      <c r="AD590" s="25"/>
      <c r="AE590" s="25"/>
      <c r="AF590" s="25"/>
      <c r="AG590" s="31"/>
    </row>
    <row r="591" spans="2:33" ht="35.25" customHeight="1">
      <c r="B591" s="9"/>
      <c r="C591" s="3" t="s">
        <v>0</v>
      </c>
      <c r="D591" s="3" t="s">
        <v>7</v>
      </c>
      <c r="E591" s="3" t="s">
        <v>2</v>
      </c>
      <c r="F591" s="3" t="s">
        <v>629</v>
      </c>
      <c r="G591" s="3" t="s">
        <v>630</v>
      </c>
      <c r="H591" s="3" t="s">
        <v>5</v>
      </c>
      <c r="I591" s="3" t="s">
        <v>6</v>
      </c>
      <c r="J591" s="6">
        <v>3</v>
      </c>
      <c r="K591" s="4">
        <v>130</v>
      </c>
      <c r="L591" s="10">
        <f t="shared" si="9"/>
        <v>390</v>
      </c>
      <c r="M591" s="30"/>
      <c r="N591" s="25"/>
      <c r="O591" s="25"/>
      <c r="P591" s="25"/>
      <c r="Q591" s="25"/>
      <c r="R591" s="25"/>
      <c r="S591" s="25"/>
      <c r="T591" s="25"/>
      <c r="U591" s="25">
        <v>1</v>
      </c>
      <c r="V591" s="25"/>
      <c r="W591" s="25"/>
      <c r="X591" s="25"/>
      <c r="Y591" s="25"/>
      <c r="Z591" s="25">
        <v>1</v>
      </c>
      <c r="AA591" s="25"/>
      <c r="AB591" s="25">
        <v>1</v>
      </c>
      <c r="AC591" s="25"/>
      <c r="AD591" s="25"/>
      <c r="AE591" s="25"/>
      <c r="AF591" s="25"/>
      <c r="AG591" s="31"/>
    </row>
    <row r="592" spans="2:33" ht="35.25" customHeight="1">
      <c r="B592" s="9"/>
      <c r="C592" s="3" t="s">
        <v>0</v>
      </c>
      <c r="D592" s="3" t="s">
        <v>7</v>
      </c>
      <c r="E592" s="3" t="s">
        <v>2</v>
      </c>
      <c r="F592" s="3" t="s">
        <v>667</v>
      </c>
      <c r="G592" s="3" t="s">
        <v>668</v>
      </c>
      <c r="H592" s="3" t="s">
        <v>5</v>
      </c>
      <c r="I592" s="3" t="s">
        <v>6</v>
      </c>
      <c r="J592" s="6">
        <v>1</v>
      </c>
      <c r="K592" s="4">
        <v>130</v>
      </c>
      <c r="L592" s="10">
        <f t="shared" si="9"/>
        <v>130</v>
      </c>
      <c r="M592" s="30"/>
      <c r="N592" s="25"/>
      <c r="O592" s="25"/>
      <c r="P592" s="25"/>
      <c r="Q592" s="25"/>
      <c r="R592" s="25"/>
      <c r="S592" s="25"/>
      <c r="T592" s="25"/>
      <c r="U592" s="25"/>
      <c r="V592" s="25">
        <v>1</v>
      </c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31"/>
    </row>
    <row r="593" spans="2:33" ht="35.25" customHeight="1">
      <c r="B593" s="9"/>
      <c r="C593" s="3" t="s">
        <v>0</v>
      </c>
      <c r="D593" s="3" t="s">
        <v>7</v>
      </c>
      <c r="E593" s="3" t="s">
        <v>2</v>
      </c>
      <c r="F593" s="3" t="s">
        <v>795</v>
      </c>
      <c r="G593" s="3" t="s">
        <v>796</v>
      </c>
      <c r="H593" s="3" t="s">
        <v>5</v>
      </c>
      <c r="I593" s="3" t="s">
        <v>6</v>
      </c>
      <c r="J593" s="6">
        <v>114</v>
      </c>
      <c r="K593" s="4">
        <v>99.95</v>
      </c>
      <c r="L593" s="10">
        <f t="shared" si="9"/>
        <v>11394.300000000001</v>
      </c>
      <c r="M593" s="30"/>
      <c r="N593" s="25"/>
      <c r="O593" s="25"/>
      <c r="P593" s="25"/>
      <c r="Q593" s="25"/>
      <c r="R593" s="25"/>
      <c r="S593" s="25"/>
      <c r="T593" s="25">
        <v>6</v>
      </c>
      <c r="U593" s="25">
        <v>13</v>
      </c>
      <c r="V593" s="25">
        <v>11</v>
      </c>
      <c r="W593" s="25">
        <v>15</v>
      </c>
      <c r="X593" s="25">
        <v>17</v>
      </c>
      <c r="Y593" s="25">
        <v>23</v>
      </c>
      <c r="Z593" s="25">
        <v>12</v>
      </c>
      <c r="AA593" s="25">
        <v>5</v>
      </c>
      <c r="AB593" s="25">
        <v>7</v>
      </c>
      <c r="AC593" s="25">
        <v>3</v>
      </c>
      <c r="AD593" s="25"/>
      <c r="AE593" s="25">
        <v>2</v>
      </c>
      <c r="AF593" s="25"/>
      <c r="AG593" s="31"/>
    </row>
    <row r="594" spans="2:33" ht="35.25" customHeight="1">
      <c r="B594" s="9"/>
      <c r="C594" s="3" t="s">
        <v>0</v>
      </c>
      <c r="D594" s="3" t="s">
        <v>7</v>
      </c>
      <c r="E594" s="3" t="s">
        <v>2</v>
      </c>
      <c r="F594" s="3" t="s">
        <v>795</v>
      </c>
      <c r="G594" s="3" t="s">
        <v>796</v>
      </c>
      <c r="H594" s="3" t="s">
        <v>5</v>
      </c>
      <c r="I594" s="3" t="s">
        <v>426</v>
      </c>
      <c r="J594" s="6">
        <v>2</v>
      </c>
      <c r="K594" s="4">
        <v>99.95</v>
      </c>
      <c r="L594" s="10">
        <f t="shared" si="9"/>
        <v>199.9</v>
      </c>
      <c r="M594" s="30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>
        <v>1</v>
      </c>
      <c r="Y594" s="25"/>
      <c r="Z594" s="25">
        <v>1</v>
      </c>
      <c r="AA594" s="25"/>
      <c r="AB594" s="25"/>
      <c r="AC594" s="25"/>
      <c r="AD594" s="25"/>
      <c r="AE594" s="25"/>
      <c r="AF594" s="25"/>
      <c r="AG594" s="31"/>
    </row>
    <row r="595" spans="2:33" ht="35.25" customHeight="1">
      <c r="B595" s="9"/>
      <c r="C595" s="3" t="s">
        <v>0</v>
      </c>
      <c r="D595" s="3" t="s">
        <v>7</v>
      </c>
      <c r="E595" s="3" t="s">
        <v>2</v>
      </c>
      <c r="F595" s="3" t="s">
        <v>931</v>
      </c>
      <c r="G595" s="3" t="s">
        <v>932</v>
      </c>
      <c r="H595" s="3" t="s">
        <v>5</v>
      </c>
      <c r="I595" s="3" t="s">
        <v>6</v>
      </c>
      <c r="J595" s="6">
        <v>1</v>
      </c>
      <c r="K595" s="4">
        <v>99.95</v>
      </c>
      <c r="L595" s="10">
        <f t="shared" si="9"/>
        <v>99.95</v>
      </c>
      <c r="M595" s="30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>
        <v>1</v>
      </c>
      <c r="AA595" s="25"/>
      <c r="AB595" s="25"/>
      <c r="AC595" s="25"/>
      <c r="AD595" s="25"/>
      <c r="AE595" s="25"/>
      <c r="AF595" s="25"/>
      <c r="AG595" s="31"/>
    </row>
    <row r="596" spans="2:33" ht="35.25" customHeight="1">
      <c r="B596" s="9"/>
      <c r="C596" s="3" t="s">
        <v>0</v>
      </c>
      <c r="D596" s="3" t="s">
        <v>7</v>
      </c>
      <c r="E596" s="3" t="s">
        <v>2</v>
      </c>
      <c r="F596" s="3" t="s">
        <v>799</v>
      </c>
      <c r="G596" s="3" t="s">
        <v>800</v>
      </c>
      <c r="H596" s="3" t="s">
        <v>5</v>
      </c>
      <c r="I596" s="3" t="s">
        <v>6</v>
      </c>
      <c r="J596" s="6">
        <v>196</v>
      </c>
      <c r="K596" s="4">
        <v>99.95</v>
      </c>
      <c r="L596" s="10">
        <f t="shared" si="9"/>
        <v>19590.2</v>
      </c>
      <c r="M596" s="30"/>
      <c r="N596" s="25"/>
      <c r="O596" s="25"/>
      <c r="P596" s="25"/>
      <c r="Q596" s="25"/>
      <c r="R596" s="25"/>
      <c r="S596" s="25"/>
      <c r="T596" s="25">
        <v>25</v>
      </c>
      <c r="U596" s="25">
        <v>24</v>
      </c>
      <c r="V596" s="25">
        <v>18</v>
      </c>
      <c r="W596" s="25">
        <v>57</v>
      </c>
      <c r="X596" s="25">
        <v>2</v>
      </c>
      <c r="Y596" s="25"/>
      <c r="Z596" s="25">
        <v>44</v>
      </c>
      <c r="AA596" s="25"/>
      <c r="AB596" s="25">
        <v>24</v>
      </c>
      <c r="AC596" s="25">
        <v>2</v>
      </c>
      <c r="AD596" s="25"/>
      <c r="AE596" s="25"/>
      <c r="AF596" s="25"/>
      <c r="AG596" s="31"/>
    </row>
    <row r="597" spans="2:33" ht="35.25" customHeight="1">
      <c r="B597" s="9"/>
      <c r="C597" s="3" t="s">
        <v>0</v>
      </c>
      <c r="D597" s="3" t="s">
        <v>7</v>
      </c>
      <c r="E597" s="3" t="s">
        <v>2</v>
      </c>
      <c r="F597" s="3" t="s">
        <v>819</v>
      </c>
      <c r="G597" s="3" t="s">
        <v>820</v>
      </c>
      <c r="H597" s="3" t="s">
        <v>5</v>
      </c>
      <c r="I597" s="3" t="s">
        <v>6</v>
      </c>
      <c r="J597" s="6">
        <v>300</v>
      </c>
      <c r="K597" s="4">
        <v>99.95</v>
      </c>
      <c r="L597" s="10">
        <f t="shared" si="9"/>
        <v>29985</v>
      </c>
      <c r="M597" s="30"/>
      <c r="N597" s="25"/>
      <c r="O597" s="25"/>
      <c r="P597" s="25"/>
      <c r="Q597" s="25"/>
      <c r="R597" s="25"/>
      <c r="S597" s="25"/>
      <c r="T597" s="25">
        <v>1</v>
      </c>
      <c r="U597" s="25">
        <v>11</v>
      </c>
      <c r="V597" s="25">
        <v>50</v>
      </c>
      <c r="W597" s="25">
        <v>81</v>
      </c>
      <c r="X597" s="25">
        <v>25</v>
      </c>
      <c r="Y597" s="25">
        <v>77</v>
      </c>
      <c r="Z597" s="25">
        <v>55</v>
      </c>
      <c r="AA597" s="25"/>
      <c r="AB597" s="25"/>
      <c r="AC597" s="25"/>
      <c r="AD597" s="25"/>
      <c r="AE597" s="25"/>
      <c r="AF597" s="25"/>
      <c r="AG597" s="31"/>
    </row>
    <row r="598" spans="2:33" ht="35.25" customHeight="1">
      <c r="B598" s="9"/>
      <c r="C598" s="3" t="s">
        <v>0</v>
      </c>
      <c r="D598" s="3" t="s">
        <v>7</v>
      </c>
      <c r="E598" s="3" t="s">
        <v>2</v>
      </c>
      <c r="F598" s="3" t="s">
        <v>819</v>
      </c>
      <c r="G598" s="3" t="s">
        <v>820</v>
      </c>
      <c r="H598" s="3" t="s">
        <v>5</v>
      </c>
      <c r="I598" s="3" t="s">
        <v>426</v>
      </c>
      <c r="J598" s="6">
        <v>145</v>
      </c>
      <c r="K598" s="4">
        <v>99.95</v>
      </c>
      <c r="L598" s="10">
        <f t="shared" si="9"/>
        <v>14492.75</v>
      </c>
      <c r="M598" s="30"/>
      <c r="N598" s="25"/>
      <c r="O598" s="25"/>
      <c r="P598" s="25"/>
      <c r="Q598" s="25"/>
      <c r="R598" s="25"/>
      <c r="S598" s="25">
        <v>1</v>
      </c>
      <c r="T598" s="25">
        <v>17</v>
      </c>
      <c r="U598" s="25">
        <v>12</v>
      </c>
      <c r="V598" s="25">
        <v>24</v>
      </c>
      <c r="W598" s="25">
        <v>27</v>
      </c>
      <c r="X598" s="25">
        <v>14</v>
      </c>
      <c r="Y598" s="25">
        <v>18</v>
      </c>
      <c r="Z598" s="25">
        <v>23</v>
      </c>
      <c r="AA598" s="25">
        <v>4</v>
      </c>
      <c r="AB598" s="25"/>
      <c r="AC598" s="25">
        <v>5</v>
      </c>
      <c r="AD598" s="25"/>
      <c r="AE598" s="25"/>
      <c r="AF598" s="25"/>
      <c r="AG598" s="31"/>
    </row>
    <row r="599" spans="2:33" ht="35.25" customHeight="1">
      <c r="B599" s="9"/>
      <c r="C599" s="3" t="s">
        <v>0</v>
      </c>
      <c r="D599" s="3" t="s">
        <v>7</v>
      </c>
      <c r="E599" s="3" t="s">
        <v>2</v>
      </c>
      <c r="F599" s="3" t="s">
        <v>793</v>
      </c>
      <c r="G599" s="3" t="s">
        <v>794</v>
      </c>
      <c r="H599" s="3" t="s">
        <v>5</v>
      </c>
      <c r="I599" s="3" t="s">
        <v>6</v>
      </c>
      <c r="J599" s="6">
        <v>553</v>
      </c>
      <c r="K599" s="4">
        <v>99.95</v>
      </c>
      <c r="L599" s="10">
        <f t="shared" si="9"/>
        <v>55272.35</v>
      </c>
      <c r="M599" s="30"/>
      <c r="N599" s="25"/>
      <c r="O599" s="25"/>
      <c r="P599" s="25"/>
      <c r="Q599" s="25"/>
      <c r="R599" s="25"/>
      <c r="S599" s="25">
        <v>4</v>
      </c>
      <c r="T599" s="25">
        <v>29</v>
      </c>
      <c r="U599" s="25">
        <v>66</v>
      </c>
      <c r="V599" s="25">
        <v>64</v>
      </c>
      <c r="W599" s="25">
        <v>120</v>
      </c>
      <c r="X599" s="25">
        <v>57</v>
      </c>
      <c r="Y599" s="25">
        <v>104</v>
      </c>
      <c r="Z599" s="25">
        <v>73</v>
      </c>
      <c r="AA599" s="25">
        <v>4</v>
      </c>
      <c r="AB599" s="25">
        <v>10</v>
      </c>
      <c r="AC599" s="25">
        <v>17</v>
      </c>
      <c r="AD599" s="25"/>
      <c r="AE599" s="25">
        <v>5</v>
      </c>
      <c r="AF599" s="25"/>
      <c r="AG599" s="31"/>
    </row>
    <row r="600" spans="2:33" ht="35.25" customHeight="1">
      <c r="B600" s="9"/>
      <c r="C600" s="3" t="s">
        <v>0</v>
      </c>
      <c r="D600" s="3" t="s">
        <v>7</v>
      </c>
      <c r="E600" s="3" t="s">
        <v>2</v>
      </c>
      <c r="F600" s="3" t="s">
        <v>793</v>
      </c>
      <c r="G600" s="3" t="s">
        <v>794</v>
      </c>
      <c r="H600" s="3" t="s">
        <v>5</v>
      </c>
      <c r="I600" s="3" t="s">
        <v>426</v>
      </c>
      <c r="J600" s="6">
        <v>116</v>
      </c>
      <c r="K600" s="4">
        <v>99.95</v>
      </c>
      <c r="L600" s="10">
        <f t="shared" si="9"/>
        <v>11594.2</v>
      </c>
      <c r="M600" s="30"/>
      <c r="N600" s="25"/>
      <c r="O600" s="25"/>
      <c r="P600" s="25"/>
      <c r="Q600" s="25"/>
      <c r="R600" s="25"/>
      <c r="S600" s="25">
        <v>6</v>
      </c>
      <c r="T600" s="25">
        <v>5</v>
      </c>
      <c r="U600" s="25">
        <v>23</v>
      </c>
      <c r="V600" s="25">
        <v>9</v>
      </c>
      <c r="W600" s="25">
        <v>38</v>
      </c>
      <c r="X600" s="25">
        <v>5</v>
      </c>
      <c r="Y600" s="25">
        <v>9</v>
      </c>
      <c r="Z600" s="25">
        <v>14</v>
      </c>
      <c r="AA600" s="25">
        <v>3</v>
      </c>
      <c r="AB600" s="25"/>
      <c r="AC600" s="25">
        <v>4</v>
      </c>
      <c r="AD600" s="25"/>
      <c r="AE600" s="25"/>
      <c r="AF600" s="25"/>
      <c r="AG600" s="31"/>
    </row>
    <row r="601" spans="2:33" ht="35.25" customHeight="1">
      <c r="B601" s="9"/>
      <c r="C601" s="3" t="s">
        <v>0</v>
      </c>
      <c r="D601" s="3" t="s">
        <v>27</v>
      </c>
      <c r="E601" s="3" t="s">
        <v>2</v>
      </c>
      <c r="F601" s="3" t="s">
        <v>1814</v>
      </c>
      <c r="G601" s="3" t="s">
        <v>1815</v>
      </c>
      <c r="H601" s="3" t="s">
        <v>5</v>
      </c>
      <c r="I601" s="3" t="s">
        <v>6</v>
      </c>
      <c r="J601" s="6">
        <v>7</v>
      </c>
      <c r="K601" s="4">
        <v>89.95</v>
      </c>
      <c r="L601" s="10">
        <f t="shared" si="9"/>
        <v>629.65</v>
      </c>
      <c r="M601" s="30"/>
      <c r="N601" s="25"/>
      <c r="O601" s="25"/>
      <c r="P601" s="25"/>
      <c r="Q601" s="25"/>
      <c r="R601" s="25"/>
      <c r="S601" s="25">
        <v>1</v>
      </c>
      <c r="T601" s="25">
        <v>1</v>
      </c>
      <c r="U601" s="25">
        <v>1</v>
      </c>
      <c r="V601" s="25">
        <v>1</v>
      </c>
      <c r="W601" s="25">
        <v>2</v>
      </c>
      <c r="X601" s="25">
        <v>1</v>
      </c>
      <c r="Y601" s="25"/>
      <c r="Z601" s="25"/>
      <c r="AA601" s="25"/>
      <c r="AB601" s="25"/>
      <c r="AC601" s="25"/>
      <c r="AD601" s="25"/>
      <c r="AE601" s="25"/>
      <c r="AF601" s="25"/>
      <c r="AG601" s="31"/>
    </row>
    <row r="602" spans="2:33" ht="35.25" customHeight="1">
      <c r="B602" s="9"/>
      <c r="C602" s="3" t="s">
        <v>0</v>
      </c>
      <c r="D602" s="3" t="s">
        <v>7</v>
      </c>
      <c r="E602" s="3" t="s">
        <v>2</v>
      </c>
      <c r="F602" s="3" t="s">
        <v>797</v>
      </c>
      <c r="G602" s="3" t="s">
        <v>798</v>
      </c>
      <c r="H602" s="3" t="s">
        <v>5</v>
      </c>
      <c r="I602" s="3" t="s">
        <v>6</v>
      </c>
      <c r="J602" s="6">
        <v>1</v>
      </c>
      <c r="K602" s="4">
        <v>99.95</v>
      </c>
      <c r="L602" s="10">
        <f t="shared" si="9"/>
        <v>99.95</v>
      </c>
      <c r="M602" s="30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>
        <v>1</v>
      </c>
      <c r="Y602" s="25"/>
      <c r="Z602" s="25"/>
      <c r="AA602" s="25"/>
      <c r="AB602" s="25"/>
      <c r="AC602" s="25"/>
      <c r="AD602" s="25"/>
      <c r="AE602" s="25"/>
      <c r="AF602" s="25"/>
      <c r="AG602" s="31"/>
    </row>
    <row r="603" spans="2:33" ht="35.25" customHeight="1">
      <c r="B603" s="9"/>
      <c r="C603" s="3" t="s">
        <v>0</v>
      </c>
      <c r="D603" s="3" t="s">
        <v>7</v>
      </c>
      <c r="E603" s="3" t="s">
        <v>2</v>
      </c>
      <c r="F603" s="3" t="s">
        <v>715</v>
      </c>
      <c r="G603" s="3" t="s">
        <v>716</v>
      </c>
      <c r="H603" s="3" t="s">
        <v>5</v>
      </c>
      <c r="I603" s="3" t="s">
        <v>6</v>
      </c>
      <c r="J603" s="6">
        <v>4</v>
      </c>
      <c r="K603" s="4">
        <v>99.95</v>
      </c>
      <c r="L603" s="10">
        <f t="shared" si="9"/>
        <v>399.8</v>
      </c>
      <c r="M603" s="30"/>
      <c r="N603" s="25"/>
      <c r="O603" s="25"/>
      <c r="P603" s="25"/>
      <c r="Q603" s="25"/>
      <c r="R603" s="25"/>
      <c r="S603" s="25"/>
      <c r="T603" s="25"/>
      <c r="U603" s="25"/>
      <c r="V603" s="25">
        <v>1</v>
      </c>
      <c r="W603" s="25">
        <v>3</v>
      </c>
      <c r="X603" s="25"/>
      <c r="Y603" s="25"/>
      <c r="Z603" s="25"/>
      <c r="AA603" s="25"/>
      <c r="AB603" s="25"/>
      <c r="AC603" s="25"/>
      <c r="AD603" s="25"/>
      <c r="AE603" s="25"/>
      <c r="AF603" s="25"/>
      <c r="AG603" s="31"/>
    </row>
    <row r="604" spans="2:33" ht="35.25" customHeight="1">
      <c r="B604" s="9"/>
      <c r="C604" s="3" t="s">
        <v>0</v>
      </c>
      <c r="D604" s="3" t="s">
        <v>7</v>
      </c>
      <c r="E604" s="3" t="s">
        <v>2</v>
      </c>
      <c r="F604" s="3" t="s">
        <v>715</v>
      </c>
      <c r="G604" s="3" t="s">
        <v>716</v>
      </c>
      <c r="H604" s="3" t="s">
        <v>5</v>
      </c>
      <c r="I604" s="3" t="s">
        <v>426</v>
      </c>
      <c r="J604" s="6">
        <v>1</v>
      </c>
      <c r="K604" s="4">
        <v>99.95</v>
      </c>
      <c r="L604" s="10">
        <f t="shared" si="9"/>
        <v>99.95</v>
      </c>
      <c r="M604" s="30"/>
      <c r="N604" s="25"/>
      <c r="O604" s="25"/>
      <c r="P604" s="25"/>
      <c r="Q604" s="25"/>
      <c r="R604" s="25"/>
      <c r="S604" s="25"/>
      <c r="T604" s="25"/>
      <c r="U604" s="25">
        <v>1</v>
      </c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31"/>
    </row>
    <row r="605" spans="2:33" ht="35.25" customHeight="1">
      <c r="B605" s="9"/>
      <c r="C605" s="3" t="s">
        <v>0</v>
      </c>
      <c r="D605" s="3" t="s">
        <v>7</v>
      </c>
      <c r="E605" s="3" t="s">
        <v>2</v>
      </c>
      <c r="F605" s="3" t="s">
        <v>713</v>
      </c>
      <c r="G605" s="3" t="s">
        <v>714</v>
      </c>
      <c r="H605" s="3" t="s">
        <v>5</v>
      </c>
      <c r="I605" s="3" t="s">
        <v>6</v>
      </c>
      <c r="J605" s="6">
        <v>2</v>
      </c>
      <c r="K605" s="4">
        <v>99.95</v>
      </c>
      <c r="L605" s="10">
        <f t="shared" si="9"/>
        <v>199.9</v>
      </c>
      <c r="M605" s="30"/>
      <c r="N605" s="25"/>
      <c r="O605" s="25"/>
      <c r="P605" s="25"/>
      <c r="Q605" s="25"/>
      <c r="R605" s="25"/>
      <c r="S605" s="25"/>
      <c r="T605" s="25"/>
      <c r="U605" s="25"/>
      <c r="V605" s="25"/>
      <c r="W605" s="25">
        <v>1</v>
      </c>
      <c r="X605" s="25"/>
      <c r="Y605" s="25"/>
      <c r="Z605" s="25">
        <v>1</v>
      </c>
      <c r="AA605" s="25"/>
      <c r="AB605" s="25"/>
      <c r="AC605" s="25"/>
      <c r="AD605" s="25"/>
      <c r="AE605" s="25"/>
      <c r="AF605" s="25"/>
      <c r="AG605" s="31"/>
    </row>
    <row r="606" spans="2:33" ht="35.25" customHeight="1">
      <c r="B606" s="9"/>
      <c r="C606" s="3" t="s">
        <v>0</v>
      </c>
      <c r="D606" s="3" t="s">
        <v>7</v>
      </c>
      <c r="E606" s="3" t="s">
        <v>2</v>
      </c>
      <c r="F606" s="3" t="s">
        <v>775</v>
      </c>
      <c r="G606" s="3" t="s">
        <v>776</v>
      </c>
      <c r="H606" s="3" t="s">
        <v>5</v>
      </c>
      <c r="I606" s="3" t="s">
        <v>6</v>
      </c>
      <c r="J606" s="6">
        <v>1</v>
      </c>
      <c r="K606" s="4">
        <v>99.95</v>
      </c>
      <c r="L606" s="10">
        <f t="shared" si="9"/>
        <v>99.95</v>
      </c>
      <c r="M606" s="30"/>
      <c r="N606" s="25"/>
      <c r="O606" s="25"/>
      <c r="P606" s="25"/>
      <c r="Q606" s="25"/>
      <c r="R606" s="25"/>
      <c r="S606" s="25"/>
      <c r="T606" s="25"/>
      <c r="U606" s="25"/>
      <c r="V606" s="25"/>
      <c r="W606" s="25">
        <v>1</v>
      </c>
      <c r="X606" s="25"/>
      <c r="Y606" s="25"/>
      <c r="Z606" s="25"/>
      <c r="AA606" s="25"/>
      <c r="AB606" s="25"/>
      <c r="AC606" s="25"/>
      <c r="AD606" s="25"/>
      <c r="AE606" s="25"/>
      <c r="AF606" s="25"/>
      <c r="AG606" s="31"/>
    </row>
    <row r="607" spans="2:33" ht="35.25" customHeight="1">
      <c r="B607" s="9"/>
      <c r="C607" s="3" t="s">
        <v>0</v>
      </c>
      <c r="D607" s="3" t="s">
        <v>7</v>
      </c>
      <c r="E607" s="3" t="s">
        <v>2</v>
      </c>
      <c r="F607" s="3" t="s">
        <v>775</v>
      </c>
      <c r="G607" s="3" t="s">
        <v>776</v>
      </c>
      <c r="H607" s="3" t="s">
        <v>5</v>
      </c>
      <c r="I607" s="3" t="s">
        <v>426</v>
      </c>
      <c r="J607" s="6">
        <v>1</v>
      </c>
      <c r="K607" s="4">
        <v>99.95</v>
      </c>
      <c r="L607" s="10">
        <f t="shared" si="9"/>
        <v>99.95</v>
      </c>
      <c r="M607" s="30"/>
      <c r="N607" s="25"/>
      <c r="O607" s="25"/>
      <c r="P607" s="25"/>
      <c r="Q607" s="25"/>
      <c r="R607" s="25"/>
      <c r="S607" s="25">
        <v>1</v>
      </c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31"/>
    </row>
    <row r="608" spans="2:33" ht="35.25" customHeight="1">
      <c r="B608" s="9"/>
      <c r="C608" s="3" t="s">
        <v>0</v>
      </c>
      <c r="D608" s="3" t="s">
        <v>7</v>
      </c>
      <c r="E608" s="3" t="s">
        <v>2</v>
      </c>
      <c r="F608" s="3" t="s">
        <v>773</v>
      </c>
      <c r="G608" s="3" t="s">
        <v>774</v>
      </c>
      <c r="H608" s="3" t="s">
        <v>5</v>
      </c>
      <c r="I608" s="3" t="s">
        <v>6</v>
      </c>
      <c r="J608" s="6">
        <v>25</v>
      </c>
      <c r="K608" s="4">
        <v>99.95</v>
      </c>
      <c r="L608" s="10">
        <f t="shared" si="9"/>
        <v>2498.75</v>
      </c>
      <c r="M608" s="30"/>
      <c r="N608" s="25"/>
      <c r="O608" s="25"/>
      <c r="P608" s="25"/>
      <c r="Q608" s="25"/>
      <c r="R608" s="25"/>
      <c r="S608" s="25"/>
      <c r="T608" s="25"/>
      <c r="U608" s="25">
        <v>1</v>
      </c>
      <c r="V608" s="25"/>
      <c r="W608" s="25"/>
      <c r="X608" s="25">
        <v>11</v>
      </c>
      <c r="Y608" s="25"/>
      <c r="Z608" s="25">
        <v>13</v>
      </c>
      <c r="AA608" s="25"/>
      <c r="AB608" s="25"/>
      <c r="AC608" s="25"/>
      <c r="AD608" s="25"/>
      <c r="AE608" s="25"/>
      <c r="AF608" s="25"/>
      <c r="AG608" s="31"/>
    </row>
    <row r="609" spans="2:33" ht="35.25" customHeight="1">
      <c r="B609" s="9"/>
      <c r="C609" s="3" t="s">
        <v>0</v>
      </c>
      <c r="D609" s="3" t="s">
        <v>7</v>
      </c>
      <c r="E609" s="3" t="s">
        <v>2</v>
      </c>
      <c r="F609" s="3" t="s">
        <v>771</v>
      </c>
      <c r="G609" s="3" t="s">
        <v>772</v>
      </c>
      <c r="H609" s="3" t="s">
        <v>5</v>
      </c>
      <c r="I609" s="3" t="s">
        <v>6</v>
      </c>
      <c r="J609" s="6">
        <v>1</v>
      </c>
      <c r="K609" s="4">
        <v>99.95</v>
      </c>
      <c r="L609" s="10">
        <f t="shared" si="9"/>
        <v>99.95</v>
      </c>
      <c r="M609" s="30"/>
      <c r="N609" s="25"/>
      <c r="O609" s="25"/>
      <c r="P609" s="25"/>
      <c r="Q609" s="25"/>
      <c r="R609" s="25"/>
      <c r="S609" s="25"/>
      <c r="T609" s="25"/>
      <c r="U609" s="25"/>
      <c r="V609" s="25"/>
      <c r="W609" s="25">
        <v>1</v>
      </c>
      <c r="X609" s="25"/>
      <c r="Y609" s="25"/>
      <c r="Z609" s="25"/>
      <c r="AA609" s="25"/>
      <c r="AB609" s="25"/>
      <c r="AC609" s="25"/>
      <c r="AD609" s="25"/>
      <c r="AE609" s="25"/>
      <c r="AF609" s="25"/>
      <c r="AG609" s="31"/>
    </row>
    <row r="610" spans="2:33" ht="35.25" customHeight="1">
      <c r="B610" s="9"/>
      <c r="C610" s="3" t="s">
        <v>0</v>
      </c>
      <c r="D610" s="3" t="s">
        <v>7</v>
      </c>
      <c r="E610" s="3" t="s">
        <v>2</v>
      </c>
      <c r="F610" s="3" t="s">
        <v>771</v>
      </c>
      <c r="G610" s="3" t="s">
        <v>772</v>
      </c>
      <c r="H610" s="3" t="s">
        <v>5</v>
      </c>
      <c r="I610" s="3" t="s">
        <v>426</v>
      </c>
      <c r="J610" s="6">
        <v>28</v>
      </c>
      <c r="K610" s="4">
        <v>99.95</v>
      </c>
      <c r="L610" s="10">
        <f t="shared" si="9"/>
        <v>2798.6</v>
      </c>
      <c r="M610" s="30"/>
      <c r="N610" s="25"/>
      <c r="O610" s="25"/>
      <c r="P610" s="25"/>
      <c r="Q610" s="25"/>
      <c r="R610" s="25"/>
      <c r="S610" s="25">
        <v>7</v>
      </c>
      <c r="T610" s="25">
        <v>12</v>
      </c>
      <c r="U610" s="25">
        <v>6</v>
      </c>
      <c r="V610" s="25">
        <v>3</v>
      </c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31"/>
    </row>
    <row r="611" spans="2:33" ht="35.25" customHeight="1">
      <c r="B611" s="9"/>
      <c r="C611" s="3" t="s">
        <v>0</v>
      </c>
      <c r="D611" s="3" t="s">
        <v>7</v>
      </c>
      <c r="E611" s="3" t="s">
        <v>2</v>
      </c>
      <c r="F611" s="3" t="s">
        <v>787</v>
      </c>
      <c r="G611" s="3" t="s">
        <v>788</v>
      </c>
      <c r="H611" s="3" t="s">
        <v>5</v>
      </c>
      <c r="I611" s="3" t="s">
        <v>6</v>
      </c>
      <c r="J611" s="6">
        <v>40</v>
      </c>
      <c r="K611" s="4">
        <v>99.95</v>
      </c>
      <c r="L611" s="10">
        <f t="shared" si="9"/>
        <v>3998</v>
      </c>
      <c r="M611" s="30"/>
      <c r="N611" s="25"/>
      <c r="O611" s="25"/>
      <c r="P611" s="25"/>
      <c r="Q611" s="25"/>
      <c r="R611" s="25"/>
      <c r="S611" s="25">
        <v>1</v>
      </c>
      <c r="T611" s="25">
        <v>6</v>
      </c>
      <c r="U611" s="25">
        <v>10</v>
      </c>
      <c r="V611" s="25">
        <v>5</v>
      </c>
      <c r="W611" s="25"/>
      <c r="X611" s="25">
        <v>3</v>
      </c>
      <c r="Y611" s="25"/>
      <c r="Z611" s="25">
        <v>3</v>
      </c>
      <c r="AA611" s="25"/>
      <c r="AB611" s="25"/>
      <c r="AC611" s="25">
        <v>12</v>
      </c>
      <c r="AD611" s="25"/>
      <c r="AE611" s="25"/>
      <c r="AF611" s="25"/>
      <c r="AG611" s="31"/>
    </row>
    <row r="612" spans="2:33" ht="35.25" customHeight="1">
      <c r="B612" s="9"/>
      <c r="C612" s="3" t="s">
        <v>0</v>
      </c>
      <c r="D612" s="3" t="s">
        <v>7</v>
      </c>
      <c r="E612" s="3" t="s">
        <v>2</v>
      </c>
      <c r="F612" s="3" t="s">
        <v>787</v>
      </c>
      <c r="G612" s="3" t="s">
        <v>788</v>
      </c>
      <c r="H612" s="3" t="s">
        <v>5</v>
      </c>
      <c r="I612" s="3" t="s">
        <v>426</v>
      </c>
      <c r="J612" s="6">
        <v>39</v>
      </c>
      <c r="K612" s="4">
        <v>99.95</v>
      </c>
      <c r="L612" s="10">
        <f t="shared" si="9"/>
        <v>3898.05</v>
      </c>
      <c r="M612" s="30"/>
      <c r="N612" s="25"/>
      <c r="O612" s="25"/>
      <c r="P612" s="25"/>
      <c r="Q612" s="25"/>
      <c r="R612" s="25"/>
      <c r="S612" s="25">
        <v>5</v>
      </c>
      <c r="T612" s="25">
        <v>1</v>
      </c>
      <c r="U612" s="25"/>
      <c r="V612" s="25">
        <v>11</v>
      </c>
      <c r="W612" s="25"/>
      <c r="X612" s="25">
        <v>15</v>
      </c>
      <c r="Y612" s="25"/>
      <c r="Z612" s="25"/>
      <c r="AA612" s="25">
        <v>3</v>
      </c>
      <c r="AB612" s="25">
        <v>2</v>
      </c>
      <c r="AC612" s="25"/>
      <c r="AD612" s="25"/>
      <c r="AE612" s="25">
        <v>2</v>
      </c>
      <c r="AF612" s="25"/>
      <c r="AG612" s="31"/>
    </row>
    <row r="613" spans="2:33" ht="35.25" customHeight="1">
      <c r="B613" s="9"/>
      <c r="C613" s="3" t="s">
        <v>0</v>
      </c>
      <c r="D613" s="3" t="s">
        <v>27</v>
      </c>
      <c r="E613" s="3" t="s">
        <v>2</v>
      </c>
      <c r="F613" s="3" t="s">
        <v>2052</v>
      </c>
      <c r="G613" s="3" t="s">
        <v>2053</v>
      </c>
      <c r="H613" s="3" t="s">
        <v>5</v>
      </c>
      <c r="I613" s="3" t="s">
        <v>6</v>
      </c>
      <c r="J613" s="6">
        <v>3</v>
      </c>
      <c r="K613" s="4">
        <v>99.95</v>
      </c>
      <c r="L613" s="10">
        <f t="shared" si="9"/>
        <v>299.85000000000002</v>
      </c>
      <c r="M613" s="30"/>
      <c r="N613" s="25"/>
      <c r="O613" s="25"/>
      <c r="P613" s="25"/>
      <c r="Q613" s="25"/>
      <c r="R613" s="25"/>
      <c r="S613" s="25"/>
      <c r="T613" s="25">
        <v>2</v>
      </c>
      <c r="U613" s="25"/>
      <c r="V613" s="25"/>
      <c r="W613" s="25"/>
      <c r="X613" s="25"/>
      <c r="Y613" s="25"/>
      <c r="Z613" s="25">
        <v>1</v>
      </c>
      <c r="AA613" s="25"/>
      <c r="AB613" s="25"/>
      <c r="AC613" s="25"/>
      <c r="AD613" s="25"/>
      <c r="AE613" s="25"/>
      <c r="AF613" s="25"/>
      <c r="AG613" s="31"/>
    </row>
    <row r="614" spans="2:33" ht="35.25" customHeight="1">
      <c r="B614" s="9"/>
      <c r="C614" s="3" t="s">
        <v>0</v>
      </c>
      <c r="D614" s="3" t="s">
        <v>27</v>
      </c>
      <c r="E614" s="3" t="s">
        <v>2</v>
      </c>
      <c r="F614" s="3" t="s">
        <v>2054</v>
      </c>
      <c r="G614" s="3" t="s">
        <v>2055</v>
      </c>
      <c r="H614" s="3" t="s">
        <v>5</v>
      </c>
      <c r="I614" s="3" t="s">
        <v>6</v>
      </c>
      <c r="J614" s="6">
        <v>3</v>
      </c>
      <c r="K614" s="4">
        <v>99.95</v>
      </c>
      <c r="L614" s="10">
        <f t="shared" si="9"/>
        <v>299.85000000000002</v>
      </c>
      <c r="M614" s="30"/>
      <c r="N614" s="25"/>
      <c r="O614" s="25"/>
      <c r="P614" s="25"/>
      <c r="Q614" s="25"/>
      <c r="R614" s="25"/>
      <c r="S614" s="25"/>
      <c r="T614" s="25"/>
      <c r="U614" s="25"/>
      <c r="V614" s="25">
        <v>2</v>
      </c>
      <c r="W614" s="25"/>
      <c r="X614" s="25"/>
      <c r="Y614" s="25"/>
      <c r="Z614" s="25">
        <v>1</v>
      </c>
      <c r="AA614" s="25"/>
      <c r="AB614" s="25"/>
      <c r="AC614" s="25"/>
      <c r="AD614" s="25"/>
      <c r="AE614" s="25"/>
      <c r="AF614" s="25"/>
      <c r="AG614" s="31"/>
    </row>
    <row r="615" spans="2:33" ht="35.25" customHeight="1">
      <c r="B615" s="9"/>
      <c r="C615" s="3" t="s">
        <v>0</v>
      </c>
      <c r="D615" s="3" t="s">
        <v>7</v>
      </c>
      <c r="E615" s="3" t="s">
        <v>2</v>
      </c>
      <c r="F615" s="3" t="s">
        <v>709</v>
      </c>
      <c r="G615" s="3" t="s">
        <v>710</v>
      </c>
      <c r="H615" s="3" t="s">
        <v>5</v>
      </c>
      <c r="I615" s="3" t="s">
        <v>6</v>
      </c>
      <c r="J615" s="6">
        <v>1</v>
      </c>
      <c r="K615" s="4">
        <v>99.95</v>
      </c>
      <c r="L615" s="10">
        <f t="shared" si="9"/>
        <v>99.95</v>
      </c>
      <c r="M615" s="30"/>
      <c r="N615" s="25"/>
      <c r="O615" s="25"/>
      <c r="P615" s="25"/>
      <c r="Q615" s="25"/>
      <c r="R615" s="25"/>
      <c r="S615" s="25"/>
      <c r="T615" s="25"/>
      <c r="U615" s="25">
        <v>1</v>
      </c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31"/>
    </row>
    <row r="616" spans="2:33" ht="35.25" customHeight="1">
      <c r="B616" s="9"/>
      <c r="C616" s="3" t="s">
        <v>0</v>
      </c>
      <c r="D616" s="3" t="s">
        <v>7</v>
      </c>
      <c r="E616" s="3" t="s">
        <v>2</v>
      </c>
      <c r="F616" s="3" t="s">
        <v>709</v>
      </c>
      <c r="G616" s="3" t="s">
        <v>710</v>
      </c>
      <c r="H616" s="3" t="s">
        <v>5</v>
      </c>
      <c r="I616" s="3" t="s">
        <v>426</v>
      </c>
      <c r="J616" s="6">
        <v>7</v>
      </c>
      <c r="K616" s="4">
        <v>99.95</v>
      </c>
      <c r="L616" s="10">
        <f t="shared" si="9"/>
        <v>699.65</v>
      </c>
      <c r="M616" s="30"/>
      <c r="N616" s="25"/>
      <c r="O616" s="25"/>
      <c r="P616" s="25"/>
      <c r="Q616" s="25"/>
      <c r="R616" s="25"/>
      <c r="S616" s="25"/>
      <c r="T616" s="25"/>
      <c r="U616" s="25">
        <v>1</v>
      </c>
      <c r="V616" s="25"/>
      <c r="W616" s="25">
        <v>2</v>
      </c>
      <c r="X616" s="25"/>
      <c r="Y616" s="25"/>
      <c r="Z616" s="25">
        <v>2</v>
      </c>
      <c r="AA616" s="25"/>
      <c r="AB616" s="25">
        <v>2</v>
      </c>
      <c r="AC616" s="25"/>
      <c r="AD616" s="25"/>
      <c r="AE616" s="25"/>
      <c r="AF616" s="25"/>
      <c r="AG616" s="31"/>
    </row>
    <row r="617" spans="2:33" ht="35.25" customHeight="1">
      <c r="B617" s="9"/>
      <c r="C617" s="3" t="s">
        <v>0</v>
      </c>
      <c r="D617" s="3" t="s">
        <v>7</v>
      </c>
      <c r="E617" s="3" t="s">
        <v>2</v>
      </c>
      <c r="F617" s="3" t="s">
        <v>711</v>
      </c>
      <c r="G617" s="3" t="s">
        <v>712</v>
      </c>
      <c r="H617" s="3" t="s">
        <v>5</v>
      </c>
      <c r="I617" s="3" t="s">
        <v>6</v>
      </c>
      <c r="J617" s="6">
        <v>3</v>
      </c>
      <c r="K617" s="4">
        <v>99.95</v>
      </c>
      <c r="L617" s="10">
        <f t="shared" si="9"/>
        <v>299.85000000000002</v>
      </c>
      <c r="M617" s="30"/>
      <c r="N617" s="25"/>
      <c r="O617" s="25"/>
      <c r="P617" s="25"/>
      <c r="Q617" s="25"/>
      <c r="R617" s="25"/>
      <c r="S617" s="25"/>
      <c r="T617" s="25"/>
      <c r="U617" s="25"/>
      <c r="V617" s="25"/>
      <c r="W617" s="25">
        <v>1</v>
      </c>
      <c r="X617" s="25">
        <v>2</v>
      </c>
      <c r="Y617" s="25"/>
      <c r="Z617" s="25"/>
      <c r="AA617" s="25"/>
      <c r="AB617" s="25"/>
      <c r="AC617" s="25"/>
      <c r="AD617" s="25"/>
      <c r="AE617" s="25"/>
      <c r="AF617" s="25"/>
      <c r="AG617" s="31"/>
    </row>
    <row r="618" spans="2:33" ht="35.25" customHeight="1">
      <c r="B618" s="9"/>
      <c r="C618" s="3" t="s">
        <v>0</v>
      </c>
      <c r="D618" s="3" t="s">
        <v>7</v>
      </c>
      <c r="E618" s="3" t="s">
        <v>2</v>
      </c>
      <c r="F618" s="3" t="s">
        <v>711</v>
      </c>
      <c r="G618" s="3" t="s">
        <v>712</v>
      </c>
      <c r="H618" s="3" t="s">
        <v>5</v>
      </c>
      <c r="I618" s="3" t="s">
        <v>426</v>
      </c>
      <c r="J618" s="6">
        <v>3</v>
      </c>
      <c r="K618" s="4">
        <v>99.95</v>
      </c>
      <c r="L618" s="10">
        <f t="shared" si="9"/>
        <v>299.85000000000002</v>
      </c>
      <c r="M618" s="30"/>
      <c r="N618" s="25"/>
      <c r="O618" s="25"/>
      <c r="P618" s="25"/>
      <c r="Q618" s="25"/>
      <c r="R618" s="25"/>
      <c r="S618" s="25"/>
      <c r="T618" s="25"/>
      <c r="U618" s="25"/>
      <c r="V618" s="25">
        <v>1</v>
      </c>
      <c r="W618" s="25"/>
      <c r="X618" s="25"/>
      <c r="Y618" s="25"/>
      <c r="Z618" s="25">
        <v>2</v>
      </c>
      <c r="AA618" s="25"/>
      <c r="AB618" s="25"/>
      <c r="AC618" s="25"/>
      <c r="AD618" s="25"/>
      <c r="AE618" s="25"/>
      <c r="AF618" s="25"/>
      <c r="AG618" s="31"/>
    </row>
    <row r="619" spans="2:33" ht="35.25" customHeight="1">
      <c r="B619" s="9"/>
      <c r="C619" s="3" t="s">
        <v>0</v>
      </c>
      <c r="D619" s="3" t="s">
        <v>7</v>
      </c>
      <c r="E619" s="3" t="s">
        <v>2</v>
      </c>
      <c r="F619" s="3" t="s">
        <v>271</v>
      </c>
      <c r="G619" s="3" t="s">
        <v>272</v>
      </c>
      <c r="H619" s="3" t="s">
        <v>5</v>
      </c>
      <c r="I619" s="3" t="s">
        <v>6</v>
      </c>
      <c r="J619" s="6">
        <v>2</v>
      </c>
      <c r="K619" s="4">
        <v>99.95</v>
      </c>
      <c r="L619" s="10">
        <f t="shared" si="9"/>
        <v>199.9</v>
      </c>
      <c r="M619" s="30"/>
      <c r="N619" s="25"/>
      <c r="O619" s="25"/>
      <c r="P619" s="25"/>
      <c r="Q619" s="25"/>
      <c r="R619" s="25"/>
      <c r="S619" s="25"/>
      <c r="T619" s="25"/>
      <c r="U619" s="25">
        <v>1</v>
      </c>
      <c r="V619" s="25"/>
      <c r="W619" s="25"/>
      <c r="X619" s="25"/>
      <c r="Y619" s="25"/>
      <c r="Z619" s="25"/>
      <c r="AA619" s="25">
        <v>1</v>
      </c>
      <c r="AB619" s="25"/>
      <c r="AC619" s="25"/>
      <c r="AD619" s="25"/>
      <c r="AE619" s="25"/>
      <c r="AF619" s="25"/>
      <c r="AG619" s="31"/>
    </row>
    <row r="620" spans="2:33" ht="35.25" customHeight="1">
      <c r="B620" s="9"/>
      <c r="C620" s="3" t="s">
        <v>0</v>
      </c>
      <c r="D620" s="3" t="s">
        <v>7</v>
      </c>
      <c r="E620" s="3" t="s">
        <v>1310</v>
      </c>
      <c r="F620" s="3" t="s">
        <v>1379</v>
      </c>
      <c r="G620" s="3" t="s">
        <v>1380</v>
      </c>
      <c r="H620" s="3" t="s">
        <v>5</v>
      </c>
      <c r="I620" s="3" t="s">
        <v>6</v>
      </c>
      <c r="J620" s="6">
        <v>1</v>
      </c>
      <c r="K620" s="4">
        <v>99.95</v>
      </c>
      <c r="L620" s="10">
        <f t="shared" si="9"/>
        <v>99.95</v>
      </c>
      <c r="M620" s="30"/>
      <c r="N620" s="25"/>
      <c r="O620" s="25"/>
      <c r="P620" s="25"/>
      <c r="Q620" s="25"/>
      <c r="R620" s="25"/>
      <c r="S620" s="25"/>
      <c r="T620" s="25">
        <v>1</v>
      </c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31"/>
    </row>
    <row r="621" spans="2:33" ht="35.25" customHeight="1">
      <c r="B621" s="9"/>
      <c r="C621" s="3" t="s">
        <v>0</v>
      </c>
      <c r="D621" s="3" t="s">
        <v>7</v>
      </c>
      <c r="E621" s="3" t="s">
        <v>1310</v>
      </c>
      <c r="F621" s="3" t="s">
        <v>1685</v>
      </c>
      <c r="G621" s="3" t="s">
        <v>1686</v>
      </c>
      <c r="H621" s="3" t="s">
        <v>5</v>
      </c>
      <c r="I621" s="3" t="s">
        <v>6</v>
      </c>
      <c r="J621" s="6">
        <v>10</v>
      </c>
      <c r="K621" s="4">
        <v>79.95</v>
      </c>
      <c r="L621" s="10">
        <f t="shared" si="9"/>
        <v>799.5</v>
      </c>
      <c r="M621" s="30"/>
      <c r="N621" s="25"/>
      <c r="O621" s="25"/>
      <c r="P621" s="25"/>
      <c r="Q621" s="25"/>
      <c r="R621" s="25"/>
      <c r="S621" s="25">
        <v>1</v>
      </c>
      <c r="T621" s="25">
        <v>1</v>
      </c>
      <c r="U621" s="25">
        <v>4</v>
      </c>
      <c r="V621" s="25"/>
      <c r="W621" s="25"/>
      <c r="X621" s="25"/>
      <c r="Y621" s="25">
        <v>3</v>
      </c>
      <c r="Z621" s="25"/>
      <c r="AA621" s="25">
        <v>1</v>
      </c>
      <c r="AB621" s="25"/>
      <c r="AC621" s="25"/>
      <c r="AD621" s="25"/>
      <c r="AE621" s="25"/>
      <c r="AF621" s="25"/>
      <c r="AG621" s="31"/>
    </row>
    <row r="622" spans="2:33" ht="35.25" customHeight="1">
      <c r="B622" s="9"/>
      <c r="C622" s="3" t="s">
        <v>0</v>
      </c>
      <c r="D622" s="3" t="s">
        <v>7</v>
      </c>
      <c r="E622" s="3" t="s">
        <v>1310</v>
      </c>
      <c r="F622" s="3" t="s">
        <v>1687</v>
      </c>
      <c r="G622" s="3" t="s">
        <v>1688</v>
      </c>
      <c r="H622" s="3" t="s">
        <v>5</v>
      </c>
      <c r="I622" s="3" t="s">
        <v>6</v>
      </c>
      <c r="J622" s="6">
        <v>34</v>
      </c>
      <c r="K622" s="4">
        <v>79.95</v>
      </c>
      <c r="L622" s="10">
        <f t="shared" si="9"/>
        <v>2718.3</v>
      </c>
      <c r="M622" s="30"/>
      <c r="N622" s="25"/>
      <c r="O622" s="25"/>
      <c r="P622" s="25"/>
      <c r="Q622" s="25"/>
      <c r="R622" s="25"/>
      <c r="S622" s="25">
        <v>5</v>
      </c>
      <c r="T622" s="25"/>
      <c r="U622" s="25">
        <v>9</v>
      </c>
      <c r="V622" s="25">
        <v>4</v>
      </c>
      <c r="W622" s="25">
        <v>7</v>
      </c>
      <c r="X622" s="25">
        <v>1</v>
      </c>
      <c r="Y622" s="25">
        <v>1</v>
      </c>
      <c r="Z622" s="25">
        <v>1</v>
      </c>
      <c r="AA622" s="25"/>
      <c r="AB622" s="25"/>
      <c r="AC622" s="25">
        <v>1</v>
      </c>
      <c r="AD622" s="25"/>
      <c r="AE622" s="25">
        <v>5</v>
      </c>
      <c r="AF622" s="25"/>
      <c r="AG622" s="31"/>
    </row>
    <row r="623" spans="2:33" ht="35.25" customHeight="1">
      <c r="B623" s="9"/>
      <c r="C623" s="3" t="s">
        <v>0</v>
      </c>
      <c r="D623" s="3" t="s">
        <v>7</v>
      </c>
      <c r="E623" s="3" t="s">
        <v>1310</v>
      </c>
      <c r="F623" s="3" t="s">
        <v>1689</v>
      </c>
      <c r="G623" s="3" t="s">
        <v>1690</v>
      </c>
      <c r="H623" s="3" t="s">
        <v>5</v>
      </c>
      <c r="I623" s="3" t="s">
        <v>6</v>
      </c>
      <c r="J623" s="6">
        <v>4</v>
      </c>
      <c r="K623" s="4">
        <v>79.95</v>
      </c>
      <c r="L623" s="10">
        <f t="shared" si="9"/>
        <v>319.8</v>
      </c>
      <c r="M623" s="30"/>
      <c r="N623" s="25"/>
      <c r="O623" s="25"/>
      <c r="P623" s="25"/>
      <c r="Q623" s="25"/>
      <c r="R623" s="25"/>
      <c r="S623" s="25"/>
      <c r="T623" s="25"/>
      <c r="U623" s="25">
        <v>1</v>
      </c>
      <c r="V623" s="25">
        <v>1</v>
      </c>
      <c r="W623" s="25">
        <v>1</v>
      </c>
      <c r="X623" s="25"/>
      <c r="Y623" s="25">
        <v>1</v>
      </c>
      <c r="Z623" s="25"/>
      <c r="AA623" s="25"/>
      <c r="AB623" s="25"/>
      <c r="AC623" s="25"/>
      <c r="AD623" s="25"/>
      <c r="AE623" s="25"/>
      <c r="AF623" s="25"/>
      <c r="AG623" s="31"/>
    </row>
    <row r="624" spans="2:33" ht="35.25" customHeight="1">
      <c r="B624" s="9"/>
      <c r="C624" s="3" t="s">
        <v>0</v>
      </c>
      <c r="D624" s="3" t="s">
        <v>7</v>
      </c>
      <c r="E624" s="3" t="s">
        <v>1310</v>
      </c>
      <c r="F624" s="3" t="s">
        <v>1691</v>
      </c>
      <c r="G624" s="3" t="s">
        <v>1692</v>
      </c>
      <c r="H624" s="3" t="s">
        <v>5</v>
      </c>
      <c r="I624" s="3" t="s">
        <v>6</v>
      </c>
      <c r="J624" s="6">
        <v>2</v>
      </c>
      <c r="K624" s="4">
        <v>79.95</v>
      </c>
      <c r="L624" s="10">
        <f t="shared" si="9"/>
        <v>159.9</v>
      </c>
      <c r="M624" s="30"/>
      <c r="N624" s="25"/>
      <c r="O624" s="25"/>
      <c r="P624" s="25"/>
      <c r="Q624" s="25"/>
      <c r="R624" s="25"/>
      <c r="S624" s="25"/>
      <c r="T624" s="25"/>
      <c r="U624" s="25">
        <v>1</v>
      </c>
      <c r="V624" s="25">
        <v>1</v>
      </c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31"/>
    </row>
    <row r="625" spans="2:33" ht="35.25" customHeight="1">
      <c r="B625" s="9"/>
      <c r="C625" s="3" t="s">
        <v>0</v>
      </c>
      <c r="D625" s="3" t="s">
        <v>7</v>
      </c>
      <c r="E625" s="3" t="s">
        <v>1310</v>
      </c>
      <c r="F625" s="3" t="s">
        <v>1549</v>
      </c>
      <c r="G625" s="3" t="s">
        <v>1550</v>
      </c>
      <c r="H625" s="3" t="s">
        <v>24</v>
      </c>
      <c r="I625" s="3" t="s">
        <v>6</v>
      </c>
      <c r="J625" s="6">
        <v>1</v>
      </c>
      <c r="K625" s="4">
        <v>110</v>
      </c>
      <c r="L625" s="10">
        <f t="shared" si="9"/>
        <v>110</v>
      </c>
      <c r="M625" s="30"/>
      <c r="N625" s="25"/>
      <c r="O625" s="25"/>
      <c r="P625" s="25"/>
      <c r="Q625" s="25"/>
      <c r="R625" s="25"/>
      <c r="S625" s="25"/>
      <c r="T625" s="25"/>
      <c r="U625" s="25"/>
      <c r="V625" s="25"/>
      <c r="W625" s="25">
        <v>1</v>
      </c>
      <c r="X625" s="25"/>
      <c r="Y625" s="25"/>
      <c r="Z625" s="25"/>
      <c r="AA625" s="25"/>
      <c r="AB625" s="25"/>
      <c r="AC625" s="25"/>
      <c r="AD625" s="25"/>
      <c r="AE625" s="25"/>
      <c r="AF625" s="25"/>
      <c r="AG625" s="31"/>
    </row>
    <row r="626" spans="2:33" ht="35.25" customHeight="1">
      <c r="B626" s="9"/>
      <c r="C626" s="3" t="s">
        <v>0</v>
      </c>
      <c r="D626" s="3" t="s">
        <v>7</v>
      </c>
      <c r="E626" s="3" t="s">
        <v>1310</v>
      </c>
      <c r="F626" s="3" t="s">
        <v>1545</v>
      </c>
      <c r="G626" s="3" t="s">
        <v>1546</v>
      </c>
      <c r="H626" s="3" t="s">
        <v>5</v>
      </c>
      <c r="I626" s="3" t="s">
        <v>6</v>
      </c>
      <c r="J626" s="6">
        <v>36</v>
      </c>
      <c r="K626" s="4">
        <v>89.95</v>
      </c>
      <c r="L626" s="10">
        <f t="shared" si="9"/>
        <v>3238.2000000000003</v>
      </c>
      <c r="M626" s="30"/>
      <c r="N626" s="25"/>
      <c r="O626" s="25"/>
      <c r="P626" s="25"/>
      <c r="Q626" s="25"/>
      <c r="R626" s="25"/>
      <c r="S626" s="25"/>
      <c r="T626" s="25"/>
      <c r="U626" s="25">
        <v>5</v>
      </c>
      <c r="V626" s="25"/>
      <c r="W626" s="25">
        <v>7</v>
      </c>
      <c r="X626" s="25">
        <v>1</v>
      </c>
      <c r="Y626" s="25">
        <v>10</v>
      </c>
      <c r="Z626" s="25">
        <v>4</v>
      </c>
      <c r="AA626" s="25">
        <v>7</v>
      </c>
      <c r="AB626" s="25">
        <v>2</v>
      </c>
      <c r="AC626" s="25"/>
      <c r="AD626" s="25"/>
      <c r="AE626" s="25"/>
      <c r="AF626" s="25"/>
      <c r="AG626" s="31"/>
    </row>
    <row r="627" spans="2:33" ht="35.25" customHeight="1">
      <c r="B627" s="9"/>
      <c r="C627" s="3" t="s">
        <v>0</v>
      </c>
      <c r="D627" s="3" t="s">
        <v>7</v>
      </c>
      <c r="E627" s="3" t="s">
        <v>1310</v>
      </c>
      <c r="F627" s="3" t="s">
        <v>1547</v>
      </c>
      <c r="G627" s="3" t="s">
        <v>1548</v>
      </c>
      <c r="H627" s="3" t="s">
        <v>5</v>
      </c>
      <c r="I627" s="3" t="s">
        <v>6</v>
      </c>
      <c r="J627" s="6">
        <v>29</v>
      </c>
      <c r="K627" s="4">
        <v>89.95</v>
      </c>
      <c r="L627" s="10">
        <f t="shared" si="9"/>
        <v>2608.5500000000002</v>
      </c>
      <c r="M627" s="30"/>
      <c r="N627" s="25"/>
      <c r="O627" s="25"/>
      <c r="P627" s="25"/>
      <c r="Q627" s="25"/>
      <c r="R627" s="25"/>
      <c r="S627" s="25"/>
      <c r="T627" s="25">
        <v>2</v>
      </c>
      <c r="U627" s="25">
        <v>4</v>
      </c>
      <c r="V627" s="25"/>
      <c r="W627" s="25">
        <v>6</v>
      </c>
      <c r="X627" s="25">
        <v>3</v>
      </c>
      <c r="Y627" s="25">
        <v>1</v>
      </c>
      <c r="Z627" s="25">
        <v>1</v>
      </c>
      <c r="AA627" s="25">
        <v>8</v>
      </c>
      <c r="AB627" s="25">
        <v>4</v>
      </c>
      <c r="AC627" s="25"/>
      <c r="AD627" s="25"/>
      <c r="AE627" s="25"/>
      <c r="AF627" s="25"/>
      <c r="AG627" s="31"/>
    </row>
    <row r="628" spans="2:33" ht="35.25" customHeight="1">
      <c r="B628" s="9"/>
      <c r="C628" s="3" t="s">
        <v>0</v>
      </c>
      <c r="D628" s="3" t="s">
        <v>7</v>
      </c>
      <c r="E628" s="3" t="s">
        <v>1310</v>
      </c>
      <c r="F628" s="3" t="s">
        <v>1603</v>
      </c>
      <c r="G628" s="3" t="s">
        <v>1604</v>
      </c>
      <c r="H628" s="3" t="s">
        <v>5</v>
      </c>
      <c r="I628" s="3" t="s">
        <v>6</v>
      </c>
      <c r="J628" s="6">
        <v>1</v>
      </c>
      <c r="K628" s="4">
        <v>89.95</v>
      </c>
      <c r="L628" s="10">
        <f t="shared" si="9"/>
        <v>89.95</v>
      </c>
      <c r="M628" s="30"/>
      <c r="N628" s="25"/>
      <c r="O628" s="25"/>
      <c r="P628" s="25"/>
      <c r="Q628" s="25"/>
      <c r="R628" s="25"/>
      <c r="S628" s="25"/>
      <c r="T628" s="25"/>
      <c r="U628" s="25"/>
      <c r="V628" s="25"/>
      <c r="W628" s="25">
        <v>1</v>
      </c>
      <c r="X628" s="25"/>
      <c r="Y628" s="25"/>
      <c r="Z628" s="25"/>
      <c r="AA628" s="25"/>
      <c r="AB628" s="25"/>
      <c r="AC628" s="25"/>
      <c r="AD628" s="25"/>
      <c r="AE628" s="25"/>
      <c r="AF628" s="25"/>
      <c r="AG628" s="31"/>
    </row>
    <row r="629" spans="2:33" ht="35.25" customHeight="1">
      <c r="B629" s="9"/>
      <c r="C629" s="3" t="s">
        <v>0</v>
      </c>
      <c r="D629" s="3" t="s">
        <v>7</v>
      </c>
      <c r="E629" s="3" t="s">
        <v>2</v>
      </c>
      <c r="F629" s="3" t="s">
        <v>815</v>
      </c>
      <c r="G629" s="3" t="s">
        <v>816</v>
      </c>
      <c r="H629" s="3" t="s">
        <v>5</v>
      </c>
      <c r="I629" s="3" t="s">
        <v>6</v>
      </c>
      <c r="J629" s="6">
        <v>12</v>
      </c>
      <c r="K629" s="4">
        <v>99.95</v>
      </c>
      <c r="L629" s="10">
        <f t="shared" si="9"/>
        <v>1199.4000000000001</v>
      </c>
      <c r="M629" s="30"/>
      <c r="N629" s="25"/>
      <c r="O629" s="25"/>
      <c r="P629" s="25"/>
      <c r="Q629" s="25"/>
      <c r="R629" s="25"/>
      <c r="S629" s="25"/>
      <c r="T629" s="25"/>
      <c r="U629" s="25"/>
      <c r="V629" s="25">
        <v>1</v>
      </c>
      <c r="W629" s="25"/>
      <c r="X629" s="25"/>
      <c r="Y629" s="25">
        <v>1</v>
      </c>
      <c r="Z629" s="25"/>
      <c r="AA629" s="25"/>
      <c r="AB629" s="25">
        <v>9</v>
      </c>
      <c r="AC629" s="25">
        <v>1</v>
      </c>
      <c r="AD629" s="25"/>
      <c r="AE629" s="25"/>
      <c r="AF629" s="25"/>
      <c r="AG629" s="31"/>
    </row>
    <row r="630" spans="2:33" ht="35.25" customHeight="1">
      <c r="B630" s="9"/>
      <c r="C630" s="3" t="s">
        <v>0</v>
      </c>
      <c r="D630" s="3" t="s">
        <v>7</v>
      </c>
      <c r="E630" s="3" t="s">
        <v>2</v>
      </c>
      <c r="F630" s="3" t="s">
        <v>817</v>
      </c>
      <c r="G630" s="3" t="s">
        <v>818</v>
      </c>
      <c r="H630" s="3" t="s">
        <v>5</v>
      </c>
      <c r="I630" s="3" t="s">
        <v>6</v>
      </c>
      <c r="J630" s="6">
        <v>68</v>
      </c>
      <c r="K630" s="4">
        <v>99.95</v>
      </c>
      <c r="L630" s="10">
        <f t="shared" si="9"/>
        <v>6796.6</v>
      </c>
      <c r="M630" s="30"/>
      <c r="N630" s="25"/>
      <c r="O630" s="25"/>
      <c r="P630" s="25"/>
      <c r="Q630" s="25"/>
      <c r="R630" s="25"/>
      <c r="S630" s="25">
        <v>6</v>
      </c>
      <c r="T630" s="25"/>
      <c r="U630" s="25">
        <v>4</v>
      </c>
      <c r="V630" s="25">
        <v>3</v>
      </c>
      <c r="W630" s="25">
        <v>10</v>
      </c>
      <c r="X630" s="25">
        <v>5</v>
      </c>
      <c r="Y630" s="25">
        <v>13</v>
      </c>
      <c r="Z630" s="25">
        <v>10</v>
      </c>
      <c r="AA630" s="25">
        <v>5</v>
      </c>
      <c r="AB630" s="25">
        <v>7</v>
      </c>
      <c r="AC630" s="25">
        <v>5</v>
      </c>
      <c r="AD630" s="25"/>
      <c r="AE630" s="25"/>
      <c r="AF630" s="25"/>
      <c r="AG630" s="31"/>
    </row>
    <row r="631" spans="2:33" ht="35.25" customHeight="1">
      <c r="B631" s="9"/>
      <c r="C631" s="3" t="s">
        <v>0</v>
      </c>
      <c r="D631" s="3" t="s">
        <v>7</v>
      </c>
      <c r="E631" s="3" t="s">
        <v>2</v>
      </c>
      <c r="F631" s="3" t="s">
        <v>791</v>
      </c>
      <c r="G631" s="3" t="s">
        <v>792</v>
      </c>
      <c r="H631" s="3" t="s">
        <v>5</v>
      </c>
      <c r="I631" s="3" t="s">
        <v>6</v>
      </c>
      <c r="J631" s="6">
        <v>1</v>
      </c>
      <c r="K631" s="4">
        <v>99.95</v>
      </c>
      <c r="L631" s="10">
        <f t="shared" si="9"/>
        <v>99.95</v>
      </c>
      <c r="M631" s="30"/>
      <c r="N631" s="25"/>
      <c r="O631" s="25"/>
      <c r="P631" s="25"/>
      <c r="Q631" s="25"/>
      <c r="R631" s="25"/>
      <c r="S631" s="25"/>
      <c r="T631" s="25"/>
      <c r="U631" s="25"/>
      <c r="V631" s="25"/>
      <c r="W631" s="25">
        <v>1</v>
      </c>
      <c r="X631" s="25"/>
      <c r="Y631" s="25"/>
      <c r="Z631" s="25"/>
      <c r="AA631" s="25"/>
      <c r="AB631" s="25"/>
      <c r="AC631" s="25"/>
      <c r="AD631" s="25"/>
      <c r="AE631" s="25"/>
      <c r="AF631" s="25"/>
      <c r="AG631" s="31"/>
    </row>
    <row r="632" spans="2:33" ht="35.25" customHeight="1">
      <c r="B632" s="9"/>
      <c r="C632" s="3" t="s">
        <v>0</v>
      </c>
      <c r="D632" s="3" t="s">
        <v>7</v>
      </c>
      <c r="E632" s="3" t="s">
        <v>2</v>
      </c>
      <c r="F632" s="3" t="s">
        <v>805</v>
      </c>
      <c r="G632" s="3" t="s">
        <v>806</v>
      </c>
      <c r="H632" s="3" t="s">
        <v>5</v>
      </c>
      <c r="I632" s="3" t="s">
        <v>6</v>
      </c>
      <c r="J632" s="6">
        <v>4</v>
      </c>
      <c r="K632" s="4">
        <v>99.95</v>
      </c>
      <c r="L632" s="10">
        <f t="shared" si="9"/>
        <v>399.8</v>
      </c>
      <c r="M632" s="30"/>
      <c r="N632" s="25"/>
      <c r="O632" s="25"/>
      <c r="P632" s="25"/>
      <c r="Q632" s="25"/>
      <c r="R632" s="25"/>
      <c r="S632" s="25"/>
      <c r="T632" s="25"/>
      <c r="U632" s="25">
        <v>1</v>
      </c>
      <c r="V632" s="25"/>
      <c r="W632" s="25"/>
      <c r="X632" s="25"/>
      <c r="Y632" s="25">
        <v>1</v>
      </c>
      <c r="Z632" s="25"/>
      <c r="AA632" s="25"/>
      <c r="AB632" s="25"/>
      <c r="AC632" s="25">
        <v>2</v>
      </c>
      <c r="AD632" s="25"/>
      <c r="AE632" s="25"/>
      <c r="AF632" s="25"/>
      <c r="AG632" s="31"/>
    </row>
    <row r="633" spans="2:33" ht="35.25" customHeight="1">
      <c r="B633" s="9"/>
      <c r="C633" s="3" t="s">
        <v>0</v>
      </c>
      <c r="D633" s="3" t="s">
        <v>7</v>
      </c>
      <c r="E633" s="3" t="s">
        <v>2</v>
      </c>
      <c r="F633" s="3" t="s">
        <v>619</v>
      </c>
      <c r="G633" s="3" t="s">
        <v>620</v>
      </c>
      <c r="H633" s="3" t="s">
        <v>5</v>
      </c>
      <c r="I633" s="3" t="s">
        <v>6</v>
      </c>
      <c r="J633" s="6">
        <v>3</v>
      </c>
      <c r="K633" s="4">
        <v>120</v>
      </c>
      <c r="L633" s="10">
        <f t="shared" si="9"/>
        <v>360</v>
      </c>
      <c r="M633" s="30"/>
      <c r="N633" s="25"/>
      <c r="O633" s="25"/>
      <c r="P633" s="25"/>
      <c r="Q633" s="25"/>
      <c r="R633" s="25"/>
      <c r="S633" s="25"/>
      <c r="T633" s="25">
        <v>1</v>
      </c>
      <c r="U633" s="25"/>
      <c r="V633" s="25"/>
      <c r="W633" s="25">
        <v>1</v>
      </c>
      <c r="X633" s="25"/>
      <c r="Y633" s="25"/>
      <c r="Z633" s="25"/>
      <c r="AA633" s="25"/>
      <c r="AB633" s="25">
        <v>1</v>
      </c>
      <c r="AC633" s="25"/>
      <c r="AD633" s="25"/>
      <c r="AE633" s="25"/>
      <c r="AF633" s="25"/>
      <c r="AG633" s="31"/>
    </row>
    <row r="634" spans="2:33" ht="35.25" customHeight="1">
      <c r="B634" s="9"/>
      <c r="C634" s="3" t="s">
        <v>0</v>
      </c>
      <c r="D634" s="3" t="s">
        <v>7</v>
      </c>
      <c r="E634" s="3" t="s">
        <v>2</v>
      </c>
      <c r="F634" s="3" t="s">
        <v>789</v>
      </c>
      <c r="G634" s="3" t="s">
        <v>790</v>
      </c>
      <c r="H634" s="3" t="s">
        <v>5</v>
      </c>
      <c r="I634" s="3" t="s">
        <v>6</v>
      </c>
      <c r="J634" s="6">
        <v>310</v>
      </c>
      <c r="K634" s="4">
        <v>99.95</v>
      </c>
      <c r="L634" s="10">
        <f t="shared" si="9"/>
        <v>30984.5</v>
      </c>
      <c r="M634" s="30"/>
      <c r="N634" s="25"/>
      <c r="O634" s="25"/>
      <c r="P634" s="25"/>
      <c r="Q634" s="25"/>
      <c r="R634" s="25"/>
      <c r="S634" s="25">
        <v>4</v>
      </c>
      <c r="T634" s="25">
        <v>33</v>
      </c>
      <c r="U634" s="25">
        <v>38</v>
      </c>
      <c r="V634" s="25">
        <v>21</v>
      </c>
      <c r="W634" s="25">
        <v>51</v>
      </c>
      <c r="X634" s="25">
        <v>19</v>
      </c>
      <c r="Y634" s="25">
        <v>65</v>
      </c>
      <c r="Z634" s="25">
        <v>39</v>
      </c>
      <c r="AA634" s="25">
        <v>6</v>
      </c>
      <c r="AB634" s="25">
        <v>15</v>
      </c>
      <c r="AC634" s="25">
        <v>19</v>
      </c>
      <c r="AD634" s="25"/>
      <c r="AE634" s="25"/>
      <c r="AF634" s="25"/>
      <c r="AG634" s="31"/>
    </row>
    <row r="635" spans="2:33" ht="35.25" customHeight="1">
      <c r="B635" s="9"/>
      <c r="C635" s="3" t="s">
        <v>0</v>
      </c>
      <c r="D635" s="3" t="s">
        <v>7</v>
      </c>
      <c r="E635" s="3" t="s">
        <v>2</v>
      </c>
      <c r="F635" s="3" t="s">
        <v>661</v>
      </c>
      <c r="G635" s="3" t="s">
        <v>662</v>
      </c>
      <c r="H635" s="3" t="s">
        <v>5</v>
      </c>
      <c r="I635" s="3" t="s">
        <v>6</v>
      </c>
      <c r="J635" s="6">
        <v>1</v>
      </c>
      <c r="K635" s="4">
        <v>120</v>
      </c>
      <c r="L635" s="10">
        <f t="shared" si="9"/>
        <v>120</v>
      </c>
      <c r="M635" s="30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>
        <v>1</v>
      </c>
      <c r="AC635" s="25"/>
      <c r="AD635" s="25"/>
      <c r="AE635" s="25"/>
      <c r="AF635" s="25"/>
      <c r="AG635" s="31"/>
    </row>
    <row r="636" spans="2:33" ht="35.25" customHeight="1">
      <c r="B636" s="9"/>
      <c r="C636" s="3" t="s">
        <v>0</v>
      </c>
      <c r="D636" s="3" t="s">
        <v>7</v>
      </c>
      <c r="E636" s="3" t="s">
        <v>2</v>
      </c>
      <c r="F636" s="3" t="s">
        <v>755</v>
      </c>
      <c r="G636" s="3" t="s">
        <v>756</v>
      </c>
      <c r="H636" s="3" t="s">
        <v>24</v>
      </c>
      <c r="I636" s="3" t="s">
        <v>6</v>
      </c>
      <c r="J636" s="6">
        <v>8</v>
      </c>
      <c r="K636" s="4">
        <v>150</v>
      </c>
      <c r="L636" s="10">
        <f t="shared" si="9"/>
        <v>1200</v>
      </c>
      <c r="M636" s="30"/>
      <c r="N636" s="25"/>
      <c r="O636" s="25"/>
      <c r="P636" s="25"/>
      <c r="Q636" s="25"/>
      <c r="R636" s="25"/>
      <c r="S636" s="25"/>
      <c r="T636" s="25"/>
      <c r="U636" s="25"/>
      <c r="V636" s="25">
        <v>1</v>
      </c>
      <c r="W636" s="25"/>
      <c r="X636" s="25">
        <v>1</v>
      </c>
      <c r="Y636" s="25">
        <v>2</v>
      </c>
      <c r="Z636" s="25">
        <v>3</v>
      </c>
      <c r="AA636" s="25"/>
      <c r="AB636" s="25"/>
      <c r="AC636" s="25">
        <v>1</v>
      </c>
      <c r="AD636" s="25"/>
      <c r="AE636" s="25"/>
      <c r="AF636" s="25"/>
      <c r="AG636" s="31"/>
    </row>
    <row r="637" spans="2:33" ht="35.25" customHeight="1">
      <c r="B637" s="9"/>
      <c r="C637" s="3" t="s">
        <v>0</v>
      </c>
      <c r="D637" s="3" t="s">
        <v>7</v>
      </c>
      <c r="E637" s="3" t="s">
        <v>2</v>
      </c>
      <c r="F637" s="3" t="s">
        <v>727</v>
      </c>
      <c r="G637" s="3" t="s">
        <v>728</v>
      </c>
      <c r="H637" s="3" t="s">
        <v>24</v>
      </c>
      <c r="I637" s="3" t="s">
        <v>6</v>
      </c>
      <c r="J637" s="6">
        <v>47</v>
      </c>
      <c r="K637" s="4">
        <v>150</v>
      </c>
      <c r="L637" s="10">
        <f t="shared" si="9"/>
        <v>7050</v>
      </c>
      <c r="M637" s="30"/>
      <c r="N637" s="25"/>
      <c r="O637" s="25"/>
      <c r="P637" s="25"/>
      <c r="Q637" s="25"/>
      <c r="R637" s="25"/>
      <c r="S637" s="25"/>
      <c r="T637" s="25"/>
      <c r="U637" s="25">
        <v>3</v>
      </c>
      <c r="V637" s="25"/>
      <c r="W637" s="25">
        <v>5</v>
      </c>
      <c r="X637" s="25">
        <v>6</v>
      </c>
      <c r="Y637" s="25">
        <v>12</v>
      </c>
      <c r="Z637" s="25">
        <v>10</v>
      </c>
      <c r="AA637" s="25">
        <v>6</v>
      </c>
      <c r="AB637" s="25">
        <v>4</v>
      </c>
      <c r="AC637" s="25">
        <v>1</v>
      </c>
      <c r="AD637" s="25"/>
      <c r="AE637" s="25"/>
      <c r="AF637" s="25"/>
      <c r="AG637" s="31"/>
    </row>
    <row r="638" spans="2:33" ht="35.25" customHeight="1">
      <c r="B638" s="9"/>
      <c r="C638" s="3" t="s">
        <v>0</v>
      </c>
      <c r="D638" s="3" t="s">
        <v>7</v>
      </c>
      <c r="E638" s="3" t="s">
        <v>2</v>
      </c>
      <c r="F638" s="3" t="s">
        <v>739</v>
      </c>
      <c r="G638" s="3" t="s">
        <v>740</v>
      </c>
      <c r="H638" s="3" t="s">
        <v>24</v>
      </c>
      <c r="I638" s="3" t="s">
        <v>6</v>
      </c>
      <c r="J638" s="6">
        <v>2</v>
      </c>
      <c r="K638" s="4">
        <v>160</v>
      </c>
      <c r="L638" s="10">
        <f t="shared" si="9"/>
        <v>320</v>
      </c>
      <c r="M638" s="30"/>
      <c r="N638" s="25"/>
      <c r="O638" s="25"/>
      <c r="P638" s="25"/>
      <c r="Q638" s="25"/>
      <c r="R638" s="25"/>
      <c r="S638" s="25"/>
      <c r="T638" s="25"/>
      <c r="U638" s="25"/>
      <c r="V638" s="25"/>
      <c r="W638" s="25">
        <v>1</v>
      </c>
      <c r="X638" s="25"/>
      <c r="Y638" s="25"/>
      <c r="Z638" s="25"/>
      <c r="AA638" s="25"/>
      <c r="AB638" s="25"/>
      <c r="AC638" s="25"/>
      <c r="AD638" s="25"/>
      <c r="AE638" s="25">
        <v>1</v>
      </c>
      <c r="AF638" s="25"/>
      <c r="AG638" s="31"/>
    </row>
    <row r="639" spans="2:33" ht="35.25" customHeight="1">
      <c r="B639" s="9"/>
      <c r="C639" s="3" t="s">
        <v>0</v>
      </c>
      <c r="D639" s="3" t="s">
        <v>7</v>
      </c>
      <c r="E639" s="3" t="s">
        <v>2</v>
      </c>
      <c r="F639" s="3" t="s">
        <v>617</v>
      </c>
      <c r="G639" s="3" t="s">
        <v>618</v>
      </c>
      <c r="H639" s="3" t="s">
        <v>5</v>
      </c>
      <c r="I639" s="3" t="s">
        <v>6</v>
      </c>
      <c r="J639" s="6">
        <v>16</v>
      </c>
      <c r="K639" s="4">
        <v>120</v>
      </c>
      <c r="L639" s="10">
        <f t="shared" si="9"/>
        <v>1920</v>
      </c>
      <c r="M639" s="30"/>
      <c r="N639" s="25"/>
      <c r="O639" s="25"/>
      <c r="P639" s="25"/>
      <c r="Q639" s="25"/>
      <c r="R639" s="25"/>
      <c r="S639" s="25">
        <v>2</v>
      </c>
      <c r="T639" s="25">
        <v>10</v>
      </c>
      <c r="U639" s="25">
        <v>1</v>
      </c>
      <c r="V639" s="25"/>
      <c r="W639" s="25"/>
      <c r="X639" s="25"/>
      <c r="Y639" s="25"/>
      <c r="Z639" s="25">
        <v>2</v>
      </c>
      <c r="AA639" s="25">
        <v>1</v>
      </c>
      <c r="AB639" s="25"/>
      <c r="AC639" s="25"/>
      <c r="AD639" s="25"/>
      <c r="AE639" s="25"/>
      <c r="AF639" s="25"/>
      <c r="AG639" s="31"/>
    </row>
    <row r="640" spans="2:33" ht="35.25" customHeight="1">
      <c r="B640" s="9"/>
      <c r="C640" s="3" t="s">
        <v>0</v>
      </c>
      <c r="D640" s="3" t="s">
        <v>7</v>
      </c>
      <c r="E640" s="3" t="s">
        <v>2</v>
      </c>
      <c r="F640" s="3" t="s">
        <v>697</v>
      </c>
      <c r="G640" s="3" t="s">
        <v>698</v>
      </c>
      <c r="H640" s="3" t="s">
        <v>24</v>
      </c>
      <c r="I640" s="3" t="s">
        <v>6</v>
      </c>
      <c r="J640" s="6">
        <v>5</v>
      </c>
      <c r="K640" s="4">
        <v>130</v>
      </c>
      <c r="L640" s="10">
        <f t="shared" si="9"/>
        <v>650</v>
      </c>
      <c r="M640" s="30"/>
      <c r="N640" s="25"/>
      <c r="O640" s="25"/>
      <c r="P640" s="25"/>
      <c r="Q640" s="25"/>
      <c r="R640" s="25"/>
      <c r="S640" s="25"/>
      <c r="T640" s="25"/>
      <c r="U640" s="25"/>
      <c r="V640" s="25">
        <v>1</v>
      </c>
      <c r="W640" s="25">
        <v>1</v>
      </c>
      <c r="X640" s="25">
        <v>2</v>
      </c>
      <c r="Y640" s="25">
        <v>1</v>
      </c>
      <c r="Z640" s="25"/>
      <c r="AA640" s="25"/>
      <c r="AB640" s="25"/>
      <c r="AC640" s="25"/>
      <c r="AD640" s="25"/>
      <c r="AE640" s="25"/>
      <c r="AF640" s="25"/>
      <c r="AG640" s="31"/>
    </row>
    <row r="641" spans="2:33" ht="35.25" customHeight="1">
      <c r="B641" s="9"/>
      <c r="C641" s="3" t="s">
        <v>0</v>
      </c>
      <c r="D641" s="3" t="s">
        <v>7</v>
      </c>
      <c r="E641" s="3" t="s">
        <v>2</v>
      </c>
      <c r="F641" s="3" t="s">
        <v>737</v>
      </c>
      <c r="G641" s="3" t="s">
        <v>738</v>
      </c>
      <c r="H641" s="3" t="s">
        <v>24</v>
      </c>
      <c r="I641" s="3" t="s">
        <v>6</v>
      </c>
      <c r="J641" s="6">
        <v>8</v>
      </c>
      <c r="K641" s="4">
        <v>130</v>
      </c>
      <c r="L641" s="10">
        <f t="shared" si="9"/>
        <v>1040</v>
      </c>
      <c r="M641" s="30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>
        <v>1</v>
      </c>
      <c r="Y641" s="25">
        <v>4</v>
      </c>
      <c r="Z641" s="25">
        <v>1</v>
      </c>
      <c r="AA641" s="25"/>
      <c r="AB641" s="25">
        <v>1</v>
      </c>
      <c r="AC641" s="25">
        <v>1</v>
      </c>
      <c r="AD641" s="25"/>
      <c r="AE641" s="25"/>
      <c r="AF641" s="25"/>
      <c r="AG641" s="31"/>
    </row>
    <row r="642" spans="2:33" ht="35.25" customHeight="1">
      <c r="B642" s="9"/>
      <c r="C642" s="3" t="s">
        <v>0</v>
      </c>
      <c r="D642" s="3" t="s">
        <v>7</v>
      </c>
      <c r="E642" s="3" t="s">
        <v>2</v>
      </c>
      <c r="F642" s="3" t="s">
        <v>733</v>
      </c>
      <c r="G642" s="3" t="s">
        <v>734</v>
      </c>
      <c r="H642" s="3" t="s">
        <v>24</v>
      </c>
      <c r="I642" s="3" t="s">
        <v>6</v>
      </c>
      <c r="J642" s="6">
        <v>2</v>
      </c>
      <c r="K642" s="4">
        <v>130</v>
      </c>
      <c r="L642" s="10">
        <f t="shared" si="9"/>
        <v>260</v>
      </c>
      <c r="M642" s="30"/>
      <c r="N642" s="25"/>
      <c r="O642" s="25"/>
      <c r="P642" s="25"/>
      <c r="Q642" s="25"/>
      <c r="R642" s="25"/>
      <c r="S642" s="25"/>
      <c r="T642" s="25"/>
      <c r="U642" s="25"/>
      <c r="V642" s="25">
        <v>1</v>
      </c>
      <c r="W642" s="25"/>
      <c r="X642" s="25"/>
      <c r="Y642" s="25"/>
      <c r="Z642" s="25"/>
      <c r="AA642" s="25"/>
      <c r="AB642" s="25">
        <v>1</v>
      </c>
      <c r="AC642" s="25"/>
      <c r="AD642" s="25"/>
      <c r="AE642" s="25"/>
      <c r="AF642" s="25"/>
      <c r="AG642" s="31"/>
    </row>
    <row r="643" spans="2:33" ht="35.25" customHeight="1">
      <c r="B643" s="9"/>
      <c r="C643" s="3" t="s">
        <v>0</v>
      </c>
      <c r="D643" s="3" t="s">
        <v>7</v>
      </c>
      <c r="E643" s="3" t="s">
        <v>2</v>
      </c>
      <c r="F643" s="3" t="s">
        <v>91</v>
      </c>
      <c r="G643" s="3" t="s">
        <v>92</v>
      </c>
      <c r="H643" s="3" t="s">
        <v>5</v>
      </c>
      <c r="I643" s="3" t="s">
        <v>6</v>
      </c>
      <c r="J643" s="6">
        <v>6</v>
      </c>
      <c r="K643" s="4">
        <v>120</v>
      </c>
      <c r="L643" s="10">
        <f t="shared" si="9"/>
        <v>720</v>
      </c>
      <c r="M643" s="30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>
        <v>4</v>
      </c>
      <c r="Z643" s="25"/>
      <c r="AA643" s="25"/>
      <c r="AB643" s="25"/>
      <c r="AC643" s="25">
        <v>2</v>
      </c>
      <c r="AD643" s="25"/>
      <c r="AE643" s="25"/>
      <c r="AF643" s="25"/>
      <c r="AG643" s="31"/>
    </row>
    <row r="644" spans="2:33" ht="35.25" customHeight="1">
      <c r="B644" s="9"/>
      <c r="C644" s="3" t="s">
        <v>0</v>
      </c>
      <c r="D644" s="3" t="s">
        <v>7</v>
      </c>
      <c r="E644" s="3" t="s">
        <v>2</v>
      </c>
      <c r="F644" s="3" t="s">
        <v>93</v>
      </c>
      <c r="G644" s="3" t="s">
        <v>94</v>
      </c>
      <c r="H644" s="3" t="s">
        <v>5</v>
      </c>
      <c r="I644" s="3" t="s">
        <v>6</v>
      </c>
      <c r="J644" s="6">
        <v>1</v>
      </c>
      <c r="K644" s="4">
        <v>120</v>
      </c>
      <c r="L644" s="10">
        <f t="shared" ref="L644:L707" si="10">J644*K644</f>
        <v>120</v>
      </c>
      <c r="M644" s="30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>
        <v>1</v>
      </c>
      <c r="Z644" s="25"/>
      <c r="AA644" s="25"/>
      <c r="AB644" s="25"/>
      <c r="AC644" s="25"/>
      <c r="AD644" s="25"/>
      <c r="AE644" s="25"/>
      <c r="AF644" s="25"/>
      <c r="AG644" s="31"/>
    </row>
    <row r="645" spans="2:33" ht="35.25" customHeight="1">
      <c r="B645" s="9"/>
      <c r="C645" s="3" t="s">
        <v>0</v>
      </c>
      <c r="D645" s="3" t="s">
        <v>7</v>
      </c>
      <c r="E645" s="3" t="s">
        <v>1310</v>
      </c>
      <c r="F645" s="3" t="s">
        <v>1541</v>
      </c>
      <c r="G645" s="3" t="s">
        <v>1542</v>
      </c>
      <c r="H645" s="3" t="s">
        <v>5</v>
      </c>
      <c r="I645" s="3" t="s">
        <v>6</v>
      </c>
      <c r="J645" s="6">
        <v>1</v>
      </c>
      <c r="K645" s="4">
        <v>89.95</v>
      </c>
      <c r="L645" s="10">
        <f t="shared" si="10"/>
        <v>89.95</v>
      </c>
      <c r="M645" s="30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>
        <v>1</v>
      </c>
      <c r="Y645" s="25"/>
      <c r="Z645" s="25"/>
      <c r="AA645" s="25"/>
      <c r="AB645" s="25"/>
      <c r="AC645" s="25"/>
      <c r="AD645" s="25"/>
      <c r="AE645" s="25"/>
      <c r="AF645" s="25"/>
      <c r="AG645" s="31"/>
    </row>
    <row r="646" spans="2:33" ht="35.25" customHeight="1">
      <c r="B646" s="9"/>
      <c r="C646" s="3" t="s">
        <v>0</v>
      </c>
      <c r="D646" s="3" t="s">
        <v>7</v>
      </c>
      <c r="E646" s="3" t="s">
        <v>1310</v>
      </c>
      <c r="F646" s="3" t="s">
        <v>1543</v>
      </c>
      <c r="G646" s="3" t="s">
        <v>1544</v>
      </c>
      <c r="H646" s="3" t="s">
        <v>24</v>
      </c>
      <c r="I646" s="3" t="s">
        <v>6</v>
      </c>
      <c r="J646" s="6">
        <v>15</v>
      </c>
      <c r="K646" s="4">
        <v>99.95</v>
      </c>
      <c r="L646" s="10">
        <f t="shared" si="10"/>
        <v>1499.25</v>
      </c>
      <c r="M646" s="30"/>
      <c r="N646" s="25"/>
      <c r="O646" s="25"/>
      <c r="P646" s="25"/>
      <c r="Q646" s="25"/>
      <c r="R646" s="25"/>
      <c r="S646" s="25"/>
      <c r="T646" s="25"/>
      <c r="U646" s="25">
        <v>3</v>
      </c>
      <c r="V646" s="25"/>
      <c r="W646" s="25">
        <v>1</v>
      </c>
      <c r="X646" s="25">
        <v>1</v>
      </c>
      <c r="Y646" s="25">
        <v>3</v>
      </c>
      <c r="Z646" s="25">
        <v>1</v>
      </c>
      <c r="AA646" s="25">
        <v>3</v>
      </c>
      <c r="AB646" s="25">
        <v>2</v>
      </c>
      <c r="AC646" s="25">
        <v>1</v>
      </c>
      <c r="AD646" s="25"/>
      <c r="AE646" s="25"/>
      <c r="AF646" s="25"/>
      <c r="AG646" s="31"/>
    </row>
    <row r="647" spans="2:33" ht="35.25" customHeight="1">
      <c r="B647" s="9"/>
      <c r="C647" s="3" t="s">
        <v>0</v>
      </c>
      <c r="D647" s="3" t="s">
        <v>7</v>
      </c>
      <c r="E647" s="3" t="s">
        <v>2</v>
      </c>
      <c r="F647" s="3" t="s">
        <v>119</v>
      </c>
      <c r="G647" s="3" t="s">
        <v>120</v>
      </c>
      <c r="H647" s="3" t="s">
        <v>5</v>
      </c>
      <c r="I647" s="3" t="s">
        <v>6</v>
      </c>
      <c r="J647" s="6">
        <v>1</v>
      </c>
      <c r="K647" s="4">
        <v>110</v>
      </c>
      <c r="L647" s="10">
        <f t="shared" si="10"/>
        <v>110</v>
      </c>
      <c r="M647" s="30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>
        <v>1</v>
      </c>
      <c r="AC647" s="25"/>
      <c r="AD647" s="25"/>
      <c r="AE647" s="25"/>
      <c r="AF647" s="25"/>
      <c r="AG647" s="31"/>
    </row>
    <row r="648" spans="2:33" ht="35.25" customHeight="1">
      <c r="B648" s="9"/>
      <c r="C648" s="3" t="s">
        <v>0</v>
      </c>
      <c r="D648" s="3" t="s">
        <v>7</v>
      </c>
      <c r="E648" s="3" t="s">
        <v>2</v>
      </c>
      <c r="F648" s="3" t="s">
        <v>117</v>
      </c>
      <c r="G648" s="3" t="s">
        <v>118</v>
      </c>
      <c r="H648" s="3" t="s">
        <v>5</v>
      </c>
      <c r="I648" s="3" t="s">
        <v>6</v>
      </c>
      <c r="J648" s="6">
        <v>1</v>
      </c>
      <c r="K648" s="4">
        <v>110</v>
      </c>
      <c r="L648" s="10">
        <f t="shared" si="10"/>
        <v>110</v>
      </c>
      <c r="M648" s="30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>
        <v>1</v>
      </c>
      <c r="AD648" s="25"/>
      <c r="AE648" s="25"/>
      <c r="AF648" s="25"/>
      <c r="AG648" s="31"/>
    </row>
    <row r="649" spans="2:33" ht="35.25" customHeight="1">
      <c r="B649" s="9"/>
      <c r="C649" s="3" t="s">
        <v>0</v>
      </c>
      <c r="D649" s="3" t="s">
        <v>1</v>
      </c>
      <c r="E649" s="3" t="s">
        <v>2</v>
      </c>
      <c r="F649" s="3" t="s">
        <v>2300</v>
      </c>
      <c r="G649" s="3" t="s">
        <v>2301</v>
      </c>
      <c r="H649" s="3" t="s">
        <v>5</v>
      </c>
      <c r="I649" s="3" t="s">
        <v>6</v>
      </c>
      <c r="J649" s="6">
        <v>1</v>
      </c>
      <c r="K649" s="4">
        <v>110</v>
      </c>
      <c r="L649" s="10">
        <f t="shared" si="10"/>
        <v>110</v>
      </c>
      <c r="M649" s="30"/>
      <c r="N649" s="25"/>
      <c r="O649" s="25"/>
      <c r="P649" s="25"/>
      <c r="Q649" s="25"/>
      <c r="R649" s="25"/>
      <c r="S649" s="25"/>
      <c r="T649" s="25">
        <v>1</v>
      </c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31"/>
    </row>
    <row r="650" spans="2:33" ht="35.25" customHeight="1">
      <c r="B650" s="9"/>
      <c r="C650" s="3" t="s">
        <v>0</v>
      </c>
      <c r="D650" s="3" t="s">
        <v>7</v>
      </c>
      <c r="E650" s="3" t="s">
        <v>1310</v>
      </c>
      <c r="F650" s="3" t="s">
        <v>1459</v>
      </c>
      <c r="G650" s="3" t="s">
        <v>1460</v>
      </c>
      <c r="H650" s="3" t="s">
        <v>30</v>
      </c>
      <c r="I650" s="3" t="s">
        <v>6</v>
      </c>
      <c r="J650" s="6">
        <v>1</v>
      </c>
      <c r="K650" s="4">
        <v>69.95</v>
      </c>
      <c r="L650" s="10">
        <f t="shared" si="10"/>
        <v>69.95</v>
      </c>
      <c r="M650" s="30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>
        <v>1</v>
      </c>
      <c r="AB650" s="25"/>
      <c r="AC650" s="25"/>
      <c r="AD650" s="25"/>
      <c r="AE650" s="25"/>
      <c r="AF650" s="25"/>
      <c r="AG650" s="31"/>
    </row>
    <row r="651" spans="2:33" ht="35.25" customHeight="1">
      <c r="B651" s="9"/>
      <c r="C651" s="3" t="s">
        <v>0</v>
      </c>
      <c r="D651" s="3" t="s">
        <v>1</v>
      </c>
      <c r="E651" s="3" t="s">
        <v>2</v>
      </c>
      <c r="F651" s="3" t="s">
        <v>235</v>
      </c>
      <c r="G651" s="3" t="s">
        <v>236</v>
      </c>
      <c r="H651" s="3" t="s">
        <v>5</v>
      </c>
      <c r="I651" s="3" t="s">
        <v>6</v>
      </c>
      <c r="J651" s="6">
        <v>3</v>
      </c>
      <c r="K651" s="4">
        <v>110</v>
      </c>
      <c r="L651" s="10">
        <f t="shared" si="10"/>
        <v>330</v>
      </c>
      <c r="M651" s="30"/>
      <c r="N651" s="25"/>
      <c r="O651" s="25"/>
      <c r="P651" s="25"/>
      <c r="Q651" s="25"/>
      <c r="R651" s="25"/>
      <c r="S651" s="25"/>
      <c r="T651" s="25"/>
      <c r="U651" s="25">
        <v>1</v>
      </c>
      <c r="V651" s="25"/>
      <c r="W651" s="25"/>
      <c r="X651" s="25">
        <v>2</v>
      </c>
      <c r="Y651" s="25"/>
      <c r="Z651" s="25"/>
      <c r="AA651" s="25"/>
      <c r="AB651" s="25"/>
      <c r="AC651" s="25"/>
      <c r="AD651" s="25"/>
      <c r="AE651" s="25"/>
      <c r="AF651" s="25"/>
      <c r="AG651" s="31"/>
    </row>
    <row r="652" spans="2:33" ht="35.25" customHeight="1">
      <c r="B652" s="9"/>
      <c r="C652" s="3" t="s">
        <v>0</v>
      </c>
      <c r="D652" s="3" t="s">
        <v>7</v>
      </c>
      <c r="E652" s="3" t="s">
        <v>1310</v>
      </c>
      <c r="F652" s="3" t="s">
        <v>1421</v>
      </c>
      <c r="G652" s="3" t="s">
        <v>1422</v>
      </c>
      <c r="H652" s="3" t="s">
        <v>5</v>
      </c>
      <c r="I652" s="3" t="s">
        <v>6</v>
      </c>
      <c r="J652" s="6">
        <v>1</v>
      </c>
      <c r="K652" s="4">
        <v>84.95</v>
      </c>
      <c r="L652" s="10">
        <f t="shared" si="10"/>
        <v>84.95</v>
      </c>
      <c r="M652" s="30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>
        <v>1</v>
      </c>
      <c r="AD652" s="25"/>
      <c r="AE652" s="25"/>
      <c r="AF652" s="25"/>
      <c r="AG652" s="31"/>
    </row>
    <row r="653" spans="2:33" ht="35.25" customHeight="1">
      <c r="B653" s="9"/>
      <c r="C653" s="3" t="s">
        <v>0</v>
      </c>
      <c r="D653" s="3" t="s">
        <v>7</v>
      </c>
      <c r="E653" s="3" t="s">
        <v>2</v>
      </c>
      <c r="F653" s="3" t="s">
        <v>277</v>
      </c>
      <c r="G653" s="3" t="s">
        <v>278</v>
      </c>
      <c r="H653" s="3" t="s">
        <v>5</v>
      </c>
      <c r="I653" s="3" t="s">
        <v>6</v>
      </c>
      <c r="J653" s="6">
        <v>2</v>
      </c>
      <c r="K653" s="4">
        <v>84.95</v>
      </c>
      <c r="L653" s="10">
        <f t="shared" si="10"/>
        <v>169.9</v>
      </c>
      <c r="M653" s="30"/>
      <c r="N653" s="25"/>
      <c r="O653" s="25"/>
      <c r="P653" s="25"/>
      <c r="Q653" s="25"/>
      <c r="R653" s="25"/>
      <c r="S653" s="25"/>
      <c r="T653" s="25"/>
      <c r="U653" s="25"/>
      <c r="V653" s="25"/>
      <c r="W653" s="25">
        <v>1</v>
      </c>
      <c r="X653" s="25">
        <v>1</v>
      </c>
      <c r="Y653" s="25"/>
      <c r="Z653" s="25"/>
      <c r="AA653" s="25"/>
      <c r="AB653" s="25"/>
      <c r="AC653" s="25"/>
      <c r="AD653" s="25"/>
      <c r="AE653" s="25"/>
      <c r="AF653" s="25"/>
      <c r="AG653" s="31"/>
    </row>
    <row r="654" spans="2:33" ht="35.25" customHeight="1">
      <c r="B654" s="9"/>
      <c r="C654" s="3" t="s">
        <v>0</v>
      </c>
      <c r="D654" s="3" t="s">
        <v>7</v>
      </c>
      <c r="E654" s="3" t="s">
        <v>1310</v>
      </c>
      <c r="F654" s="3" t="s">
        <v>1529</v>
      </c>
      <c r="G654" s="3" t="s">
        <v>1530</v>
      </c>
      <c r="H654" s="3" t="s">
        <v>5</v>
      </c>
      <c r="I654" s="3" t="s">
        <v>6</v>
      </c>
      <c r="J654" s="6">
        <v>1</v>
      </c>
      <c r="K654" s="4">
        <v>89.95</v>
      </c>
      <c r="L654" s="10">
        <f t="shared" si="10"/>
        <v>89.95</v>
      </c>
      <c r="M654" s="30"/>
      <c r="N654" s="25"/>
      <c r="O654" s="25"/>
      <c r="P654" s="25"/>
      <c r="Q654" s="25"/>
      <c r="R654" s="25"/>
      <c r="S654" s="25"/>
      <c r="T654" s="25">
        <v>1</v>
      </c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31"/>
    </row>
    <row r="655" spans="2:33" ht="35.25" customHeight="1">
      <c r="B655" s="9"/>
      <c r="C655" s="3" t="s">
        <v>0</v>
      </c>
      <c r="D655" s="3" t="s">
        <v>7</v>
      </c>
      <c r="E655" s="3" t="s">
        <v>1310</v>
      </c>
      <c r="F655" s="3" t="s">
        <v>1317</v>
      </c>
      <c r="G655" s="3" t="s">
        <v>1318</v>
      </c>
      <c r="H655" s="3" t="s">
        <v>5</v>
      </c>
      <c r="I655" s="3" t="s">
        <v>6</v>
      </c>
      <c r="J655" s="6">
        <v>1</v>
      </c>
      <c r="K655" s="4">
        <v>69.95</v>
      </c>
      <c r="L655" s="10">
        <f t="shared" si="10"/>
        <v>69.95</v>
      </c>
      <c r="M655" s="30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>
        <v>1</v>
      </c>
      <c r="Z655" s="25"/>
      <c r="AA655" s="25"/>
      <c r="AB655" s="25"/>
      <c r="AC655" s="25"/>
      <c r="AD655" s="25"/>
      <c r="AE655" s="25"/>
      <c r="AF655" s="25"/>
      <c r="AG655" s="31"/>
    </row>
    <row r="656" spans="2:33" ht="35.25" customHeight="1">
      <c r="B656" s="9"/>
      <c r="C656" s="3" t="s">
        <v>0</v>
      </c>
      <c r="D656" s="3" t="s">
        <v>7</v>
      </c>
      <c r="E656" s="3" t="s">
        <v>2</v>
      </c>
      <c r="F656" s="3" t="s">
        <v>410</v>
      </c>
      <c r="G656" s="3" t="s">
        <v>411</v>
      </c>
      <c r="H656" s="3" t="s">
        <v>5</v>
      </c>
      <c r="I656" s="3" t="s">
        <v>6</v>
      </c>
      <c r="J656" s="6">
        <v>1</v>
      </c>
      <c r="K656" s="4">
        <v>110</v>
      </c>
      <c r="L656" s="10">
        <f t="shared" si="10"/>
        <v>110</v>
      </c>
      <c r="M656" s="30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>
        <v>1</v>
      </c>
      <c r="Z656" s="25"/>
      <c r="AA656" s="25"/>
      <c r="AB656" s="25"/>
      <c r="AC656" s="25"/>
      <c r="AD656" s="25"/>
      <c r="AE656" s="25"/>
      <c r="AF656" s="25"/>
      <c r="AG656" s="31"/>
    </row>
    <row r="657" spans="2:33" ht="35.25" customHeight="1">
      <c r="B657" s="9"/>
      <c r="C657" s="3" t="s">
        <v>0</v>
      </c>
      <c r="D657" s="3" t="s">
        <v>7</v>
      </c>
      <c r="E657" s="3" t="s">
        <v>2</v>
      </c>
      <c r="F657" s="3" t="s">
        <v>651</v>
      </c>
      <c r="G657" s="3" t="s">
        <v>652</v>
      </c>
      <c r="H657" s="3" t="s">
        <v>5</v>
      </c>
      <c r="I657" s="3" t="s">
        <v>6</v>
      </c>
      <c r="J657" s="6">
        <v>1</v>
      </c>
      <c r="K657" s="4">
        <v>120</v>
      </c>
      <c r="L657" s="10">
        <f t="shared" si="10"/>
        <v>120</v>
      </c>
      <c r="M657" s="30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>
        <v>1</v>
      </c>
      <c r="Z657" s="25"/>
      <c r="AA657" s="25"/>
      <c r="AB657" s="25"/>
      <c r="AC657" s="25"/>
      <c r="AD657" s="25"/>
      <c r="AE657" s="25"/>
      <c r="AF657" s="25"/>
      <c r="AG657" s="31"/>
    </row>
    <row r="658" spans="2:33" ht="35.25" customHeight="1">
      <c r="B658" s="9"/>
      <c r="C658" s="3" t="s">
        <v>0</v>
      </c>
      <c r="D658" s="3" t="s">
        <v>7</v>
      </c>
      <c r="E658" s="3" t="s">
        <v>2</v>
      </c>
      <c r="F658" s="3" t="s">
        <v>2545</v>
      </c>
      <c r="G658" s="3" t="s">
        <v>2546</v>
      </c>
      <c r="H658" s="3" t="s">
        <v>5</v>
      </c>
      <c r="I658" s="3" t="s">
        <v>6</v>
      </c>
      <c r="J658" s="6">
        <v>11</v>
      </c>
      <c r="K658" s="4">
        <v>110</v>
      </c>
      <c r="L658" s="10">
        <f t="shared" si="10"/>
        <v>1210</v>
      </c>
      <c r="M658" s="30"/>
      <c r="N658" s="25"/>
      <c r="O658" s="25"/>
      <c r="P658" s="25"/>
      <c r="Q658" s="25"/>
      <c r="R658" s="25"/>
      <c r="S658" s="25"/>
      <c r="T658" s="25">
        <v>1</v>
      </c>
      <c r="U658" s="25">
        <v>2</v>
      </c>
      <c r="V658" s="25"/>
      <c r="W658" s="25">
        <v>2</v>
      </c>
      <c r="X658" s="25">
        <v>2</v>
      </c>
      <c r="Y658" s="25">
        <v>1</v>
      </c>
      <c r="Z658" s="25">
        <v>2</v>
      </c>
      <c r="AA658" s="25">
        <v>1</v>
      </c>
      <c r="AB658" s="25"/>
      <c r="AC658" s="25"/>
      <c r="AD658" s="25"/>
      <c r="AE658" s="25"/>
      <c r="AF658" s="25"/>
      <c r="AG658" s="31"/>
    </row>
    <row r="659" spans="2:33" ht="35.25" customHeight="1">
      <c r="B659" s="9"/>
      <c r="C659" s="3" t="s">
        <v>0</v>
      </c>
      <c r="D659" s="3" t="s">
        <v>7</v>
      </c>
      <c r="E659" s="3" t="s">
        <v>2</v>
      </c>
      <c r="F659" s="3" t="s">
        <v>637</v>
      </c>
      <c r="G659" s="3" t="s">
        <v>638</v>
      </c>
      <c r="H659" s="3" t="s">
        <v>5</v>
      </c>
      <c r="I659" s="3" t="s">
        <v>6</v>
      </c>
      <c r="J659" s="6">
        <v>5</v>
      </c>
      <c r="K659" s="4">
        <v>120</v>
      </c>
      <c r="L659" s="10">
        <f t="shared" si="10"/>
        <v>600</v>
      </c>
      <c r="M659" s="30"/>
      <c r="N659" s="25"/>
      <c r="O659" s="25"/>
      <c r="P659" s="25"/>
      <c r="Q659" s="25"/>
      <c r="R659" s="25"/>
      <c r="S659" s="25">
        <v>1</v>
      </c>
      <c r="T659" s="25">
        <v>1</v>
      </c>
      <c r="U659" s="25"/>
      <c r="V659" s="25"/>
      <c r="W659" s="25"/>
      <c r="X659" s="25"/>
      <c r="Y659" s="25">
        <v>1</v>
      </c>
      <c r="Z659" s="25">
        <v>1</v>
      </c>
      <c r="AA659" s="25"/>
      <c r="AB659" s="25">
        <v>1</v>
      </c>
      <c r="AC659" s="25"/>
      <c r="AD659" s="25"/>
      <c r="AE659" s="25"/>
      <c r="AF659" s="25"/>
      <c r="AG659" s="31"/>
    </row>
    <row r="660" spans="2:33" ht="35.25" customHeight="1">
      <c r="B660" s="9"/>
      <c r="C660" s="3" t="s">
        <v>0</v>
      </c>
      <c r="D660" s="3" t="s">
        <v>1</v>
      </c>
      <c r="E660" s="3" t="s">
        <v>2</v>
      </c>
      <c r="F660" s="3" t="s">
        <v>20</v>
      </c>
      <c r="G660" s="3" t="s">
        <v>21</v>
      </c>
      <c r="H660" s="3" t="s">
        <v>5</v>
      </c>
      <c r="I660" s="3" t="s">
        <v>6</v>
      </c>
      <c r="J660" s="6">
        <v>4</v>
      </c>
      <c r="K660" s="4">
        <v>110</v>
      </c>
      <c r="L660" s="10">
        <f t="shared" si="10"/>
        <v>440</v>
      </c>
      <c r="M660" s="30"/>
      <c r="N660" s="25"/>
      <c r="O660" s="25"/>
      <c r="P660" s="25"/>
      <c r="Q660" s="25"/>
      <c r="R660" s="25"/>
      <c r="S660" s="25"/>
      <c r="T660" s="25"/>
      <c r="U660" s="25">
        <v>1</v>
      </c>
      <c r="V660" s="25"/>
      <c r="W660" s="25"/>
      <c r="X660" s="25"/>
      <c r="Y660" s="25">
        <v>1</v>
      </c>
      <c r="Z660" s="25">
        <v>1</v>
      </c>
      <c r="AA660" s="25"/>
      <c r="AB660" s="25"/>
      <c r="AC660" s="25"/>
      <c r="AD660" s="25"/>
      <c r="AE660" s="25">
        <v>1</v>
      </c>
      <c r="AF660" s="25"/>
      <c r="AG660" s="31"/>
    </row>
    <row r="661" spans="2:33" ht="35.25" customHeight="1">
      <c r="B661" s="9"/>
      <c r="C661" s="3" t="s">
        <v>0</v>
      </c>
      <c r="D661" s="3" t="s">
        <v>7</v>
      </c>
      <c r="E661" s="3" t="s">
        <v>1310</v>
      </c>
      <c r="F661" s="3" t="s">
        <v>1693</v>
      </c>
      <c r="G661" s="3" t="s">
        <v>1694</v>
      </c>
      <c r="H661" s="3" t="s">
        <v>5</v>
      </c>
      <c r="I661" s="3" t="s">
        <v>6</v>
      </c>
      <c r="J661" s="6">
        <v>1</v>
      </c>
      <c r="K661" s="4">
        <v>89.95</v>
      </c>
      <c r="L661" s="10">
        <f t="shared" si="10"/>
        <v>89.95</v>
      </c>
      <c r="M661" s="30"/>
      <c r="N661" s="25"/>
      <c r="O661" s="25"/>
      <c r="P661" s="25"/>
      <c r="Q661" s="25"/>
      <c r="R661" s="25"/>
      <c r="S661" s="25"/>
      <c r="T661" s="25">
        <v>1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31"/>
    </row>
    <row r="662" spans="2:33" ht="35.25" customHeight="1">
      <c r="B662" s="9"/>
      <c r="C662" s="3" t="s">
        <v>0</v>
      </c>
      <c r="D662" s="3" t="s">
        <v>7</v>
      </c>
      <c r="E662" s="3" t="s">
        <v>1310</v>
      </c>
      <c r="F662" s="3" t="s">
        <v>1695</v>
      </c>
      <c r="G662" s="3" t="s">
        <v>1696</v>
      </c>
      <c r="H662" s="3" t="s">
        <v>5</v>
      </c>
      <c r="I662" s="3" t="s">
        <v>6</v>
      </c>
      <c r="J662" s="6">
        <v>1</v>
      </c>
      <c r="K662" s="4">
        <v>89.95</v>
      </c>
      <c r="L662" s="10">
        <f t="shared" si="10"/>
        <v>89.95</v>
      </c>
      <c r="M662" s="30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>
        <v>1</v>
      </c>
      <c r="AC662" s="25"/>
      <c r="AD662" s="25"/>
      <c r="AE662" s="25"/>
      <c r="AF662" s="25"/>
      <c r="AG662" s="31"/>
    </row>
    <row r="663" spans="2:33" ht="35.25" customHeight="1">
      <c r="B663" s="9"/>
      <c r="C663" s="3" t="s">
        <v>0</v>
      </c>
      <c r="D663" s="3" t="s">
        <v>7</v>
      </c>
      <c r="E663" s="3" t="s">
        <v>1310</v>
      </c>
      <c r="F663" s="3" t="s">
        <v>1697</v>
      </c>
      <c r="G663" s="3" t="s">
        <v>1698</v>
      </c>
      <c r="H663" s="3" t="s">
        <v>5</v>
      </c>
      <c r="I663" s="3" t="s">
        <v>6</v>
      </c>
      <c r="J663" s="6">
        <v>15</v>
      </c>
      <c r="K663" s="4">
        <v>89.95</v>
      </c>
      <c r="L663" s="10">
        <f t="shared" si="10"/>
        <v>1349.25</v>
      </c>
      <c r="M663" s="30"/>
      <c r="N663" s="25"/>
      <c r="O663" s="25"/>
      <c r="P663" s="25"/>
      <c r="Q663" s="25"/>
      <c r="R663" s="25"/>
      <c r="S663" s="25"/>
      <c r="T663" s="25"/>
      <c r="U663" s="25">
        <v>2</v>
      </c>
      <c r="V663" s="25">
        <v>1</v>
      </c>
      <c r="W663" s="25">
        <v>2</v>
      </c>
      <c r="X663" s="25">
        <v>2</v>
      </c>
      <c r="Y663" s="25">
        <v>2</v>
      </c>
      <c r="Z663" s="25">
        <v>2</v>
      </c>
      <c r="AA663" s="25">
        <v>2</v>
      </c>
      <c r="AB663" s="25"/>
      <c r="AC663" s="25">
        <v>2</v>
      </c>
      <c r="AD663" s="25"/>
      <c r="AE663" s="25"/>
      <c r="AF663" s="25"/>
      <c r="AG663" s="31"/>
    </row>
    <row r="664" spans="2:33" ht="35.25" customHeight="1">
      <c r="B664" s="9"/>
      <c r="C664" s="3" t="s">
        <v>0</v>
      </c>
      <c r="D664" s="3" t="s">
        <v>7</v>
      </c>
      <c r="E664" s="3" t="s">
        <v>1310</v>
      </c>
      <c r="F664" s="3" t="s">
        <v>1699</v>
      </c>
      <c r="G664" s="3" t="s">
        <v>1700</v>
      </c>
      <c r="H664" s="3" t="s">
        <v>5</v>
      </c>
      <c r="I664" s="3" t="s">
        <v>6</v>
      </c>
      <c r="J664" s="6">
        <v>4</v>
      </c>
      <c r="K664" s="4">
        <v>89.95</v>
      </c>
      <c r="L664" s="10">
        <f t="shared" si="10"/>
        <v>359.8</v>
      </c>
      <c r="M664" s="30"/>
      <c r="N664" s="25"/>
      <c r="O664" s="25"/>
      <c r="P664" s="25"/>
      <c r="Q664" s="25"/>
      <c r="R664" s="25"/>
      <c r="S664" s="25"/>
      <c r="T664" s="25"/>
      <c r="U664" s="25">
        <v>2</v>
      </c>
      <c r="V664" s="25"/>
      <c r="W664" s="25">
        <v>1</v>
      </c>
      <c r="X664" s="25"/>
      <c r="Y664" s="25"/>
      <c r="Z664" s="25">
        <v>1</v>
      </c>
      <c r="AA664" s="25"/>
      <c r="AB664" s="25"/>
      <c r="AC664" s="25"/>
      <c r="AD664" s="25"/>
      <c r="AE664" s="25"/>
      <c r="AF664" s="25"/>
      <c r="AG664" s="31"/>
    </row>
    <row r="665" spans="2:33" ht="35.25" customHeight="1">
      <c r="B665" s="9"/>
      <c r="C665" s="3" t="s">
        <v>0</v>
      </c>
      <c r="D665" s="3" t="s">
        <v>7</v>
      </c>
      <c r="E665" s="3" t="s">
        <v>1310</v>
      </c>
      <c r="F665" s="3" t="s">
        <v>1701</v>
      </c>
      <c r="G665" s="3" t="s">
        <v>1702</v>
      </c>
      <c r="H665" s="3" t="s">
        <v>5</v>
      </c>
      <c r="I665" s="3" t="s">
        <v>6</v>
      </c>
      <c r="J665" s="6">
        <v>5</v>
      </c>
      <c r="K665" s="4">
        <v>89.95</v>
      </c>
      <c r="L665" s="10">
        <f t="shared" si="10"/>
        <v>449.75</v>
      </c>
      <c r="M665" s="30"/>
      <c r="N665" s="25"/>
      <c r="O665" s="25"/>
      <c r="P665" s="25"/>
      <c r="Q665" s="25"/>
      <c r="R665" s="25"/>
      <c r="S665" s="25"/>
      <c r="T665" s="25"/>
      <c r="U665" s="25">
        <v>3</v>
      </c>
      <c r="V665" s="25"/>
      <c r="W665" s="25"/>
      <c r="X665" s="25"/>
      <c r="Y665" s="25">
        <v>2</v>
      </c>
      <c r="Z665" s="25"/>
      <c r="AA665" s="25"/>
      <c r="AB665" s="25"/>
      <c r="AC665" s="25"/>
      <c r="AD665" s="25"/>
      <c r="AE665" s="25"/>
      <c r="AF665" s="25"/>
      <c r="AG665" s="31"/>
    </row>
    <row r="666" spans="2:33" ht="35.25" customHeight="1">
      <c r="B666" s="9"/>
      <c r="C666" s="3" t="s">
        <v>0</v>
      </c>
      <c r="D666" s="3" t="s">
        <v>7</v>
      </c>
      <c r="E666" s="3" t="s">
        <v>1310</v>
      </c>
      <c r="F666" s="3" t="s">
        <v>1703</v>
      </c>
      <c r="G666" s="3" t="s">
        <v>1704</v>
      </c>
      <c r="H666" s="3" t="s">
        <v>5</v>
      </c>
      <c r="I666" s="3" t="s">
        <v>426</v>
      </c>
      <c r="J666" s="6">
        <v>2</v>
      </c>
      <c r="K666" s="4">
        <v>89.95</v>
      </c>
      <c r="L666" s="10">
        <f t="shared" si="10"/>
        <v>179.9</v>
      </c>
      <c r="M666" s="30"/>
      <c r="N666" s="25"/>
      <c r="O666" s="25"/>
      <c r="P666" s="25"/>
      <c r="Q666" s="25"/>
      <c r="R666" s="25"/>
      <c r="S666" s="25">
        <v>1</v>
      </c>
      <c r="T666" s="25">
        <v>1</v>
      </c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31"/>
    </row>
    <row r="667" spans="2:33" ht="35.25" customHeight="1">
      <c r="B667" s="9"/>
      <c r="C667" s="3" t="s">
        <v>0</v>
      </c>
      <c r="D667" s="3" t="s">
        <v>1</v>
      </c>
      <c r="E667" s="3" t="s">
        <v>2</v>
      </c>
      <c r="F667" s="3" t="s">
        <v>204</v>
      </c>
      <c r="G667" s="3" t="s">
        <v>205</v>
      </c>
      <c r="H667" s="3" t="s">
        <v>5</v>
      </c>
      <c r="I667" s="3" t="s">
        <v>6</v>
      </c>
      <c r="J667" s="6">
        <v>10</v>
      </c>
      <c r="K667" s="4">
        <v>110</v>
      </c>
      <c r="L667" s="10">
        <f t="shared" si="10"/>
        <v>1100</v>
      </c>
      <c r="M667" s="30"/>
      <c r="N667" s="25"/>
      <c r="O667" s="25"/>
      <c r="P667" s="25"/>
      <c r="Q667" s="25"/>
      <c r="R667" s="25"/>
      <c r="S667" s="25"/>
      <c r="T667" s="25"/>
      <c r="U667" s="25"/>
      <c r="V667" s="25"/>
      <c r="W667" s="25">
        <v>2</v>
      </c>
      <c r="X667" s="25"/>
      <c r="Y667" s="25">
        <v>1</v>
      </c>
      <c r="Z667" s="25"/>
      <c r="AA667" s="25">
        <v>7</v>
      </c>
      <c r="AB667" s="25"/>
      <c r="AC667" s="25"/>
      <c r="AD667" s="25"/>
      <c r="AE667" s="25"/>
      <c r="AF667" s="25"/>
      <c r="AG667" s="31"/>
    </row>
    <row r="668" spans="2:33" ht="35.25" customHeight="1">
      <c r="B668" s="9"/>
      <c r="C668" s="3" t="s">
        <v>0</v>
      </c>
      <c r="D668" s="3" t="s">
        <v>7</v>
      </c>
      <c r="E668" s="3" t="s">
        <v>2</v>
      </c>
      <c r="F668" s="3" t="s">
        <v>537</v>
      </c>
      <c r="G668" s="3" t="s">
        <v>538</v>
      </c>
      <c r="H668" s="3" t="s">
        <v>5</v>
      </c>
      <c r="I668" s="3" t="s">
        <v>6</v>
      </c>
      <c r="J668" s="6">
        <v>2</v>
      </c>
      <c r="K668" s="4">
        <v>120</v>
      </c>
      <c r="L668" s="10">
        <f t="shared" si="10"/>
        <v>240</v>
      </c>
      <c r="M668" s="30"/>
      <c r="N668" s="25"/>
      <c r="O668" s="25"/>
      <c r="P668" s="25"/>
      <c r="Q668" s="25"/>
      <c r="R668" s="25"/>
      <c r="S668" s="25"/>
      <c r="T668" s="25">
        <v>1</v>
      </c>
      <c r="U668" s="25"/>
      <c r="V668" s="25"/>
      <c r="W668" s="25"/>
      <c r="X668" s="25">
        <v>1</v>
      </c>
      <c r="Y668" s="25"/>
      <c r="Z668" s="25"/>
      <c r="AA668" s="25"/>
      <c r="AB668" s="25"/>
      <c r="AC668" s="25"/>
      <c r="AD668" s="25"/>
      <c r="AE668" s="25"/>
      <c r="AF668" s="25"/>
      <c r="AG668" s="31"/>
    </row>
    <row r="669" spans="2:33" ht="35.25" customHeight="1">
      <c r="B669" s="9"/>
      <c r="C669" s="3" t="s">
        <v>0</v>
      </c>
      <c r="D669" s="3" t="s">
        <v>7</v>
      </c>
      <c r="E669" s="3" t="s">
        <v>2</v>
      </c>
      <c r="F669" s="3" t="s">
        <v>519</v>
      </c>
      <c r="G669" s="3" t="s">
        <v>520</v>
      </c>
      <c r="H669" s="3" t="s">
        <v>24</v>
      </c>
      <c r="I669" s="3" t="s">
        <v>6</v>
      </c>
      <c r="J669" s="6">
        <v>1</v>
      </c>
      <c r="K669" s="4">
        <v>140</v>
      </c>
      <c r="L669" s="10">
        <f t="shared" si="10"/>
        <v>140</v>
      </c>
      <c r="M669" s="30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>
        <v>1</v>
      </c>
      <c r="AB669" s="25"/>
      <c r="AC669" s="25"/>
      <c r="AD669" s="25"/>
      <c r="AE669" s="25"/>
      <c r="AF669" s="25"/>
      <c r="AG669" s="31"/>
    </row>
    <row r="670" spans="2:33" ht="35.25" customHeight="1">
      <c r="B670" s="9"/>
      <c r="C670" s="3" t="s">
        <v>0</v>
      </c>
      <c r="D670" s="3" t="s">
        <v>7</v>
      </c>
      <c r="E670" s="3" t="s">
        <v>2</v>
      </c>
      <c r="F670" s="3" t="s">
        <v>497</v>
      </c>
      <c r="G670" s="3" t="s">
        <v>498</v>
      </c>
      <c r="H670" s="3" t="s">
        <v>24</v>
      </c>
      <c r="I670" s="3" t="s">
        <v>6</v>
      </c>
      <c r="J670" s="6">
        <v>6</v>
      </c>
      <c r="K670" s="4">
        <v>140</v>
      </c>
      <c r="L670" s="10">
        <f t="shared" si="10"/>
        <v>840</v>
      </c>
      <c r="M670" s="30"/>
      <c r="N670" s="25"/>
      <c r="O670" s="25"/>
      <c r="P670" s="25"/>
      <c r="Q670" s="25"/>
      <c r="R670" s="25"/>
      <c r="S670" s="25"/>
      <c r="T670" s="25"/>
      <c r="U670" s="25"/>
      <c r="V670" s="25">
        <v>1</v>
      </c>
      <c r="W670" s="25">
        <v>1</v>
      </c>
      <c r="X670" s="25"/>
      <c r="Y670" s="25"/>
      <c r="Z670" s="25">
        <v>1</v>
      </c>
      <c r="AA670" s="25">
        <v>1</v>
      </c>
      <c r="AB670" s="25">
        <v>1</v>
      </c>
      <c r="AC670" s="25"/>
      <c r="AD670" s="25"/>
      <c r="AE670" s="25">
        <v>1</v>
      </c>
      <c r="AF670" s="25"/>
      <c r="AG670" s="31"/>
    </row>
    <row r="671" spans="2:33" ht="35.25" customHeight="1">
      <c r="B671" s="9"/>
      <c r="C671" s="3" t="s">
        <v>0</v>
      </c>
      <c r="D671" s="3" t="s">
        <v>7</v>
      </c>
      <c r="E671" s="3" t="s">
        <v>1310</v>
      </c>
      <c r="F671" s="3" t="s">
        <v>1447</v>
      </c>
      <c r="G671" s="3" t="s">
        <v>1448</v>
      </c>
      <c r="H671" s="3" t="s">
        <v>5</v>
      </c>
      <c r="I671" s="3" t="s">
        <v>6</v>
      </c>
      <c r="J671" s="6">
        <v>1</v>
      </c>
      <c r="K671" s="4">
        <v>89.95</v>
      </c>
      <c r="L671" s="10">
        <f t="shared" si="10"/>
        <v>89.95</v>
      </c>
      <c r="M671" s="30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>
        <v>1</v>
      </c>
      <c r="AA671" s="25"/>
      <c r="AB671" s="25"/>
      <c r="AC671" s="25"/>
      <c r="AD671" s="25"/>
      <c r="AE671" s="25"/>
      <c r="AF671" s="25"/>
      <c r="AG671" s="31"/>
    </row>
    <row r="672" spans="2:33" ht="35.25" customHeight="1">
      <c r="B672" s="9"/>
      <c r="C672" s="3" t="s">
        <v>0</v>
      </c>
      <c r="D672" s="3" t="s">
        <v>7</v>
      </c>
      <c r="E672" s="3" t="s">
        <v>2</v>
      </c>
      <c r="F672" s="3" t="s">
        <v>206</v>
      </c>
      <c r="G672" s="3" t="s">
        <v>207</v>
      </c>
      <c r="H672" s="3" t="s">
        <v>24</v>
      </c>
      <c r="I672" s="3" t="s">
        <v>6</v>
      </c>
      <c r="J672" s="6">
        <v>3</v>
      </c>
      <c r="K672" s="4">
        <v>79.95</v>
      </c>
      <c r="L672" s="10">
        <f t="shared" si="10"/>
        <v>239.85000000000002</v>
      </c>
      <c r="M672" s="30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>
        <v>1</v>
      </c>
      <c r="Z672" s="25">
        <v>1</v>
      </c>
      <c r="AA672" s="25"/>
      <c r="AB672" s="25">
        <v>1</v>
      </c>
      <c r="AC672" s="25"/>
      <c r="AD672" s="25"/>
      <c r="AE672" s="25"/>
      <c r="AF672" s="25"/>
      <c r="AG672" s="31"/>
    </row>
    <row r="673" spans="2:33" ht="35.25" customHeight="1">
      <c r="B673" s="9"/>
      <c r="C673" s="3" t="s">
        <v>0</v>
      </c>
      <c r="D673" s="3" t="s">
        <v>7</v>
      </c>
      <c r="E673" s="3" t="s">
        <v>1310</v>
      </c>
      <c r="F673" s="3" t="s">
        <v>1385</v>
      </c>
      <c r="G673" s="3" t="s">
        <v>1386</v>
      </c>
      <c r="H673" s="3" t="s">
        <v>24</v>
      </c>
      <c r="I673" s="3" t="s">
        <v>6</v>
      </c>
      <c r="J673" s="6">
        <v>11</v>
      </c>
      <c r="K673" s="4">
        <v>99.95</v>
      </c>
      <c r="L673" s="10">
        <f t="shared" si="10"/>
        <v>1099.45</v>
      </c>
      <c r="M673" s="30"/>
      <c r="N673" s="25"/>
      <c r="O673" s="25"/>
      <c r="P673" s="25"/>
      <c r="Q673" s="25"/>
      <c r="R673" s="25"/>
      <c r="S673" s="25"/>
      <c r="T673" s="25">
        <v>1</v>
      </c>
      <c r="U673" s="25"/>
      <c r="V673" s="25">
        <v>2</v>
      </c>
      <c r="W673" s="25"/>
      <c r="X673" s="25">
        <v>1</v>
      </c>
      <c r="Y673" s="25"/>
      <c r="Z673" s="25">
        <v>2</v>
      </c>
      <c r="AA673" s="25"/>
      <c r="AB673" s="25"/>
      <c r="AC673" s="25"/>
      <c r="AD673" s="25"/>
      <c r="AE673" s="25"/>
      <c r="AF673" s="25"/>
      <c r="AG673" s="31">
        <v>5</v>
      </c>
    </row>
    <row r="674" spans="2:33" ht="35.25" customHeight="1">
      <c r="B674" s="9"/>
      <c r="C674" s="3" t="s">
        <v>0</v>
      </c>
      <c r="D674" s="3" t="s">
        <v>7</v>
      </c>
      <c r="E674" s="3" t="s">
        <v>1310</v>
      </c>
      <c r="F674" s="3" t="s">
        <v>1429</v>
      </c>
      <c r="G674" s="3" t="s">
        <v>1430</v>
      </c>
      <c r="H674" s="3" t="s">
        <v>5</v>
      </c>
      <c r="I674" s="3" t="s">
        <v>6</v>
      </c>
      <c r="J674" s="6">
        <v>3</v>
      </c>
      <c r="K674" s="4">
        <v>89.95</v>
      </c>
      <c r="L674" s="10">
        <f t="shared" si="10"/>
        <v>269.85000000000002</v>
      </c>
      <c r="M674" s="30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31">
        <v>3</v>
      </c>
    </row>
    <row r="675" spans="2:33" ht="35.25" customHeight="1">
      <c r="B675" s="9"/>
      <c r="C675" s="3" t="s">
        <v>0</v>
      </c>
      <c r="D675" s="3" t="s">
        <v>7</v>
      </c>
      <c r="E675" s="3" t="s">
        <v>1310</v>
      </c>
      <c r="F675" s="3" t="s">
        <v>1387</v>
      </c>
      <c r="G675" s="3" t="s">
        <v>1388</v>
      </c>
      <c r="H675" s="3" t="s">
        <v>5</v>
      </c>
      <c r="I675" s="3" t="s">
        <v>6</v>
      </c>
      <c r="J675" s="6">
        <v>12</v>
      </c>
      <c r="K675" s="4">
        <v>89.95</v>
      </c>
      <c r="L675" s="10">
        <f t="shared" si="10"/>
        <v>1079.4000000000001</v>
      </c>
      <c r="M675" s="30"/>
      <c r="N675" s="25"/>
      <c r="O675" s="25"/>
      <c r="P675" s="25"/>
      <c r="Q675" s="25"/>
      <c r="R675" s="25"/>
      <c r="S675" s="25"/>
      <c r="T675" s="25">
        <v>10</v>
      </c>
      <c r="U675" s="25"/>
      <c r="V675" s="25"/>
      <c r="W675" s="25">
        <v>1</v>
      </c>
      <c r="X675" s="25"/>
      <c r="Y675" s="25"/>
      <c r="Z675" s="25"/>
      <c r="AA675" s="25">
        <v>1</v>
      </c>
      <c r="AB675" s="25"/>
      <c r="AC675" s="25"/>
      <c r="AD675" s="25"/>
      <c r="AE675" s="25"/>
      <c r="AF675" s="25"/>
      <c r="AG675" s="31"/>
    </row>
    <row r="676" spans="2:33" ht="35.25" customHeight="1">
      <c r="B676" s="9"/>
      <c r="C676" s="3" t="s">
        <v>0</v>
      </c>
      <c r="D676" s="3" t="s">
        <v>7</v>
      </c>
      <c r="E676" s="3" t="s">
        <v>1310</v>
      </c>
      <c r="F676" s="3" t="s">
        <v>1381</v>
      </c>
      <c r="G676" s="3" t="s">
        <v>1382</v>
      </c>
      <c r="H676" s="3" t="s">
        <v>5</v>
      </c>
      <c r="I676" s="3" t="s">
        <v>6</v>
      </c>
      <c r="J676" s="6">
        <v>1</v>
      </c>
      <c r="K676" s="4">
        <v>84.95</v>
      </c>
      <c r="L676" s="10">
        <f t="shared" si="10"/>
        <v>84.95</v>
      </c>
      <c r="M676" s="30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>
        <v>1</v>
      </c>
      <c r="Z676" s="25"/>
      <c r="AA676" s="25"/>
      <c r="AB676" s="25"/>
      <c r="AC676" s="25"/>
      <c r="AD676" s="25"/>
      <c r="AE676" s="25"/>
      <c r="AF676" s="25"/>
      <c r="AG676" s="31"/>
    </row>
    <row r="677" spans="2:33" ht="35.25" customHeight="1">
      <c r="B677" s="9"/>
      <c r="C677" s="3" t="s">
        <v>0</v>
      </c>
      <c r="D677" s="3" t="s">
        <v>7</v>
      </c>
      <c r="E677" s="3" t="s">
        <v>1310</v>
      </c>
      <c r="F677" s="3" t="s">
        <v>1383</v>
      </c>
      <c r="G677" s="3" t="s">
        <v>1384</v>
      </c>
      <c r="H677" s="3" t="s">
        <v>5</v>
      </c>
      <c r="I677" s="3" t="s">
        <v>6</v>
      </c>
      <c r="J677" s="6">
        <v>2</v>
      </c>
      <c r="K677" s="4">
        <v>89.95</v>
      </c>
      <c r="L677" s="10">
        <f t="shared" si="10"/>
        <v>179.9</v>
      </c>
      <c r="M677" s="30"/>
      <c r="N677" s="25"/>
      <c r="O677" s="25"/>
      <c r="P677" s="25"/>
      <c r="Q677" s="25"/>
      <c r="R677" s="25"/>
      <c r="S677" s="25"/>
      <c r="T677" s="25"/>
      <c r="U677" s="25">
        <v>1</v>
      </c>
      <c r="V677" s="25"/>
      <c r="W677" s="25"/>
      <c r="X677" s="25"/>
      <c r="Y677" s="25">
        <v>1</v>
      </c>
      <c r="Z677" s="25"/>
      <c r="AA677" s="25"/>
      <c r="AB677" s="25"/>
      <c r="AC677" s="25"/>
      <c r="AD677" s="25"/>
      <c r="AE677" s="25"/>
      <c r="AF677" s="25"/>
      <c r="AG677" s="31"/>
    </row>
    <row r="678" spans="2:33" ht="35.25" customHeight="1">
      <c r="B678" s="9"/>
      <c r="C678" s="3" t="s">
        <v>0</v>
      </c>
      <c r="D678" s="3" t="s">
        <v>7</v>
      </c>
      <c r="E678" s="3" t="s">
        <v>2</v>
      </c>
      <c r="F678" s="3" t="s">
        <v>573</v>
      </c>
      <c r="G678" s="3" t="s">
        <v>574</v>
      </c>
      <c r="H678" s="3" t="s">
        <v>5</v>
      </c>
      <c r="I678" s="3" t="s">
        <v>6</v>
      </c>
      <c r="J678" s="6">
        <v>1</v>
      </c>
      <c r="K678" s="4">
        <v>110</v>
      </c>
      <c r="L678" s="10">
        <f t="shared" si="10"/>
        <v>110</v>
      </c>
      <c r="M678" s="30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>
        <v>1</v>
      </c>
      <c r="AA678" s="25"/>
      <c r="AB678" s="25"/>
      <c r="AC678" s="25"/>
      <c r="AD678" s="25"/>
      <c r="AE678" s="25"/>
      <c r="AF678" s="25"/>
      <c r="AG678" s="31"/>
    </row>
    <row r="679" spans="2:33" ht="35.25" customHeight="1">
      <c r="B679" s="9"/>
      <c r="C679" s="3" t="s">
        <v>0</v>
      </c>
      <c r="D679" s="3" t="s">
        <v>7</v>
      </c>
      <c r="E679" s="3" t="s">
        <v>2</v>
      </c>
      <c r="F679" s="3" t="s">
        <v>579</v>
      </c>
      <c r="G679" s="3" t="s">
        <v>580</v>
      </c>
      <c r="H679" s="3" t="s">
        <v>24</v>
      </c>
      <c r="I679" s="3" t="s">
        <v>6</v>
      </c>
      <c r="J679" s="6">
        <v>1</v>
      </c>
      <c r="K679" s="4">
        <v>150</v>
      </c>
      <c r="L679" s="10">
        <f t="shared" si="10"/>
        <v>150</v>
      </c>
      <c r="M679" s="30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>
        <v>1</v>
      </c>
      <c r="Y679" s="25"/>
      <c r="Z679" s="25"/>
      <c r="AA679" s="25"/>
      <c r="AB679" s="25"/>
      <c r="AC679" s="25"/>
      <c r="AD679" s="25"/>
      <c r="AE679" s="25"/>
      <c r="AF679" s="25"/>
      <c r="AG679" s="31"/>
    </row>
    <row r="680" spans="2:33" ht="35.25" customHeight="1">
      <c r="B680" s="9"/>
      <c r="C680" s="3" t="s">
        <v>0</v>
      </c>
      <c r="D680" s="3" t="s">
        <v>7</v>
      </c>
      <c r="E680" s="3" t="s">
        <v>2</v>
      </c>
      <c r="F680" s="3" t="s">
        <v>501</v>
      </c>
      <c r="G680" s="3" t="s">
        <v>502</v>
      </c>
      <c r="H680" s="3" t="s">
        <v>24</v>
      </c>
      <c r="I680" s="3" t="s">
        <v>6</v>
      </c>
      <c r="J680" s="6">
        <v>7</v>
      </c>
      <c r="K680" s="4">
        <v>130</v>
      </c>
      <c r="L680" s="10">
        <f t="shared" si="10"/>
        <v>910</v>
      </c>
      <c r="M680" s="30"/>
      <c r="N680" s="25"/>
      <c r="O680" s="25"/>
      <c r="P680" s="25"/>
      <c r="Q680" s="25"/>
      <c r="R680" s="25"/>
      <c r="S680" s="25">
        <v>4</v>
      </c>
      <c r="T680" s="25"/>
      <c r="U680" s="25"/>
      <c r="V680" s="25">
        <v>1</v>
      </c>
      <c r="W680" s="25"/>
      <c r="X680" s="25"/>
      <c r="Y680" s="25">
        <v>1</v>
      </c>
      <c r="Z680" s="25"/>
      <c r="AA680" s="25"/>
      <c r="AB680" s="25"/>
      <c r="AC680" s="25">
        <v>1</v>
      </c>
      <c r="AD680" s="25"/>
      <c r="AE680" s="25"/>
      <c r="AF680" s="25"/>
      <c r="AG680" s="31"/>
    </row>
    <row r="681" spans="2:33" ht="35.25" customHeight="1">
      <c r="B681" s="9"/>
      <c r="C681" s="3" t="s">
        <v>0</v>
      </c>
      <c r="D681" s="3" t="s">
        <v>7</v>
      </c>
      <c r="E681" s="3" t="s">
        <v>2</v>
      </c>
      <c r="F681" s="3" t="s">
        <v>543</v>
      </c>
      <c r="G681" s="3" t="s">
        <v>544</v>
      </c>
      <c r="H681" s="3" t="s">
        <v>24</v>
      </c>
      <c r="I681" s="3" t="s">
        <v>6</v>
      </c>
      <c r="J681" s="6">
        <v>1</v>
      </c>
      <c r="K681" s="4">
        <v>130</v>
      </c>
      <c r="L681" s="10">
        <f t="shared" si="10"/>
        <v>130</v>
      </c>
      <c r="M681" s="30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>
        <v>1</v>
      </c>
      <c r="AA681" s="25"/>
      <c r="AB681" s="25"/>
      <c r="AC681" s="25"/>
      <c r="AD681" s="25"/>
      <c r="AE681" s="25"/>
      <c r="AF681" s="25"/>
      <c r="AG681" s="31"/>
    </row>
    <row r="682" spans="2:33" ht="35.25" customHeight="1">
      <c r="B682" s="9"/>
      <c r="C682" s="3" t="s">
        <v>0</v>
      </c>
      <c r="D682" s="3" t="s">
        <v>7</v>
      </c>
      <c r="E682" s="3" t="s">
        <v>2</v>
      </c>
      <c r="F682" s="3" t="s">
        <v>208</v>
      </c>
      <c r="G682" s="3" t="s">
        <v>209</v>
      </c>
      <c r="H682" s="3" t="s">
        <v>24</v>
      </c>
      <c r="I682" s="3" t="s">
        <v>6</v>
      </c>
      <c r="J682" s="6">
        <v>2</v>
      </c>
      <c r="K682" s="4">
        <v>130</v>
      </c>
      <c r="L682" s="10">
        <f t="shared" si="10"/>
        <v>260</v>
      </c>
      <c r="M682" s="30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>
        <v>2</v>
      </c>
      <c r="AA682" s="25"/>
      <c r="AB682" s="25"/>
      <c r="AC682" s="25"/>
      <c r="AD682" s="25"/>
      <c r="AE682" s="25"/>
      <c r="AF682" s="25"/>
      <c r="AG682" s="31"/>
    </row>
    <row r="683" spans="2:33" ht="35.25" customHeight="1">
      <c r="B683" s="9"/>
      <c r="C683" s="3" t="s">
        <v>0</v>
      </c>
      <c r="D683" s="3" t="s">
        <v>7</v>
      </c>
      <c r="E683" s="3" t="s">
        <v>2</v>
      </c>
      <c r="F683" s="3" t="s">
        <v>503</v>
      </c>
      <c r="G683" s="3" t="s">
        <v>504</v>
      </c>
      <c r="H683" s="3" t="s">
        <v>24</v>
      </c>
      <c r="I683" s="3" t="s">
        <v>6</v>
      </c>
      <c r="J683" s="6">
        <v>1</v>
      </c>
      <c r="K683" s="4">
        <v>130</v>
      </c>
      <c r="L683" s="10">
        <f t="shared" si="10"/>
        <v>130</v>
      </c>
      <c r="M683" s="30"/>
      <c r="N683" s="25"/>
      <c r="O683" s="25"/>
      <c r="P683" s="25"/>
      <c r="Q683" s="25"/>
      <c r="R683" s="25"/>
      <c r="S683" s="25"/>
      <c r="T683" s="25"/>
      <c r="U683" s="25"/>
      <c r="V683" s="25"/>
      <c r="W683" s="25">
        <v>1</v>
      </c>
      <c r="X683" s="25"/>
      <c r="Y683" s="25"/>
      <c r="Z683" s="25"/>
      <c r="AA683" s="25"/>
      <c r="AB683" s="25"/>
      <c r="AC683" s="25"/>
      <c r="AD683" s="25"/>
      <c r="AE683" s="25"/>
      <c r="AF683" s="25"/>
      <c r="AG683" s="31"/>
    </row>
    <row r="684" spans="2:33" ht="35.25" customHeight="1">
      <c r="B684" s="9"/>
      <c r="C684" s="3" t="s">
        <v>0</v>
      </c>
      <c r="D684" s="3" t="s">
        <v>7</v>
      </c>
      <c r="E684" s="3" t="s">
        <v>2</v>
      </c>
      <c r="F684" s="3" t="s">
        <v>533</v>
      </c>
      <c r="G684" s="3" t="s">
        <v>534</v>
      </c>
      <c r="H684" s="3" t="s">
        <v>24</v>
      </c>
      <c r="I684" s="3" t="s">
        <v>6</v>
      </c>
      <c r="J684" s="6">
        <v>9</v>
      </c>
      <c r="K684" s="4">
        <v>130</v>
      </c>
      <c r="L684" s="10">
        <f t="shared" si="10"/>
        <v>1170</v>
      </c>
      <c r="M684" s="30"/>
      <c r="N684" s="25"/>
      <c r="O684" s="25"/>
      <c r="P684" s="25"/>
      <c r="Q684" s="25"/>
      <c r="R684" s="25"/>
      <c r="S684" s="25"/>
      <c r="T684" s="25"/>
      <c r="U684" s="25">
        <v>2</v>
      </c>
      <c r="V684" s="25"/>
      <c r="W684" s="25">
        <v>5</v>
      </c>
      <c r="X684" s="25"/>
      <c r="Y684" s="25"/>
      <c r="Z684" s="25"/>
      <c r="AA684" s="25"/>
      <c r="AB684" s="25">
        <v>2</v>
      </c>
      <c r="AC684" s="25"/>
      <c r="AD684" s="25"/>
      <c r="AE684" s="25"/>
      <c r="AF684" s="25"/>
      <c r="AG684" s="31"/>
    </row>
    <row r="685" spans="2:33" ht="35.25" customHeight="1">
      <c r="B685" s="9"/>
      <c r="C685" s="3" t="s">
        <v>0</v>
      </c>
      <c r="D685" s="3" t="s">
        <v>7</v>
      </c>
      <c r="E685" s="3" t="s">
        <v>2</v>
      </c>
      <c r="F685" s="3" t="s">
        <v>210</v>
      </c>
      <c r="G685" s="3" t="s">
        <v>211</v>
      </c>
      <c r="H685" s="3" t="s">
        <v>24</v>
      </c>
      <c r="I685" s="3" t="s">
        <v>6</v>
      </c>
      <c r="J685" s="6">
        <v>2</v>
      </c>
      <c r="K685" s="4">
        <v>130</v>
      </c>
      <c r="L685" s="10">
        <f t="shared" si="10"/>
        <v>260</v>
      </c>
      <c r="M685" s="30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>
        <v>2</v>
      </c>
      <c r="Z685" s="25"/>
      <c r="AA685" s="25"/>
      <c r="AB685" s="25"/>
      <c r="AC685" s="25"/>
      <c r="AD685" s="25"/>
      <c r="AE685" s="25"/>
      <c r="AF685" s="25"/>
      <c r="AG685" s="31"/>
    </row>
    <row r="686" spans="2:33" ht="35.25" customHeight="1">
      <c r="B686" s="9"/>
      <c r="C686" s="3" t="s">
        <v>0</v>
      </c>
      <c r="D686" s="3" t="s">
        <v>7</v>
      </c>
      <c r="E686" s="3" t="s">
        <v>2</v>
      </c>
      <c r="F686" s="3" t="s">
        <v>571</v>
      </c>
      <c r="G686" s="3" t="s">
        <v>572</v>
      </c>
      <c r="H686" s="3" t="s">
        <v>24</v>
      </c>
      <c r="I686" s="3" t="s">
        <v>6</v>
      </c>
      <c r="J686" s="6">
        <v>1</v>
      </c>
      <c r="K686" s="4">
        <v>150</v>
      </c>
      <c r="L686" s="10">
        <f t="shared" si="10"/>
        <v>150</v>
      </c>
      <c r="M686" s="30"/>
      <c r="N686" s="25"/>
      <c r="O686" s="25"/>
      <c r="P686" s="25"/>
      <c r="Q686" s="25"/>
      <c r="R686" s="25"/>
      <c r="S686" s="25"/>
      <c r="T686" s="25"/>
      <c r="U686" s="25"/>
      <c r="V686" s="25">
        <v>1</v>
      </c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31"/>
    </row>
    <row r="687" spans="2:33" ht="35.25" customHeight="1">
      <c r="B687" s="9"/>
      <c r="C687" s="3" t="s">
        <v>0</v>
      </c>
      <c r="D687" s="3" t="s">
        <v>7</v>
      </c>
      <c r="E687" s="3" t="s">
        <v>2</v>
      </c>
      <c r="F687" s="3" t="s">
        <v>433</v>
      </c>
      <c r="G687" s="3" t="s">
        <v>434</v>
      </c>
      <c r="H687" s="3" t="s">
        <v>30</v>
      </c>
      <c r="I687" s="3" t="s">
        <v>6</v>
      </c>
      <c r="J687" s="6">
        <v>1</v>
      </c>
      <c r="K687" s="4">
        <v>99.95</v>
      </c>
      <c r="L687" s="10">
        <f t="shared" si="10"/>
        <v>99.95</v>
      </c>
      <c r="M687" s="30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>
        <v>1</v>
      </c>
      <c r="Y687" s="25"/>
      <c r="Z687" s="25"/>
      <c r="AA687" s="25"/>
      <c r="AB687" s="25"/>
      <c r="AC687" s="25"/>
      <c r="AD687" s="25"/>
      <c r="AE687" s="25"/>
      <c r="AF687" s="25"/>
      <c r="AG687" s="31"/>
    </row>
    <row r="688" spans="2:33" ht="35.25" customHeight="1">
      <c r="B688" s="9"/>
      <c r="C688" s="3" t="s">
        <v>0</v>
      </c>
      <c r="D688" s="3" t="s">
        <v>7</v>
      </c>
      <c r="E688" s="3" t="s">
        <v>2</v>
      </c>
      <c r="F688" s="3" t="s">
        <v>431</v>
      </c>
      <c r="G688" s="3" t="s">
        <v>432</v>
      </c>
      <c r="H688" s="3" t="s">
        <v>5</v>
      </c>
      <c r="I688" s="3" t="s">
        <v>6</v>
      </c>
      <c r="J688" s="6">
        <v>1</v>
      </c>
      <c r="K688" s="4">
        <v>120</v>
      </c>
      <c r="L688" s="10">
        <f t="shared" si="10"/>
        <v>120</v>
      </c>
      <c r="M688" s="30"/>
      <c r="N688" s="25"/>
      <c r="O688" s="25"/>
      <c r="P688" s="25"/>
      <c r="Q688" s="25"/>
      <c r="R688" s="25"/>
      <c r="S688" s="25"/>
      <c r="T688" s="25"/>
      <c r="U688" s="25">
        <v>1</v>
      </c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31"/>
    </row>
    <row r="689" spans="2:33" ht="35.25" customHeight="1">
      <c r="B689" s="9"/>
      <c r="C689" s="3" t="s">
        <v>0</v>
      </c>
      <c r="D689" s="3" t="s">
        <v>7</v>
      </c>
      <c r="E689" s="3" t="s">
        <v>2</v>
      </c>
      <c r="F689" s="3" t="s">
        <v>517</v>
      </c>
      <c r="G689" s="3" t="s">
        <v>518</v>
      </c>
      <c r="H689" s="3" t="s">
        <v>5</v>
      </c>
      <c r="I689" s="3" t="s">
        <v>6</v>
      </c>
      <c r="J689" s="6">
        <v>1</v>
      </c>
      <c r="K689" s="4">
        <v>120</v>
      </c>
      <c r="L689" s="10">
        <f t="shared" si="10"/>
        <v>120</v>
      </c>
      <c r="M689" s="30"/>
      <c r="N689" s="25"/>
      <c r="O689" s="25"/>
      <c r="P689" s="25"/>
      <c r="Q689" s="25"/>
      <c r="R689" s="25"/>
      <c r="S689" s="25"/>
      <c r="T689" s="25"/>
      <c r="U689" s="25"/>
      <c r="V689" s="25"/>
      <c r="W689" s="25">
        <v>1</v>
      </c>
      <c r="X689" s="25"/>
      <c r="Y689" s="25"/>
      <c r="Z689" s="25"/>
      <c r="AA689" s="25"/>
      <c r="AB689" s="25"/>
      <c r="AC689" s="25"/>
      <c r="AD689" s="25"/>
      <c r="AE689" s="25"/>
      <c r="AF689" s="25"/>
      <c r="AG689" s="31"/>
    </row>
    <row r="690" spans="2:33" ht="35.25" customHeight="1">
      <c r="B690" s="9"/>
      <c r="C690" s="3" t="s">
        <v>0</v>
      </c>
      <c r="D690" s="3" t="s">
        <v>7</v>
      </c>
      <c r="E690" s="3" t="s">
        <v>2</v>
      </c>
      <c r="F690" s="3" t="s">
        <v>535</v>
      </c>
      <c r="G690" s="3" t="s">
        <v>536</v>
      </c>
      <c r="H690" s="3" t="s">
        <v>5</v>
      </c>
      <c r="I690" s="3" t="s">
        <v>6</v>
      </c>
      <c r="J690" s="6">
        <v>3</v>
      </c>
      <c r="K690" s="4">
        <v>120</v>
      </c>
      <c r="L690" s="10">
        <f t="shared" si="10"/>
        <v>360</v>
      </c>
      <c r="M690" s="30"/>
      <c r="N690" s="25"/>
      <c r="O690" s="25"/>
      <c r="P690" s="25"/>
      <c r="Q690" s="25"/>
      <c r="R690" s="25"/>
      <c r="S690" s="25"/>
      <c r="T690" s="25"/>
      <c r="U690" s="25"/>
      <c r="V690" s="25">
        <v>1</v>
      </c>
      <c r="W690" s="25"/>
      <c r="X690" s="25"/>
      <c r="Y690" s="25"/>
      <c r="Z690" s="25"/>
      <c r="AA690" s="25">
        <v>2</v>
      </c>
      <c r="AB690" s="25"/>
      <c r="AC690" s="25"/>
      <c r="AD690" s="25"/>
      <c r="AE690" s="25"/>
      <c r="AF690" s="25"/>
      <c r="AG690" s="31"/>
    </row>
    <row r="691" spans="2:33" ht="35.25" customHeight="1">
      <c r="B691" s="9"/>
      <c r="C691" s="3" t="s">
        <v>0</v>
      </c>
      <c r="D691" s="3" t="s">
        <v>7</v>
      </c>
      <c r="E691" s="3" t="s">
        <v>2</v>
      </c>
      <c r="F691" s="3" t="s">
        <v>261</v>
      </c>
      <c r="G691" s="3" t="s">
        <v>262</v>
      </c>
      <c r="H691" s="3" t="s">
        <v>5</v>
      </c>
      <c r="I691" s="3" t="s">
        <v>6</v>
      </c>
      <c r="J691" s="6">
        <v>1</v>
      </c>
      <c r="K691" s="4">
        <v>120</v>
      </c>
      <c r="L691" s="10">
        <f t="shared" si="10"/>
        <v>120</v>
      </c>
      <c r="M691" s="30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>
        <v>1</v>
      </c>
      <c r="AD691" s="25"/>
      <c r="AE691" s="25"/>
      <c r="AF691" s="25"/>
      <c r="AG691" s="31"/>
    </row>
    <row r="692" spans="2:33" ht="35.25" customHeight="1">
      <c r="B692" s="9"/>
      <c r="C692" s="3" t="s">
        <v>0</v>
      </c>
      <c r="D692" s="3" t="s">
        <v>7</v>
      </c>
      <c r="E692" s="3" t="s">
        <v>2</v>
      </c>
      <c r="F692" s="3" t="s">
        <v>263</v>
      </c>
      <c r="G692" s="3" t="s">
        <v>264</v>
      </c>
      <c r="H692" s="3" t="s">
        <v>5</v>
      </c>
      <c r="I692" s="3" t="s">
        <v>6</v>
      </c>
      <c r="J692" s="6">
        <v>6</v>
      </c>
      <c r="K692" s="4">
        <v>120</v>
      </c>
      <c r="L692" s="10">
        <f t="shared" si="10"/>
        <v>720</v>
      </c>
      <c r="M692" s="30"/>
      <c r="N692" s="25"/>
      <c r="O692" s="25"/>
      <c r="P692" s="25"/>
      <c r="Q692" s="25"/>
      <c r="R692" s="25"/>
      <c r="S692" s="25"/>
      <c r="T692" s="25">
        <v>3</v>
      </c>
      <c r="U692" s="25">
        <v>1</v>
      </c>
      <c r="V692" s="25"/>
      <c r="W692" s="25">
        <v>1</v>
      </c>
      <c r="X692" s="25"/>
      <c r="Y692" s="25"/>
      <c r="Z692" s="25">
        <v>1</v>
      </c>
      <c r="AA692" s="25"/>
      <c r="AB692" s="25"/>
      <c r="AC692" s="25"/>
      <c r="AD692" s="25"/>
      <c r="AE692" s="25"/>
      <c r="AF692" s="25"/>
      <c r="AG692" s="31"/>
    </row>
    <row r="693" spans="2:33" ht="35.25" customHeight="1">
      <c r="B693" s="9"/>
      <c r="C693" s="3" t="s">
        <v>0</v>
      </c>
      <c r="D693" s="3" t="s">
        <v>27</v>
      </c>
      <c r="E693" s="3" t="s">
        <v>1310</v>
      </c>
      <c r="F693" s="3" t="s">
        <v>2180</v>
      </c>
      <c r="G693" s="3" t="s">
        <v>2181</v>
      </c>
      <c r="H693" s="3" t="s">
        <v>5</v>
      </c>
      <c r="I693" s="3" t="s">
        <v>6</v>
      </c>
      <c r="J693" s="6">
        <v>1</v>
      </c>
      <c r="K693" s="4">
        <v>89.95</v>
      </c>
      <c r="L693" s="10">
        <f t="shared" si="10"/>
        <v>89.95</v>
      </c>
      <c r="M693" s="30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>
        <v>1</v>
      </c>
      <c r="Y693" s="25"/>
      <c r="Z693" s="25"/>
      <c r="AA693" s="25"/>
      <c r="AB693" s="25"/>
      <c r="AC693" s="25"/>
      <c r="AD693" s="25"/>
      <c r="AE693" s="25"/>
      <c r="AF693" s="25"/>
      <c r="AG693" s="31"/>
    </row>
    <row r="694" spans="2:33" ht="35.25" customHeight="1">
      <c r="B694" s="9"/>
      <c r="C694" s="3" t="s">
        <v>0</v>
      </c>
      <c r="D694" s="3" t="s">
        <v>27</v>
      </c>
      <c r="E694" s="3" t="s">
        <v>1310</v>
      </c>
      <c r="F694" s="3" t="s">
        <v>2176</v>
      </c>
      <c r="G694" s="3" t="s">
        <v>2177</v>
      </c>
      <c r="H694" s="3" t="s">
        <v>5</v>
      </c>
      <c r="I694" s="3" t="s">
        <v>6</v>
      </c>
      <c r="J694" s="6">
        <v>6</v>
      </c>
      <c r="K694" s="4">
        <v>89.95</v>
      </c>
      <c r="L694" s="10">
        <f t="shared" si="10"/>
        <v>539.70000000000005</v>
      </c>
      <c r="M694" s="30"/>
      <c r="N694" s="25"/>
      <c r="O694" s="25"/>
      <c r="P694" s="25"/>
      <c r="Q694" s="25"/>
      <c r="R694" s="25"/>
      <c r="S694" s="25"/>
      <c r="T694" s="25">
        <v>3</v>
      </c>
      <c r="U694" s="25"/>
      <c r="V694" s="25"/>
      <c r="W694" s="25"/>
      <c r="X694" s="25"/>
      <c r="Y694" s="25"/>
      <c r="Z694" s="25"/>
      <c r="AA694" s="25"/>
      <c r="AB694" s="25"/>
      <c r="AC694" s="25">
        <v>3</v>
      </c>
      <c r="AD694" s="25"/>
      <c r="AE694" s="25"/>
      <c r="AF694" s="25"/>
      <c r="AG694" s="31"/>
    </row>
    <row r="695" spans="2:33" ht="35.25" customHeight="1">
      <c r="B695" s="9"/>
      <c r="C695" s="3" t="s">
        <v>0</v>
      </c>
      <c r="D695" s="3" t="s">
        <v>27</v>
      </c>
      <c r="E695" s="3" t="s">
        <v>1310</v>
      </c>
      <c r="F695" s="3" t="s">
        <v>2178</v>
      </c>
      <c r="G695" s="3" t="s">
        <v>2179</v>
      </c>
      <c r="H695" s="3" t="s">
        <v>5</v>
      </c>
      <c r="I695" s="3" t="s">
        <v>6</v>
      </c>
      <c r="J695" s="6">
        <v>2</v>
      </c>
      <c r="K695" s="4">
        <v>89.95</v>
      </c>
      <c r="L695" s="10">
        <f t="shared" si="10"/>
        <v>179.9</v>
      </c>
      <c r="M695" s="30"/>
      <c r="N695" s="25"/>
      <c r="O695" s="25"/>
      <c r="P695" s="25"/>
      <c r="Q695" s="25"/>
      <c r="R695" s="25"/>
      <c r="S695" s="25"/>
      <c r="T695" s="25"/>
      <c r="U695" s="25"/>
      <c r="V695" s="25"/>
      <c r="W695" s="25">
        <v>2</v>
      </c>
      <c r="X695" s="25"/>
      <c r="Y695" s="25"/>
      <c r="Z695" s="25"/>
      <c r="AA695" s="25"/>
      <c r="AB695" s="25"/>
      <c r="AC695" s="25"/>
      <c r="AD695" s="25"/>
      <c r="AE695" s="25"/>
      <c r="AF695" s="25"/>
      <c r="AG695" s="31"/>
    </row>
    <row r="696" spans="2:33" ht="35.25" customHeight="1">
      <c r="B696" s="9"/>
      <c r="C696" s="3" t="s">
        <v>0</v>
      </c>
      <c r="D696" s="3" t="s">
        <v>7</v>
      </c>
      <c r="E696" s="3" t="s">
        <v>1310</v>
      </c>
      <c r="F696" s="3" t="s">
        <v>1581</v>
      </c>
      <c r="G696" s="3" t="s">
        <v>1582</v>
      </c>
      <c r="H696" s="3" t="s">
        <v>5</v>
      </c>
      <c r="I696" s="3" t="s">
        <v>6</v>
      </c>
      <c r="J696" s="6">
        <v>3</v>
      </c>
      <c r="K696" s="4">
        <v>79.95</v>
      </c>
      <c r="L696" s="10">
        <f t="shared" si="10"/>
        <v>239.85000000000002</v>
      </c>
      <c r="M696" s="30"/>
      <c r="N696" s="25"/>
      <c r="O696" s="25"/>
      <c r="P696" s="25"/>
      <c r="Q696" s="25"/>
      <c r="R696" s="25"/>
      <c r="S696" s="25">
        <v>3</v>
      </c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31"/>
    </row>
    <row r="697" spans="2:33" ht="35.25" customHeight="1">
      <c r="B697" s="9"/>
      <c r="C697" s="3" t="s">
        <v>0</v>
      </c>
      <c r="D697" s="3" t="s">
        <v>7</v>
      </c>
      <c r="E697" s="3" t="s">
        <v>1310</v>
      </c>
      <c r="F697" s="3" t="s">
        <v>1575</v>
      </c>
      <c r="G697" s="3" t="s">
        <v>1576</v>
      </c>
      <c r="H697" s="3" t="s">
        <v>5</v>
      </c>
      <c r="I697" s="3" t="s">
        <v>6</v>
      </c>
      <c r="J697" s="6">
        <v>73</v>
      </c>
      <c r="K697" s="4">
        <v>79.95</v>
      </c>
      <c r="L697" s="10">
        <f t="shared" si="10"/>
        <v>5836.35</v>
      </c>
      <c r="M697" s="30"/>
      <c r="N697" s="25"/>
      <c r="O697" s="25"/>
      <c r="P697" s="25"/>
      <c r="Q697" s="25"/>
      <c r="R697" s="25"/>
      <c r="S697" s="25">
        <v>2</v>
      </c>
      <c r="T697" s="25">
        <v>1</v>
      </c>
      <c r="U697" s="25">
        <v>20</v>
      </c>
      <c r="V697" s="25">
        <v>4</v>
      </c>
      <c r="W697" s="25">
        <v>20</v>
      </c>
      <c r="X697" s="25">
        <v>1</v>
      </c>
      <c r="Y697" s="25">
        <v>11</v>
      </c>
      <c r="Z697" s="25">
        <v>3</v>
      </c>
      <c r="AA697" s="25"/>
      <c r="AB697" s="25">
        <v>3</v>
      </c>
      <c r="AC697" s="25">
        <v>7</v>
      </c>
      <c r="AD697" s="25"/>
      <c r="AE697" s="25">
        <v>1</v>
      </c>
      <c r="AF697" s="25"/>
      <c r="AG697" s="31"/>
    </row>
    <row r="698" spans="2:33" ht="35.25" customHeight="1">
      <c r="B698" s="9"/>
      <c r="C698" s="3" t="s">
        <v>0</v>
      </c>
      <c r="D698" s="3" t="s">
        <v>7</v>
      </c>
      <c r="E698" s="3" t="s">
        <v>1310</v>
      </c>
      <c r="F698" s="3" t="s">
        <v>1585</v>
      </c>
      <c r="G698" s="3" t="s">
        <v>1586</v>
      </c>
      <c r="H698" s="3" t="s">
        <v>5</v>
      </c>
      <c r="I698" s="3" t="s">
        <v>6</v>
      </c>
      <c r="J698" s="6">
        <v>29</v>
      </c>
      <c r="K698" s="4">
        <v>79.95</v>
      </c>
      <c r="L698" s="10">
        <f t="shared" si="10"/>
        <v>2318.5500000000002</v>
      </c>
      <c r="M698" s="30"/>
      <c r="N698" s="25"/>
      <c r="O698" s="25"/>
      <c r="P698" s="25"/>
      <c r="Q698" s="25"/>
      <c r="R698" s="25"/>
      <c r="S698" s="25">
        <v>2</v>
      </c>
      <c r="T698" s="25">
        <v>10</v>
      </c>
      <c r="U698" s="25">
        <v>7</v>
      </c>
      <c r="V698" s="25"/>
      <c r="W698" s="25">
        <v>3</v>
      </c>
      <c r="X698" s="25">
        <v>2</v>
      </c>
      <c r="Y698" s="25">
        <v>3</v>
      </c>
      <c r="Z698" s="25">
        <v>2</v>
      </c>
      <c r="AA698" s="25"/>
      <c r="AB698" s="25"/>
      <c r="AC698" s="25"/>
      <c r="AD698" s="25"/>
      <c r="AE698" s="25"/>
      <c r="AF698" s="25"/>
      <c r="AG698" s="31"/>
    </row>
    <row r="699" spans="2:33" ht="35.25" customHeight="1">
      <c r="B699" s="9"/>
      <c r="C699" s="3" t="s">
        <v>0</v>
      </c>
      <c r="D699" s="3" t="s">
        <v>7</v>
      </c>
      <c r="E699" s="3" t="s">
        <v>1310</v>
      </c>
      <c r="F699" s="3" t="s">
        <v>1579</v>
      </c>
      <c r="G699" s="3" t="s">
        <v>1580</v>
      </c>
      <c r="H699" s="3" t="s">
        <v>5</v>
      </c>
      <c r="I699" s="3" t="s">
        <v>6</v>
      </c>
      <c r="J699" s="6">
        <v>2</v>
      </c>
      <c r="K699" s="4">
        <v>69.95</v>
      </c>
      <c r="L699" s="10">
        <f t="shared" si="10"/>
        <v>139.9</v>
      </c>
      <c r="M699" s="30"/>
      <c r="N699" s="25"/>
      <c r="O699" s="25"/>
      <c r="P699" s="25"/>
      <c r="Q699" s="25"/>
      <c r="R699" s="25"/>
      <c r="S699" s="25"/>
      <c r="T699" s="25"/>
      <c r="U699" s="25"/>
      <c r="V699" s="25">
        <v>1</v>
      </c>
      <c r="W699" s="25"/>
      <c r="X699" s="25"/>
      <c r="Y699" s="25">
        <v>1</v>
      </c>
      <c r="Z699" s="25"/>
      <c r="AA699" s="25"/>
      <c r="AB699" s="25"/>
      <c r="AC699" s="25"/>
      <c r="AD699" s="25"/>
      <c r="AE699" s="25"/>
      <c r="AF699" s="25"/>
      <c r="AG699" s="31"/>
    </row>
    <row r="700" spans="2:33" ht="35.25" customHeight="1">
      <c r="B700" s="9"/>
      <c r="C700" s="3" t="s">
        <v>0</v>
      </c>
      <c r="D700" s="3" t="s">
        <v>7</v>
      </c>
      <c r="E700" s="3" t="s">
        <v>1310</v>
      </c>
      <c r="F700" s="3" t="s">
        <v>1583</v>
      </c>
      <c r="G700" s="3" t="s">
        <v>1584</v>
      </c>
      <c r="H700" s="3" t="s">
        <v>5</v>
      </c>
      <c r="I700" s="3" t="s">
        <v>6</v>
      </c>
      <c r="J700" s="6">
        <v>6</v>
      </c>
      <c r="K700" s="4">
        <v>69.95</v>
      </c>
      <c r="L700" s="10">
        <f t="shared" si="10"/>
        <v>419.70000000000005</v>
      </c>
      <c r="M700" s="30"/>
      <c r="N700" s="25"/>
      <c r="O700" s="25"/>
      <c r="P700" s="25"/>
      <c r="Q700" s="25"/>
      <c r="R700" s="25"/>
      <c r="S700" s="25"/>
      <c r="T700" s="25">
        <v>1</v>
      </c>
      <c r="U700" s="25">
        <v>4</v>
      </c>
      <c r="V700" s="25"/>
      <c r="W700" s="25">
        <v>1</v>
      </c>
      <c r="X700" s="25"/>
      <c r="Y700" s="25"/>
      <c r="Z700" s="25"/>
      <c r="AA700" s="25"/>
      <c r="AB700" s="25"/>
      <c r="AC700" s="25"/>
      <c r="AD700" s="25"/>
      <c r="AE700" s="25"/>
      <c r="AF700" s="25"/>
      <c r="AG700" s="31"/>
    </row>
    <row r="701" spans="2:33" ht="35.25" customHeight="1">
      <c r="B701" s="9"/>
      <c r="C701" s="3" t="s">
        <v>0</v>
      </c>
      <c r="D701" s="3" t="s">
        <v>7</v>
      </c>
      <c r="E701" s="3" t="s">
        <v>1310</v>
      </c>
      <c r="F701" s="3" t="s">
        <v>1577</v>
      </c>
      <c r="G701" s="3" t="s">
        <v>1578</v>
      </c>
      <c r="H701" s="3" t="s">
        <v>5</v>
      </c>
      <c r="I701" s="3" t="s">
        <v>6</v>
      </c>
      <c r="J701" s="6">
        <v>2</v>
      </c>
      <c r="K701" s="4">
        <v>69.95</v>
      </c>
      <c r="L701" s="10">
        <f t="shared" si="10"/>
        <v>139.9</v>
      </c>
      <c r="M701" s="30"/>
      <c r="N701" s="25"/>
      <c r="O701" s="25"/>
      <c r="P701" s="25"/>
      <c r="Q701" s="25"/>
      <c r="R701" s="25"/>
      <c r="S701" s="25"/>
      <c r="T701" s="25"/>
      <c r="U701" s="25"/>
      <c r="V701" s="25">
        <v>1</v>
      </c>
      <c r="W701" s="25">
        <v>1</v>
      </c>
      <c r="X701" s="25"/>
      <c r="Y701" s="25"/>
      <c r="Z701" s="25"/>
      <c r="AA701" s="25"/>
      <c r="AB701" s="25"/>
      <c r="AC701" s="25"/>
      <c r="AD701" s="25"/>
      <c r="AE701" s="25"/>
      <c r="AF701" s="25"/>
      <c r="AG701" s="31"/>
    </row>
    <row r="702" spans="2:33" ht="35.25" customHeight="1">
      <c r="B702" s="9"/>
      <c r="C702" s="3" t="s">
        <v>0</v>
      </c>
      <c r="D702" s="3" t="s">
        <v>7</v>
      </c>
      <c r="E702" s="3" t="s">
        <v>1310</v>
      </c>
      <c r="F702" s="3" t="s">
        <v>1633</v>
      </c>
      <c r="G702" s="3" t="s">
        <v>1634</v>
      </c>
      <c r="H702" s="3" t="s">
        <v>5</v>
      </c>
      <c r="I702" s="3" t="s">
        <v>6</v>
      </c>
      <c r="J702" s="6">
        <v>1</v>
      </c>
      <c r="K702" s="4">
        <v>79.95</v>
      </c>
      <c r="L702" s="10">
        <f t="shared" si="10"/>
        <v>79.95</v>
      </c>
      <c r="M702" s="30"/>
      <c r="N702" s="25"/>
      <c r="O702" s="25"/>
      <c r="P702" s="25"/>
      <c r="Q702" s="25"/>
      <c r="R702" s="25"/>
      <c r="S702" s="25"/>
      <c r="T702" s="25"/>
      <c r="U702" s="25"/>
      <c r="V702" s="25"/>
      <c r="W702" s="25">
        <v>1</v>
      </c>
      <c r="X702" s="25"/>
      <c r="Y702" s="25"/>
      <c r="Z702" s="25"/>
      <c r="AA702" s="25"/>
      <c r="AB702" s="25"/>
      <c r="AC702" s="25"/>
      <c r="AD702" s="25"/>
      <c r="AE702" s="25"/>
      <c r="AF702" s="25"/>
      <c r="AG702" s="31"/>
    </row>
    <row r="703" spans="2:33" ht="35.25" customHeight="1">
      <c r="B703" s="9"/>
      <c r="C703" s="3" t="s">
        <v>0</v>
      </c>
      <c r="D703" s="3" t="s">
        <v>7</v>
      </c>
      <c r="E703" s="3" t="s">
        <v>1310</v>
      </c>
      <c r="F703" s="3" t="s">
        <v>1653</v>
      </c>
      <c r="G703" s="3" t="s">
        <v>1654</v>
      </c>
      <c r="H703" s="3" t="s">
        <v>5</v>
      </c>
      <c r="I703" s="3" t="s">
        <v>6</v>
      </c>
      <c r="J703" s="6">
        <v>4</v>
      </c>
      <c r="K703" s="4">
        <v>79.95</v>
      </c>
      <c r="L703" s="10">
        <f t="shared" si="10"/>
        <v>319.8</v>
      </c>
      <c r="M703" s="30"/>
      <c r="N703" s="25"/>
      <c r="O703" s="25"/>
      <c r="P703" s="25"/>
      <c r="Q703" s="25"/>
      <c r="R703" s="25"/>
      <c r="S703" s="25"/>
      <c r="T703" s="25"/>
      <c r="U703" s="25"/>
      <c r="V703" s="25">
        <v>4</v>
      </c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31"/>
    </row>
    <row r="704" spans="2:33" ht="35.25" customHeight="1">
      <c r="B704" s="9"/>
      <c r="C704" s="3" t="s">
        <v>0</v>
      </c>
      <c r="D704" s="3" t="s">
        <v>7</v>
      </c>
      <c r="E704" s="3" t="s">
        <v>1310</v>
      </c>
      <c r="F704" s="3" t="s">
        <v>1651</v>
      </c>
      <c r="G704" s="3" t="s">
        <v>1652</v>
      </c>
      <c r="H704" s="3" t="s">
        <v>5</v>
      </c>
      <c r="I704" s="3" t="s">
        <v>6</v>
      </c>
      <c r="J704" s="6">
        <v>4</v>
      </c>
      <c r="K704" s="4">
        <v>79.95</v>
      </c>
      <c r="L704" s="10">
        <f t="shared" si="10"/>
        <v>319.8</v>
      </c>
      <c r="M704" s="30"/>
      <c r="N704" s="25"/>
      <c r="O704" s="25"/>
      <c r="P704" s="25"/>
      <c r="Q704" s="25"/>
      <c r="R704" s="25"/>
      <c r="S704" s="25"/>
      <c r="T704" s="25"/>
      <c r="U704" s="25">
        <v>1</v>
      </c>
      <c r="V704" s="25"/>
      <c r="W704" s="25"/>
      <c r="X704" s="25">
        <v>3</v>
      </c>
      <c r="Y704" s="25"/>
      <c r="Z704" s="25"/>
      <c r="AA704" s="25"/>
      <c r="AB704" s="25"/>
      <c r="AC704" s="25"/>
      <c r="AD704" s="25"/>
      <c r="AE704" s="25"/>
      <c r="AF704" s="25"/>
      <c r="AG704" s="31"/>
    </row>
    <row r="705" spans="2:33" ht="35.25" customHeight="1">
      <c r="B705" s="9"/>
      <c r="C705" s="3" t="s">
        <v>0</v>
      </c>
      <c r="D705" s="3" t="s">
        <v>7</v>
      </c>
      <c r="E705" s="3" t="s">
        <v>1310</v>
      </c>
      <c r="F705" s="3" t="s">
        <v>1651</v>
      </c>
      <c r="G705" s="3" t="s">
        <v>1652</v>
      </c>
      <c r="H705" s="3" t="s">
        <v>5</v>
      </c>
      <c r="I705" s="3" t="s">
        <v>426</v>
      </c>
      <c r="J705" s="6">
        <v>2</v>
      </c>
      <c r="K705" s="4">
        <v>79.95</v>
      </c>
      <c r="L705" s="10">
        <f t="shared" si="10"/>
        <v>159.9</v>
      </c>
      <c r="M705" s="30"/>
      <c r="N705" s="25"/>
      <c r="O705" s="25"/>
      <c r="P705" s="25"/>
      <c r="Q705" s="25"/>
      <c r="R705" s="25"/>
      <c r="S705" s="25">
        <v>1</v>
      </c>
      <c r="T705" s="25"/>
      <c r="U705" s="25"/>
      <c r="V705" s="25"/>
      <c r="W705" s="25">
        <v>1</v>
      </c>
      <c r="X705" s="25"/>
      <c r="Y705" s="25"/>
      <c r="Z705" s="25"/>
      <c r="AA705" s="25"/>
      <c r="AB705" s="25"/>
      <c r="AC705" s="25"/>
      <c r="AD705" s="25"/>
      <c r="AE705" s="25"/>
      <c r="AF705" s="25"/>
      <c r="AG705" s="31"/>
    </row>
    <row r="706" spans="2:33" ht="35.25" customHeight="1">
      <c r="B706" s="9"/>
      <c r="C706" s="3" t="s">
        <v>0</v>
      </c>
      <c r="D706" s="3" t="s">
        <v>7</v>
      </c>
      <c r="E706" s="3" t="s">
        <v>1310</v>
      </c>
      <c r="F706" s="3" t="s">
        <v>1655</v>
      </c>
      <c r="G706" s="3" t="s">
        <v>1656</v>
      </c>
      <c r="H706" s="3" t="s">
        <v>5</v>
      </c>
      <c r="I706" s="3" t="s">
        <v>6</v>
      </c>
      <c r="J706" s="6">
        <v>20</v>
      </c>
      <c r="K706" s="4">
        <v>79.95</v>
      </c>
      <c r="L706" s="10">
        <f t="shared" si="10"/>
        <v>1599</v>
      </c>
      <c r="M706" s="30"/>
      <c r="N706" s="25"/>
      <c r="O706" s="25"/>
      <c r="P706" s="25"/>
      <c r="Q706" s="25"/>
      <c r="R706" s="25"/>
      <c r="S706" s="25"/>
      <c r="T706" s="25"/>
      <c r="U706" s="25">
        <v>3</v>
      </c>
      <c r="V706" s="25">
        <v>2</v>
      </c>
      <c r="W706" s="25">
        <v>6</v>
      </c>
      <c r="X706" s="25">
        <v>2</v>
      </c>
      <c r="Y706" s="25">
        <v>2</v>
      </c>
      <c r="Z706" s="25">
        <v>3</v>
      </c>
      <c r="AA706" s="25"/>
      <c r="AB706" s="25">
        <v>1</v>
      </c>
      <c r="AC706" s="25">
        <v>1</v>
      </c>
      <c r="AD706" s="25"/>
      <c r="AE706" s="25"/>
      <c r="AF706" s="25"/>
      <c r="AG706" s="31"/>
    </row>
    <row r="707" spans="2:33" ht="35.25" customHeight="1">
      <c r="B707" s="9"/>
      <c r="C707" s="3" t="s">
        <v>0</v>
      </c>
      <c r="D707" s="3" t="s">
        <v>7</v>
      </c>
      <c r="E707" s="3" t="s">
        <v>1310</v>
      </c>
      <c r="F707" s="3" t="s">
        <v>1655</v>
      </c>
      <c r="G707" s="3" t="s">
        <v>1656</v>
      </c>
      <c r="H707" s="3" t="s">
        <v>5</v>
      </c>
      <c r="I707" s="3" t="s">
        <v>426</v>
      </c>
      <c r="J707" s="6">
        <v>1</v>
      </c>
      <c r="K707" s="4">
        <v>79.95</v>
      </c>
      <c r="L707" s="10">
        <f t="shared" si="10"/>
        <v>79.95</v>
      </c>
      <c r="M707" s="30"/>
      <c r="N707" s="25"/>
      <c r="O707" s="25"/>
      <c r="P707" s="25"/>
      <c r="Q707" s="25"/>
      <c r="R707" s="25"/>
      <c r="S707" s="25"/>
      <c r="T707" s="25"/>
      <c r="U707" s="25">
        <v>1</v>
      </c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31"/>
    </row>
    <row r="708" spans="2:33" ht="35.25" customHeight="1">
      <c r="B708" s="9"/>
      <c r="C708" s="3" t="s">
        <v>0</v>
      </c>
      <c r="D708" s="3" t="s">
        <v>7</v>
      </c>
      <c r="E708" s="3" t="s">
        <v>1310</v>
      </c>
      <c r="F708" s="3" t="s">
        <v>1647</v>
      </c>
      <c r="G708" s="3" t="s">
        <v>1648</v>
      </c>
      <c r="H708" s="3" t="s">
        <v>5</v>
      </c>
      <c r="I708" s="3" t="s">
        <v>6</v>
      </c>
      <c r="J708" s="6">
        <v>73</v>
      </c>
      <c r="K708" s="4">
        <v>89.95</v>
      </c>
      <c r="L708" s="10">
        <f t="shared" ref="L708:L771" si="11">J708*K708</f>
        <v>6566.35</v>
      </c>
      <c r="M708" s="30"/>
      <c r="N708" s="25"/>
      <c r="O708" s="25"/>
      <c r="P708" s="25"/>
      <c r="Q708" s="25"/>
      <c r="R708" s="25"/>
      <c r="S708" s="25"/>
      <c r="T708" s="25">
        <v>8</v>
      </c>
      <c r="U708" s="25">
        <v>6</v>
      </c>
      <c r="V708" s="25">
        <v>8</v>
      </c>
      <c r="W708" s="25">
        <v>6</v>
      </c>
      <c r="X708" s="25">
        <v>2</v>
      </c>
      <c r="Y708" s="25">
        <v>7</v>
      </c>
      <c r="Z708" s="25">
        <v>7</v>
      </c>
      <c r="AA708" s="25">
        <v>3</v>
      </c>
      <c r="AB708" s="25">
        <v>8</v>
      </c>
      <c r="AC708" s="25">
        <v>8</v>
      </c>
      <c r="AD708" s="25"/>
      <c r="AE708" s="25">
        <v>8</v>
      </c>
      <c r="AF708" s="25"/>
      <c r="AG708" s="31">
        <v>2</v>
      </c>
    </row>
    <row r="709" spans="2:33" ht="35.25" customHeight="1">
      <c r="B709" s="9"/>
      <c r="C709" s="3" t="s">
        <v>0</v>
      </c>
      <c r="D709" s="3" t="s">
        <v>7</v>
      </c>
      <c r="E709" s="3" t="s">
        <v>1310</v>
      </c>
      <c r="F709" s="3" t="s">
        <v>1649</v>
      </c>
      <c r="G709" s="3" t="s">
        <v>1650</v>
      </c>
      <c r="H709" s="3" t="s">
        <v>5</v>
      </c>
      <c r="I709" s="3" t="s">
        <v>6</v>
      </c>
      <c r="J709" s="6">
        <v>43</v>
      </c>
      <c r="K709" s="4">
        <v>89.95</v>
      </c>
      <c r="L709" s="10">
        <f t="shared" si="11"/>
        <v>3867.85</v>
      </c>
      <c r="M709" s="30"/>
      <c r="N709" s="25"/>
      <c r="O709" s="25"/>
      <c r="P709" s="25"/>
      <c r="Q709" s="25"/>
      <c r="R709" s="25"/>
      <c r="S709" s="25"/>
      <c r="T709" s="25">
        <v>3</v>
      </c>
      <c r="U709" s="25"/>
      <c r="V709" s="25">
        <v>7</v>
      </c>
      <c r="W709" s="25">
        <v>4</v>
      </c>
      <c r="X709" s="25"/>
      <c r="Y709" s="25">
        <v>8</v>
      </c>
      <c r="Z709" s="25">
        <v>3</v>
      </c>
      <c r="AA709" s="25">
        <v>3</v>
      </c>
      <c r="AB709" s="25">
        <v>7</v>
      </c>
      <c r="AC709" s="25">
        <v>5</v>
      </c>
      <c r="AD709" s="25"/>
      <c r="AE709" s="25"/>
      <c r="AF709" s="25"/>
      <c r="AG709" s="31">
        <v>3</v>
      </c>
    </row>
    <row r="710" spans="2:33" ht="35.25" customHeight="1">
      <c r="B710" s="9"/>
      <c r="C710" s="3" t="s">
        <v>0</v>
      </c>
      <c r="D710" s="3" t="s">
        <v>7</v>
      </c>
      <c r="E710" s="3" t="s">
        <v>1310</v>
      </c>
      <c r="F710" s="3" t="s">
        <v>1657</v>
      </c>
      <c r="G710" s="3" t="s">
        <v>1658</v>
      </c>
      <c r="H710" s="3" t="s">
        <v>5</v>
      </c>
      <c r="I710" s="3" t="s">
        <v>6</v>
      </c>
      <c r="J710" s="6">
        <v>43</v>
      </c>
      <c r="K710" s="4">
        <v>89.95</v>
      </c>
      <c r="L710" s="10">
        <f t="shared" si="11"/>
        <v>3867.85</v>
      </c>
      <c r="M710" s="30"/>
      <c r="N710" s="25"/>
      <c r="O710" s="25"/>
      <c r="P710" s="25"/>
      <c r="Q710" s="25"/>
      <c r="R710" s="25"/>
      <c r="S710" s="25">
        <v>5</v>
      </c>
      <c r="T710" s="25">
        <v>4</v>
      </c>
      <c r="U710" s="25">
        <v>5</v>
      </c>
      <c r="V710" s="25">
        <v>3</v>
      </c>
      <c r="W710" s="25">
        <v>3</v>
      </c>
      <c r="X710" s="25">
        <v>3</v>
      </c>
      <c r="Y710" s="25">
        <v>8</v>
      </c>
      <c r="Z710" s="25"/>
      <c r="AA710" s="25"/>
      <c r="AB710" s="25">
        <v>6</v>
      </c>
      <c r="AC710" s="25">
        <v>2</v>
      </c>
      <c r="AD710" s="25"/>
      <c r="AE710" s="25">
        <v>4</v>
      </c>
      <c r="AF710" s="25"/>
      <c r="AG710" s="31"/>
    </row>
    <row r="711" spans="2:33" ht="35.25" customHeight="1">
      <c r="B711" s="9"/>
      <c r="C711" s="3" t="s">
        <v>0</v>
      </c>
      <c r="D711" s="3" t="s">
        <v>7</v>
      </c>
      <c r="E711" s="3" t="s">
        <v>1310</v>
      </c>
      <c r="F711" s="3" t="s">
        <v>1659</v>
      </c>
      <c r="G711" s="3" t="s">
        <v>1660</v>
      </c>
      <c r="H711" s="3" t="s">
        <v>5</v>
      </c>
      <c r="I711" s="3" t="s">
        <v>6</v>
      </c>
      <c r="J711" s="6">
        <v>44</v>
      </c>
      <c r="K711" s="4">
        <v>89.95</v>
      </c>
      <c r="L711" s="10">
        <f t="shared" si="11"/>
        <v>3957.8</v>
      </c>
      <c r="M711" s="30"/>
      <c r="N711" s="25"/>
      <c r="O711" s="25"/>
      <c r="P711" s="25"/>
      <c r="Q711" s="25"/>
      <c r="R711" s="25"/>
      <c r="S711" s="25">
        <v>1</v>
      </c>
      <c r="T711" s="25">
        <v>2</v>
      </c>
      <c r="U711" s="25">
        <v>5</v>
      </c>
      <c r="V711" s="25">
        <v>5</v>
      </c>
      <c r="W711" s="25">
        <v>8</v>
      </c>
      <c r="X711" s="25">
        <v>5</v>
      </c>
      <c r="Y711" s="25"/>
      <c r="Z711" s="25"/>
      <c r="AA711" s="25">
        <v>4</v>
      </c>
      <c r="AB711" s="25">
        <v>3</v>
      </c>
      <c r="AC711" s="25">
        <v>5</v>
      </c>
      <c r="AD711" s="25"/>
      <c r="AE711" s="25">
        <v>4</v>
      </c>
      <c r="AF711" s="25"/>
      <c r="AG711" s="31">
        <v>2</v>
      </c>
    </row>
    <row r="712" spans="2:33" ht="35.25" customHeight="1">
      <c r="B712" s="9"/>
      <c r="C712" s="3" t="s">
        <v>0</v>
      </c>
      <c r="D712" s="3" t="s">
        <v>1</v>
      </c>
      <c r="E712" s="3" t="s">
        <v>2</v>
      </c>
      <c r="F712" s="3" t="s">
        <v>2294</v>
      </c>
      <c r="G712" s="3" t="s">
        <v>2295</v>
      </c>
      <c r="H712" s="3" t="s">
        <v>5</v>
      </c>
      <c r="I712" s="3" t="s">
        <v>6</v>
      </c>
      <c r="J712" s="6">
        <v>1</v>
      </c>
      <c r="K712" s="4">
        <v>99.95</v>
      </c>
      <c r="L712" s="10">
        <f t="shared" si="11"/>
        <v>99.95</v>
      </c>
      <c r="M712" s="30"/>
      <c r="N712" s="25"/>
      <c r="O712" s="25"/>
      <c r="P712" s="25"/>
      <c r="Q712" s="25"/>
      <c r="R712" s="25"/>
      <c r="S712" s="25"/>
      <c r="T712" s="25">
        <v>1</v>
      </c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31"/>
    </row>
    <row r="713" spans="2:33" ht="35.25" customHeight="1">
      <c r="B713" s="9"/>
      <c r="C713" s="3" t="s">
        <v>0</v>
      </c>
      <c r="D713" s="3" t="s">
        <v>1</v>
      </c>
      <c r="E713" s="3" t="s">
        <v>2</v>
      </c>
      <c r="F713" s="3" t="s">
        <v>2294</v>
      </c>
      <c r="G713" s="3" t="s">
        <v>2295</v>
      </c>
      <c r="H713" s="3" t="s">
        <v>5</v>
      </c>
      <c r="I713" s="3" t="s">
        <v>426</v>
      </c>
      <c r="J713" s="6">
        <v>1</v>
      </c>
      <c r="K713" s="4">
        <v>99.95</v>
      </c>
      <c r="L713" s="10">
        <f t="shared" si="11"/>
        <v>99.95</v>
      </c>
      <c r="M713" s="30"/>
      <c r="N713" s="25"/>
      <c r="O713" s="25"/>
      <c r="P713" s="25"/>
      <c r="Q713" s="25"/>
      <c r="R713" s="25"/>
      <c r="S713" s="25"/>
      <c r="T713" s="25"/>
      <c r="U713" s="25"/>
      <c r="V713" s="25"/>
      <c r="W713" s="25">
        <v>1</v>
      </c>
      <c r="X713" s="25"/>
      <c r="Y713" s="25"/>
      <c r="Z713" s="25"/>
      <c r="AA713" s="25"/>
      <c r="AB713" s="25"/>
      <c r="AC713" s="25"/>
      <c r="AD713" s="25"/>
      <c r="AE713" s="25"/>
      <c r="AF713" s="25"/>
      <c r="AG713" s="31"/>
    </row>
    <row r="714" spans="2:33" ht="35.25" customHeight="1">
      <c r="B714" s="9"/>
      <c r="C714" s="3" t="s">
        <v>0</v>
      </c>
      <c r="D714" s="3" t="s">
        <v>1</v>
      </c>
      <c r="E714" s="3" t="s">
        <v>2</v>
      </c>
      <c r="F714" s="3" t="s">
        <v>243</v>
      </c>
      <c r="G714" s="3" t="s">
        <v>244</v>
      </c>
      <c r="H714" s="3" t="s">
        <v>5</v>
      </c>
      <c r="I714" s="3" t="s">
        <v>6</v>
      </c>
      <c r="J714" s="6">
        <v>13</v>
      </c>
      <c r="K714" s="4">
        <v>99.95</v>
      </c>
      <c r="L714" s="10">
        <f t="shared" si="11"/>
        <v>1299.3500000000001</v>
      </c>
      <c r="M714" s="30"/>
      <c r="N714" s="25"/>
      <c r="O714" s="25"/>
      <c r="P714" s="25"/>
      <c r="Q714" s="25"/>
      <c r="R714" s="25"/>
      <c r="S714" s="25"/>
      <c r="T714" s="25">
        <v>2</v>
      </c>
      <c r="U714" s="25"/>
      <c r="V714" s="25"/>
      <c r="W714" s="25">
        <v>7</v>
      </c>
      <c r="X714" s="25">
        <v>2</v>
      </c>
      <c r="Y714" s="25"/>
      <c r="Z714" s="25"/>
      <c r="AA714" s="25"/>
      <c r="AB714" s="25"/>
      <c r="AC714" s="25">
        <v>2</v>
      </c>
      <c r="AD714" s="25"/>
      <c r="AE714" s="25"/>
      <c r="AF714" s="25"/>
      <c r="AG714" s="31"/>
    </row>
    <row r="715" spans="2:33" ht="35.25" customHeight="1">
      <c r="B715" s="9"/>
      <c r="C715" s="3" t="s">
        <v>0</v>
      </c>
      <c r="D715" s="3" t="s">
        <v>1</v>
      </c>
      <c r="E715" s="3" t="s">
        <v>2</v>
      </c>
      <c r="F715" s="3" t="s">
        <v>2321</v>
      </c>
      <c r="G715" s="3" t="s">
        <v>2322</v>
      </c>
      <c r="H715" s="3" t="s">
        <v>5</v>
      </c>
      <c r="I715" s="3" t="s">
        <v>6</v>
      </c>
      <c r="J715" s="6">
        <v>1</v>
      </c>
      <c r="K715" s="4">
        <v>99.95</v>
      </c>
      <c r="L715" s="10">
        <f t="shared" si="11"/>
        <v>99.95</v>
      </c>
      <c r="M715" s="30"/>
      <c r="N715" s="25"/>
      <c r="O715" s="25"/>
      <c r="P715" s="25"/>
      <c r="Q715" s="25"/>
      <c r="R715" s="25"/>
      <c r="S715" s="25"/>
      <c r="T715" s="25"/>
      <c r="U715" s="25"/>
      <c r="V715" s="25"/>
      <c r="W715" s="25">
        <v>1</v>
      </c>
      <c r="X715" s="25"/>
      <c r="Y715" s="25"/>
      <c r="Z715" s="25"/>
      <c r="AA715" s="25"/>
      <c r="AB715" s="25"/>
      <c r="AC715" s="25"/>
      <c r="AD715" s="25"/>
      <c r="AE715" s="25"/>
      <c r="AF715" s="25"/>
      <c r="AG715" s="31"/>
    </row>
    <row r="716" spans="2:33" ht="35.25" customHeight="1">
      <c r="B716" s="9"/>
      <c r="C716" s="3" t="s">
        <v>0</v>
      </c>
      <c r="D716" s="3" t="s">
        <v>1</v>
      </c>
      <c r="E716" s="3" t="s">
        <v>2</v>
      </c>
      <c r="F716" s="3" t="s">
        <v>2499</v>
      </c>
      <c r="G716" s="3" t="s">
        <v>2500</v>
      </c>
      <c r="H716" s="3" t="s">
        <v>5</v>
      </c>
      <c r="I716" s="3" t="s">
        <v>6</v>
      </c>
      <c r="J716" s="6">
        <v>1</v>
      </c>
      <c r="K716" s="4">
        <v>99.95</v>
      </c>
      <c r="L716" s="10">
        <f t="shared" si="11"/>
        <v>99.95</v>
      </c>
      <c r="M716" s="30"/>
      <c r="N716" s="25"/>
      <c r="O716" s="25"/>
      <c r="P716" s="25"/>
      <c r="Q716" s="25"/>
      <c r="R716" s="25"/>
      <c r="S716" s="25"/>
      <c r="T716" s="25"/>
      <c r="U716" s="25">
        <v>1</v>
      </c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31"/>
    </row>
    <row r="717" spans="2:33" ht="35.25" customHeight="1">
      <c r="B717" s="9"/>
      <c r="C717" s="3" t="e">
        <v>#N/A</v>
      </c>
      <c r="D717" s="3" t="s">
        <v>1</v>
      </c>
      <c r="E717" s="3" t="s">
        <v>2</v>
      </c>
      <c r="F717" s="3" t="s">
        <v>77</v>
      </c>
      <c r="G717" s="3" t="s">
        <v>78</v>
      </c>
      <c r="H717" s="3" t="s">
        <v>5</v>
      </c>
      <c r="I717" s="3" t="s">
        <v>6</v>
      </c>
      <c r="J717" s="6">
        <v>71</v>
      </c>
      <c r="K717" s="4">
        <v>99.95</v>
      </c>
      <c r="L717" s="10">
        <f t="shared" si="11"/>
        <v>7096.45</v>
      </c>
      <c r="M717" s="30"/>
      <c r="N717" s="25"/>
      <c r="O717" s="25"/>
      <c r="P717" s="25"/>
      <c r="Q717" s="25"/>
      <c r="R717" s="25"/>
      <c r="S717" s="25"/>
      <c r="T717" s="25"/>
      <c r="U717" s="25"/>
      <c r="V717" s="25">
        <v>12</v>
      </c>
      <c r="W717" s="25">
        <v>19</v>
      </c>
      <c r="X717" s="25">
        <v>2</v>
      </c>
      <c r="Y717" s="25">
        <v>19</v>
      </c>
      <c r="Z717" s="25"/>
      <c r="AA717" s="25">
        <v>19</v>
      </c>
      <c r="AB717" s="25"/>
      <c r="AC717" s="25"/>
      <c r="AD717" s="25"/>
      <c r="AE717" s="25"/>
      <c r="AF717" s="25"/>
      <c r="AG717" s="31"/>
    </row>
    <row r="718" spans="2:33" ht="35.25" customHeight="1">
      <c r="B718" s="9"/>
      <c r="C718" s="3" t="s">
        <v>0</v>
      </c>
      <c r="D718" s="3" t="s">
        <v>7</v>
      </c>
      <c r="E718" s="3" t="s">
        <v>1310</v>
      </c>
      <c r="F718" s="3" t="s">
        <v>1587</v>
      </c>
      <c r="G718" s="3" t="s">
        <v>1588</v>
      </c>
      <c r="H718" s="3" t="s">
        <v>5</v>
      </c>
      <c r="I718" s="3" t="s">
        <v>6</v>
      </c>
      <c r="J718" s="6">
        <v>10</v>
      </c>
      <c r="K718" s="4">
        <v>79.95</v>
      </c>
      <c r="L718" s="10">
        <f t="shared" si="11"/>
        <v>799.5</v>
      </c>
      <c r="M718" s="30"/>
      <c r="N718" s="25"/>
      <c r="O718" s="25"/>
      <c r="P718" s="25"/>
      <c r="Q718" s="25"/>
      <c r="R718" s="25"/>
      <c r="S718" s="25"/>
      <c r="T718" s="25"/>
      <c r="U718" s="25"/>
      <c r="V718" s="25">
        <v>1</v>
      </c>
      <c r="W718" s="25">
        <v>2</v>
      </c>
      <c r="X718" s="25">
        <v>1</v>
      </c>
      <c r="Y718" s="25"/>
      <c r="Z718" s="25">
        <v>6</v>
      </c>
      <c r="AA718" s="25"/>
      <c r="AB718" s="25"/>
      <c r="AC718" s="25"/>
      <c r="AD718" s="25"/>
      <c r="AE718" s="25"/>
      <c r="AF718" s="25"/>
      <c r="AG718" s="31"/>
    </row>
    <row r="719" spans="2:33" ht="35.25" customHeight="1">
      <c r="B719" s="9"/>
      <c r="C719" s="3" t="s">
        <v>0</v>
      </c>
      <c r="D719" s="3" t="s">
        <v>7</v>
      </c>
      <c r="E719" s="3" t="s">
        <v>1310</v>
      </c>
      <c r="F719" s="3" t="s">
        <v>1589</v>
      </c>
      <c r="G719" s="3" t="s">
        <v>1590</v>
      </c>
      <c r="H719" s="3" t="s">
        <v>5</v>
      </c>
      <c r="I719" s="3" t="s">
        <v>6</v>
      </c>
      <c r="J719" s="6">
        <v>3</v>
      </c>
      <c r="K719" s="4">
        <v>79.95</v>
      </c>
      <c r="L719" s="10">
        <f t="shared" si="11"/>
        <v>239.85000000000002</v>
      </c>
      <c r="M719" s="30"/>
      <c r="N719" s="25"/>
      <c r="O719" s="25"/>
      <c r="P719" s="25"/>
      <c r="Q719" s="25"/>
      <c r="R719" s="25"/>
      <c r="S719" s="25"/>
      <c r="T719" s="25"/>
      <c r="U719" s="25"/>
      <c r="V719" s="25">
        <v>1</v>
      </c>
      <c r="W719" s="25">
        <v>1</v>
      </c>
      <c r="X719" s="25"/>
      <c r="Y719" s="25"/>
      <c r="Z719" s="25"/>
      <c r="AA719" s="25"/>
      <c r="AB719" s="25"/>
      <c r="AC719" s="25">
        <v>1</v>
      </c>
      <c r="AD719" s="25"/>
      <c r="AE719" s="25"/>
      <c r="AF719" s="25"/>
      <c r="AG719" s="31"/>
    </row>
    <row r="720" spans="2:33" ht="35.25" customHeight="1">
      <c r="B720" s="9"/>
      <c r="C720" s="3" t="s">
        <v>0</v>
      </c>
      <c r="D720" s="3" t="s">
        <v>7</v>
      </c>
      <c r="E720" s="3" t="s">
        <v>1310</v>
      </c>
      <c r="F720" s="3" t="s">
        <v>1593</v>
      </c>
      <c r="G720" s="3" t="s">
        <v>1594</v>
      </c>
      <c r="H720" s="3" t="s">
        <v>5</v>
      </c>
      <c r="I720" s="3" t="s">
        <v>6</v>
      </c>
      <c r="J720" s="6">
        <v>53</v>
      </c>
      <c r="K720" s="4">
        <v>79.95</v>
      </c>
      <c r="L720" s="10">
        <f t="shared" si="11"/>
        <v>4237.3500000000004</v>
      </c>
      <c r="M720" s="30"/>
      <c r="N720" s="25"/>
      <c r="O720" s="25"/>
      <c r="P720" s="25"/>
      <c r="Q720" s="25"/>
      <c r="R720" s="25"/>
      <c r="S720" s="25">
        <v>5</v>
      </c>
      <c r="T720" s="25">
        <v>1</v>
      </c>
      <c r="U720" s="25">
        <v>14</v>
      </c>
      <c r="V720" s="25">
        <v>3</v>
      </c>
      <c r="W720" s="25">
        <v>14</v>
      </c>
      <c r="X720" s="25"/>
      <c r="Y720" s="25">
        <v>1</v>
      </c>
      <c r="Z720" s="25">
        <v>7</v>
      </c>
      <c r="AA720" s="25">
        <v>2</v>
      </c>
      <c r="AB720" s="25">
        <v>4</v>
      </c>
      <c r="AC720" s="25">
        <v>1</v>
      </c>
      <c r="AD720" s="25"/>
      <c r="AE720" s="25">
        <v>1</v>
      </c>
      <c r="AF720" s="25"/>
      <c r="AG720" s="31"/>
    </row>
    <row r="721" spans="2:33" ht="35.25" customHeight="1">
      <c r="B721" s="9"/>
      <c r="C721" s="3" t="s">
        <v>0</v>
      </c>
      <c r="D721" s="3" t="s">
        <v>7</v>
      </c>
      <c r="E721" s="3" t="s">
        <v>1310</v>
      </c>
      <c r="F721" s="3" t="s">
        <v>1595</v>
      </c>
      <c r="G721" s="3" t="s">
        <v>1596</v>
      </c>
      <c r="H721" s="3" t="s">
        <v>5</v>
      </c>
      <c r="I721" s="3" t="s">
        <v>6</v>
      </c>
      <c r="J721" s="6">
        <v>29</v>
      </c>
      <c r="K721" s="4">
        <v>79.95</v>
      </c>
      <c r="L721" s="10">
        <f t="shared" si="11"/>
        <v>2318.5500000000002</v>
      </c>
      <c r="M721" s="30"/>
      <c r="N721" s="25"/>
      <c r="O721" s="25"/>
      <c r="P721" s="25"/>
      <c r="Q721" s="25"/>
      <c r="R721" s="25"/>
      <c r="S721" s="25"/>
      <c r="T721" s="25">
        <v>5</v>
      </c>
      <c r="U721" s="25">
        <v>2</v>
      </c>
      <c r="V721" s="25">
        <v>4</v>
      </c>
      <c r="W721" s="25">
        <v>5</v>
      </c>
      <c r="X721" s="25">
        <v>2</v>
      </c>
      <c r="Y721" s="25">
        <v>1</v>
      </c>
      <c r="Z721" s="25">
        <v>2</v>
      </c>
      <c r="AA721" s="25"/>
      <c r="AB721" s="25">
        <v>3</v>
      </c>
      <c r="AC721" s="25">
        <v>4</v>
      </c>
      <c r="AD721" s="25"/>
      <c r="AE721" s="25">
        <v>1</v>
      </c>
      <c r="AF721" s="25"/>
      <c r="AG721" s="31"/>
    </row>
    <row r="722" spans="2:33" ht="35.25" customHeight="1">
      <c r="B722" s="9"/>
      <c r="C722" s="3" t="s">
        <v>0</v>
      </c>
      <c r="D722" s="3" t="s">
        <v>7</v>
      </c>
      <c r="E722" s="3" t="s">
        <v>1310</v>
      </c>
      <c r="F722" s="3" t="s">
        <v>1631</v>
      </c>
      <c r="G722" s="3" t="s">
        <v>1632</v>
      </c>
      <c r="H722" s="3" t="s">
        <v>5</v>
      </c>
      <c r="I722" s="3" t="s">
        <v>6</v>
      </c>
      <c r="J722" s="6">
        <v>3</v>
      </c>
      <c r="K722" s="4">
        <v>79.95</v>
      </c>
      <c r="L722" s="10">
        <f t="shared" si="11"/>
        <v>239.85000000000002</v>
      </c>
      <c r="M722" s="30"/>
      <c r="N722" s="25"/>
      <c r="O722" s="25"/>
      <c r="P722" s="25"/>
      <c r="Q722" s="25"/>
      <c r="R722" s="25"/>
      <c r="S722" s="25"/>
      <c r="T722" s="25"/>
      <c r="U722" s="25"/>
      <c r="V722" s="25"/>
      <c r="W722" s="25">
        <v>1</v>
      </c>
      <c r="X722" s="25"/>
      <c r="Y722" s="25">
        <v>2</v>
      </c>
      <c r="Z722" s="25"/>
      <c r="AA722" s="25"/>
      <c r="AB722" s="25"/>
      <c r="AC722" s="25"/>
      <c r="AD722" s="25"/>
      <c r="AE722" s="25"/>
      <c r="AF722" s="25"/>
      <c r="AG722" s="31"/>
    </row>
    <row r="723" spans="2:33" ht="35.25" customHeight="1">
      <c r="B723" s="9"/>
      <c r="C723" s="3" t="s">
        <v>0</v>
      </c>
      <c r="D723" s="3" t="s">
        <v>7</v>
      </c>
      <c r="E723" s="3" t="s">
        <v>1310</v>
      </c>
      <c r="F723" s="3" t="s">
        <v>1597</v>
      </c>
      <c r="G723" s="3" t="s">
        <v>1598</v>
      </c>
      <c r="H723" s="3" t="s">
        <v>5</v>
      </c>
      <c r="I723" s="3" t="s">
        <v>6</v>
      </c>
      <c r="J723" s="6">
        <v>1</v>
      </c>
      <c r="K723" s="4">
        <v>79.95</v>
      </c>
      <c r="L723" s="10">
        <f t="shared" si="11"/>
        <v>79.95</v>
      </c>
      <c r="M723" s="30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>
        <v>1</v>
      </c>
      <c r="AA723" s="25"/>
      <c r="AB723" s="25"/>
      <c r="AC723" s="25"/>
      <c r="AD723" s="25"/>
      <c r="AE723" s="25"/>
      <c r="AF723" s="25"/>
      <c r="AG723" s="31"/>
    </row>
    <row r="724" spans="2:33" ht="35.25" customHeight="1">
      <c r="B724" s="9"/>
      <c r="C724" s="3" t="s">
        <v>0</v>
      </c>
      <c r="D724" s="3" t="s">
        <v>7</v>
      </c>
      <c r="E724" s="3" t="s">
        <v>1310</v>
      </c>
      <c r="F724" s="3" t="s">
        <v>1591</v>
      </c>
      <c r="G724" s="3" t="s">
        <v>1592</v>
      </c>
      <c r="H724" s="3" t="s">
        <v>5</v>
      </c>
      <c r="I724" s="3" t="s">
        <v>6</v>
      </c>
      <c r="J724" s="6">
        <v>3</v>
      </c>
      <c r="K724" s="4">
        <v>79.95</v>
      </c>
      <c r="L724" s="10">
        <f t="shared" si="11"/>
        <v>239.85000000000002</v>
      </c>
      <c r="M724" s="30"/>
      <c r="N724" s="25"/>
      <c r="O724" s="25"/>
      <c r="P724" s="25"/>
      <c r="Q724" s="25"/>
      <c r="R724" s="25"/>
      <c r="S724" s="25"/>
      <c r="T724" s="25">
        <v>1</v>
      </c>
      <c r="U724" s="25"/>
      <c r="V724" s="25"/>
      <c r="W724" s="25"/>
      <c r="X724" s="25"/>
      <c r="Y724" s="25"/>
      <c r="Z724" s="25">
        <v>1</v>
      </c>
      <c r="AA724" s="25">
        <v>1</v>
      </c>
      <c r="AB724" s="25"/>
      <c r="AC724" s="25"/>
      <c r="AD724" s="25"/>
      <c r="AE724" s="25"/>
      <c r="AF724" s="25"/>
      <c r="AG724" s="31"/>
    </row>
    <row r="725" spans="2:33" ht="35.25" customHeight="1">
      <c r="B725" s="9"/>
      <c r="C725" s="3" t="s">
        <v>0</v>
      </c>
      <c r="D725" s="3" t="s">
        <v>7</v>
      </c>
      <c r="E725" s="3" t="s">
        <v>1310</v>
      </c>
      <c r="F725" s="3" t="s">
        <v>1673</v>
      </c>
      <c r="G725" s="3" t="s">
        <v>1674</v>
      </c>
      <c r="H725" s="3" t="s">
        <v>5</v>
      </c>
      <c r="I725" s="3" t="s">
        <v>6</v>
      </c>
      <c r="J725" s="6">
        <v>17</v>
      </c>
      <c r="K725" s="4">
        <v>79.95</v>
      </c>
      <c r="L725" s="10">
        <f t="shared" si="11"/>
        <v>1359.15</v>
      </c>
      <c r="M725" s="30"/>
      <c r="N725" s="25"/>
      <c r="O725" s="25"/>
      <c r="P725" s="25"/>
      <c r="Q725" s="25"/>
      <c r="R725" s="25"/>
      <c r="S725" s="25"/>
      <c r="T725" s="25"/>
      <c r="U725" s="25"/>
      <c r="V725" s="25"/>
      <c r="W725" s="25">
        <v>7</v>
      </c>
      <c r="X725" s="25">
        <v>2</v>
      </c>
      <c r="Y725" s="25"/>
      <c r="Z725" s="25">
        <v>1</v>
      </c>
      <c r="AA725" s="25">
        <v>2</v>
      </c>
      <c r="AB725" s="25">
        <v>1</v>
      </c>
      <c r="AC725" s="25">
        <v>4</v>
      </c>
      <c r="AD725" s="25"/>
      <c r="AE725" s="25"/>
      <c r="AF725" s="25"/>
      <c r="AG725" s="31"/>
    </row>
    <row r="726" spans="2:33" ht="35.25" customHeight="1">
      <c r="B726" s="9"/>
      <c r="C726" s="3" t="s">
        <v>0</v>
      </c>
      <c r="D726" s="3" t="s">
        <v>1</v>
      </c>
      <c r="E726" s="3" t="s">
        <v>2</v>
      </c>
      <c r="F726" s="3" t="s">
        <v>245</v>
      </c>
      <c r="G726" s="3" t="s">
        <v>246</v>
      </c>
      <c r="H726" s="3" t="s">
        <v>5</v>
      </c>
      <c r="I726" s="3" t="s">
        <v>6</v>
      </c>
      <c r="J726" s="6">
        <v>13</v>
      </c>
      <c r="K726" s="4">
        <v>99.95</v>
      </c>
      <c r="L726" s="10">
        <f t="shared" si="11"/>
        <v>1299.3500000000001</v>
      </c>
      <c r="M726" s="30"/>
      <c r="N726" s="25"/>
      <c r="O726" s="25"/>
      <c r="P726" s="25"/>
      <c r="Q726" s="25"/>
      <c r="R726" s="25"/>
      <c r="S726" s="25"/>
      <c r="T726" s="25"/>
      <c r="U726" s="25"/>
      <c r="V726" s="25"/>
      <c r="W726" s="25">
        <v>7</v>
      </c>
      <c r="X726" s="25"/>
      <c r="Y726" s="25">
        <v>4</v>
      </c>
      <c r="Z726" s="25"/>
      <c r="AA726" s="25">
        <v>2</v>
      </c>
      <c r="AB726" s="25"/>
      <c r="AC726" s="25"/>
      <c r="AD726" s="25"/>
      <c r="AE726" s="25"/>
      <c r="AF726" s="25"/>
      <c r="AG726" s="31"/>
    </row>
    <row r="727" spans="2:33" ht="35.25" customHeight="1">
      <c r="B727" s="9"/>
      <c r="C727" s="3" t="s">
        <v>0</v>
      </c>
      <c r="D727" s="3" t="s">
        <v>1</v>
      </c>
      <c r="E727" s="3" t="s">
        <v>2</v>
      </c>
      <c r="F727" s="3" t="s">
        <v>2276</v>
      </c>
      <c r="G727" s="3" t="s">
        <v>2277</v>
      </c>
      <c r="H727" s="3" t="s">
        <v>5</v>
      </c>
      <c r="I727" s="3" t="s">
        <v>6</v>
      </c>
      <c r="J727" s="6">
        <v>1</v>
      </c>
      <c r="K727" s="4">
        <v>99.95</v>
      </c>
      <c r="L727" s="10">
        <f t="shared" si="11"/>
        <v>99.95</v>
      </c>
      <c r="M727" s="30"/>
      <c r="N727" s="25"/>
      <c r="O727" s="25"/>
      <c r="P727" s="25"/>
      <c r="Q727" s="25"/>
      <c r="R727" s="25"/>
      <c r="S727" s="25"/>
      <c r="T727" s="25"/>
      <c r="U727" s="25"/>
      <c r="V727" s="25">
        <v>1</v>
      </c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31"/>
    </row>
    <row r="728" spans="2:33" ht="35.25" customHeight="1">
      <c r="B728" s="9"/>
      <c r="C728" s="3" t="s">
        <v>0</v>
      </c>
      <c r="D728" s="3" t="s">
        <v>7</v>
      </c>
      <c r="E728" s="3" t="s">
        <v>2</v>
      </c>
      <c r="F728" s="3" t="s">
        <v>157</v>
      </c>
      <c r="G728" s="3" t="s">
        <v>158</v>
      </c>
      <c r="H728" s="3" t="s">
        <v>24</v>
      </c>
      <c r="I728" s="3" t="s">
        <v>6</v>
      </c>
      <c r="J728" s="6">
        <v>1</v>
      </c>
      <c r="K728" s="4">
        <v>79.95</v>
      </c>
      <c r="L728" s="10">
        <f t="shared" si="11"/>
        <v>79.95</v>
      </c>
      <c r="M728" s="30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>
        <v>1</v>
      </c>
      <c r="AA728" s="25"/>
      <c r="AB728" s="25"/>
      <c r="AC728" s="25"/>
      <c r="AD728" s="25"/>
      <c r="AE728" s="25"/>
      <c r="AF728" s="25"/>
      <c r="AG728" s="31"/>
    </row>
    <row r="729" spans="2:33" ht="35.25" customHeight="1">
      <c r="B729" s="9"/>
      <c r="C729" s="3" t="s">
        <v>0</v>
      </c>
      <c r="D729" s="3" t="s">
        <v>7</v>
      </c>
      <c r="E729" s="3" t="s">
        <v>2</v>
      </c>
      <c r="F729" s="3" t="s">
        <v>344</v>
      </c>
      <c r="G729" s="3" t="s">
        <v>345</v>
      </c>
      <c r="H729" s="3" t="s">
        <v>5</v>
      </c>
      <c r="I729" s="3" t="s">
        <v>6</v>
      </c>
      <c r="J729" s="6">
        <v>1</v>
      </c>
      <c r="K729" s="4">
        <v>79.95</v>
      </c>
      <c r="L729" s="10">
        <f t="shared" si="11"/>
        <v>79.95</v>
      </c>
      <c r="M729" s="30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>
        <v>1</v>
      </c>
      <c r="AC729" s="25"/>
      <c r="AD729" s="25"/>
      <c r="AE729" s="25"/>
      <c r="AF729" s="25"/>
      <c r="AG729" s="31"/>
    </row>
    <row r="730" spans="2:33" ht="35.25" customHeight="1">
      <c r="B730" s="9"/>
      <c r="C730" s="3" t="s">
        <v>0</v>
      </c>
      <c r="D730" s="3" t="s">
        <v>7</v>
      </c>
      <c r="E730" s="3" t="s">
        <v>1310</v>
      </c>
      <c r="F730" s="3" t="s">
        <v>1347</v>
      </c>
      <c r="G730" s="3" t="s">
        <v>1348</v>
      </c>
      <c r="H730" s="3" t="s">
        <v>5</v>
      </c>
      <c r="I730" s="3" t="s">
        <v>6</v>
      </c>
      <c r="J730" s="6">
        <v>1</v>
      </c>
      <c r="K730" s="4">
        <v>79.95</v>
      </c>
      <c r="L730" s="10">
        <f t="shared" si="11"/>
        <v>79.95</v>
      </c>
      <c r="M730" s="30"/>
      <c r="N730" s="25"/>
      <c r="O730" s="25"/>
      <c r="P730" s="25"/>
      <c r="Q730" s="25"/>
      <c r="R730" s="25"/>
      <c r="S730" s="25"/>
      <c r="T730" s="25"/>
      <c r="U730" s="25"/>
      <c r="V730" s="25">
        <v>1</v>
      </c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31"/>
    </row>
    <row r="731" spans="2:33" ht="35.25" customHeight="1">
      <c r="B731" s="9"/>
      <c r="C731" s="3" t="s">
        <v>0</v>
      </c>
      <c r="D731" s="3" t="s">
        <v>7</v>
      </c>
      <c r="E731" s="3" t="s">
        <v>1310</v>
      </c>
      <c r="F731" s="3" t="s">
        <v>1365</v>
      </c>
      <c r="G731" s="3" t="s">
        <v>1366</v>
      </c>
      <c r="H731" s="3" t="s">
        <v>5</v>
      </c>
      <c r="I731" s="3" t="s">
        <v>6</v>
      </c>
      <c r="J731" s="6">
        <v>1</v>
      </c>
      <c r="K731" s="4">
        <v>79.95</v>
      </c>
      <c r="L731" s="10">
        <f t="shared" si="11"/>
        <v>79.95</v>
      </c>
      <c r="M731" s="30"/>
      <c r="N731" s="25"/>
      <c r="O731" s="25"/>
      <c r="P731" s="25"/>
      <c r="Q731" s="25"/>
      <c r="R731" s="25"/>
      <c r="S731" s="25"/>
      <c r="T731" s="25">
        <v>1</v>
      </c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31"/>
    </row>
    <row r="732" spans="2:33" ht="35.25" customHeight="1">
      <c r="B732" s="9"/>
      <c r="C732" s="3" t="s">
        <v>0</v>
      </c>
      <c r="D732" s="3" t="s">
        <v>7</v>
      </c>
      <c r="E732" s="3" t="s">
        <v>2</v>
      </c>
      <c r="F732" s="3" t="s">
        <v>293</v>
      </c>
      <c r="G732" s="3" t="s">
        <v>294</v>
      </c>
      <c r="H732" s="3" t="s">
        <v>24</v>
      </c>
      <c r="I732" s="3" t="s">
        <v>6</v>
      </c>
      <c r="J732" s="6">
        <v>2</v>
      </c>
      <c r="K732" s="4">
        <v>89.95</v>
      </c>
      <c r="L732" s="10">
        <f t="shared" si="11"/>
        <v>179.9</v>
      </c>
      <c r="M732" s="30"/>
      <c r="N732" s="25"/>
      <c r="O732" s="25"/>
      <c r="P732" s="25"/>
      <c r="Q732" s="25"/>
      <c r="R732" s="25"/>
      <c r="S732" s="25"/>
      <c r="T732" s="25">
        <v>1</v>
      </c>
      <c r="U732" s="25"/>
      <c r="V732" s="25"/>
      <c r="W732" s="25">
        <v>1</v>
      </c>
      <c r="X732" s="25"/>
      <c r="Y732" s="25"/>
      <c r="Z732" s="25"/>
      <c r="AA732" s="25"/>
      <c r="AB732" s="25"/>
      <c r="AC732" s="25"/>
      <c r="AD732" s="25"/>
      <c r="AE732" s="25"/>
      <c r="AF732" s="25"/>
      <c r="AG732" s="31"/>
    </row>
    <row r="733" spans="2:33" ht="35.25" customHeight="1">
      <c r="B733" s="9"/>
      <c r="C733" s="3" t="s">
        <v>0</v>
      </c>
      <c r="D733" s="3" t="s">
        <v>7</v>
      </c>
      <c r="E733" s="3" t="s">
        <v>1310</v>
      </c>
      <c r="F733" s="3" t="s">
        <v>1371</v>
      </c>
      <c r="G733" s="3" t="s">
        <v>1372</v>
      </c>
      <c r="H733" s="3" t="s">
        <v>24</v>
      </c>
      <c r="I733" s="3" t="s">
        <v>6</v>
      </c>
      <c r="J733" s="6">
        <v>1</v>
      </c>
      <c r="K733" s="4">
        <v>89.95</v>
      </c>
      <c r="L733" s="10">
        <f t="shared" si="11"/>
        <v>89.95</v>
      </c>
      <c r="M733" s="30"/>
      <c r="N733" s="25"/>
      <c r="O733" s="25"/>
      <c r="P733" s="25"/>
      <c r="Q733" s="25"/>
      <c r="R733" s="25"/>
      <c r="S733" s="25"/>
      <c r="T733" s="25"/>
      <c r="U733" s="25">
        <v>1</v>
      </c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31"/>
    </row>
    <row r="734" spans="2:33" ht="35.25" customHeight="1">
      <c r="B734" s="9"/>
      <c r="C734" s="3" t="s">
        <v>0</v>
      </c>
      <c r="D734" s="3" t="s">
        <v>7</v>
      </c>
      <c r="E734" s="3" t="s">
        <v>1310</v>
      </c>
      <c r="F734" s="3" t="s">
        <v>1367</v>
      </c>
      <c r="G734" s="3" t="s">
        <v>1368</v>
      </c>
      <c r="H734" s="3" t="s">
        <v>24</v>
      </c>
      <c r="I734" s="3" t="s">
        <v>6</v>
      </c>
      <c r="J734" s="6">
        <v>1</v>
      </c>
      <c r="K734" s="4">
        <v>89.95</v>
      </c>
      <c r="L734" s="10">
        <f t="shared" si="11"/>
        <v>89.95</v>
      </c>
      <c r="M734" s="30"/>
      <c r="N734" s="25"/>
      <c r="O734" s="25"/>
      <c r="P734" s="25"/>
      <c r="Q734" s="25"/>
      <c r="R734" s="25"/>
      <c r="S734" s="25"/>
      <c r="T734" s="25"/>
      <c r="U734" s="25"/>
      <c r="V734" s="25"/>
      <c r="W734" s="25">
        <v>1</v>
      </c>
      <c r="X734" s="25"/>
      <c r="Y734" s="25"/>
      <c r="Z734" s="25"/>
      <c r="AA734" s="25"/>
      <c r="AB734" s="25"/>
      <c r="AC734" s="25"/>
      <c r="AD734" s="25"/>
      <c r="AE734" s="25"/>
      <c r="AF734" s="25"/>
      <c r="AG734" s="31"/>
    </row>
    <row r="735" spans="2:33" ht="35.25" customHeight="1">
      <c r="B735" s="9"/>
      <c r="C735" s="3" t="s">
        <v>0</v>
      </c>
      <c r="D735" s="3" t="s">
        <v>7</v>
      </c>
      <c r="E735" s="3" t="s">
        <v>2</v>
      </c>
      <c r="F735" s="3" t="s">
        <v>1061</v>
      </c>
      <c r="G735" s="3" t="s">
        <v>1062</v>
      </c>
      <c r="H735" s="3" t="s">
        <v>24</v>
      </c>
      <c r="I735" s="3" t="s">
        <v>6</v>
      </c>
      <c r="J735" s="6">
        <v>9</v>
      </c>
      <c r="K735" s="4">
        <v>150</v>
      </c>
      <c r="L735" s="10">
        <f t="shared" si="11"/>
        <v>1350</v>
      </c>
      <c r="M735" s="30"/>
      <c r="N735" s="25"/>
      <c r="O735" s="25"/>
      <c r="P735" s="25"/>
      <c r="Q735" s="25"/>
      <c r="R735" s="25"/>
      <c r="S735" s="25"/>
      <c r="T735" s="25"/>
      <c r="U735" s="25">
        <v>1</v>
      </c>
      <c r="V735" s="25">
        <v>1</v>
      </c>
      <c r="W735" s="25">
        <v>2</v>
      </c>
      <c r="X735" s="25">
        <v>1</v>
      </c>
      <c r="Y735" s="25">
        <v>1</v>
      </c>
      <c r="Z735" s="25">
        <v>1</v>
      </c>
      <c r="AA735" s="25">
        <v>2</v>
      </c>
      <c r="AB735" s="25"/>
      <c r="AC735" s="25"/>
      <c r="AD735" s="25"/>
      <c r="AE735" s="25"/>
      <c r="AF735" s="25"/>
      <c r="AG735" s="31"/>
    </row>
    <row r="736" spans="2:33" ht="35.25" customHeight="1">
      <c r="B736" s="9"/>
      <c r="C736" s="3" t="s">
        <v>0</v>
      </c>
      <c r="D736" s="3" t="s">
        <v>7</v>
      </c>
      <c r="E736" s="3" t="s">
        <v>2</v>
      </c>
      <c r="F736" s="3" t="s">
        <v>1065</v>
      </c>
      <c r="G736" s="3" t="s">
        <v>1066</v>
      </c>
      <c r="H736" s="3" t="s">
        <v>24</v>
      </c>
      <c r="I736" s="3" t="s">
        <v>6</v>
      </c>
      <c r="J736" s="6">
        <v>15</v>
      </c>
      <c r="K736" s="4">
        <v>150</v>
      </c>
      <c r="L736" s="10">
        <f t="shared" si="11"/>
        <v>2250</v>
      </c>
      <c r="M736" s="30"/>
      <c r="N736" s="25"/>
      <c r="O736" s="25"/>
      <c r="P736" s="25"/>
      <c r="Q736" s="25"/>
      <c r="R736" s="25"/>
      <c r="S736" s="25"/>
      <c r="T736" s="25">
        <v>1</v>
      </c>
      <c r="U736" s="25">
        <v>2</v>
      </c>
      <c r="V736" s="25">
        <v>2</v>
      </c>
      <c r="W736" s="25">
        <v>2</v>
      </c>
      <c r="X736" s="25">
        <v>1</v>
      </c>
      <c r="Y736" s="25">
        <v>1</v>
      </c>
      <c r="Z736" s="25">
        <v>1</v>
      </c>
      <c r="AA736" s="25">
        <v>2</v>
      </c>
      <c r="AB736" s="25">
        <v>1</v>
      </c>
      <c r="AC736" s="25">
        <v>2</v>
      </c>
      <c r="AD736" s="25"/>
      <c r="AE736" s="25"/>
      <c r="AF736" s="25"/>
      <c r="AG736" s="31"/>
    </row>
    <row r="737" spans="2:33" ht="35.25" customHeight="1">
      <c r="B737" s="9"/>
      <c r="C737" s="3" t="s">
        <v>0</v>
      </c>
      <c r="D737" s="3" t="s">
        <v>7</v>
      </c>
      <c r="E737" s="3" t="s">
        <v>1310</v>
      </c>
      <c r="F737" s="3" t="s">
        <v>1431</v>
      </c>
      <c r="G737" s="3" t="s">
        <v>1432</v>
      </c>
      <c r="H737" s="3" t="s">
        <v>5</v>
      </c>
      <c r="I737" s="3" t="s">
        <v>6</v>
      </c>
      <c r="J737" s="6">
        <v>1</v>
      </c>
      <c r="K737" s="4">
        <v>89.95</v>
      </c>
      <c r="L737" s="10">
        <f t="shared" si="11"/>
        <v>89.95</v>
      </c>
      <c r="M737" s="30"/>
      <c r="N737" s="25"/>
      <c r="O737" s="25"/>
      <c r="P737" s="25"/>
      <c r="Q737" s="25"/>
      <c r="R737" s="25"/>
      <c r="S737" s="25"/>
      <c r="T737" s="25"/>
      <c r="U737" s="25"/>
      <c r="V737" s="25"/>
      <c r="W737" s="25">
        <v>1</v>
      </c>
      <c r="X737" s="25"/>
      <c r="Y737" s="25"/>
      <c r="Z737" s="25"/>
      <c r="AA737" s="25"/>
      <c r="AB737" s="25"/>
      <c r="AC737" s="25"/>
      <c r="AD737" s="25"/>
      <c r="AE737" s="25"/>
      <c r="AF737" s="25"/>
      <c r="AG737" s="31"/>
    </row>
    <row r="738" spans="2:33" ht="35.25" customHeight="1">
      <c r="B738" s="9"/>
      <c r="C738" s="3" t="s">
        <v>0</v>
      </c>
      <c r="D738" s="3" t="s">
        <v>7</v>
      </c>
      <c r="E738" s="3" t="s">
        <v>1310</v>
      </c>
      <c r="F738" s="3" t="s">
        <v>1433</v>
      </c>
      <c r="G738" s="3" t="s">
        <v>1434</v>
      </c>
      <c r="H738" s="3" t="s">
        <v>24</v>
      </c>
      <c r="I738" s="3" t="s">
        <v>6</v>
      </c>
      <c r="J738" s="6">
        <v>4</v>
      </c>
      <c r="K738" s="4">
        <v>110</v>
      </c>
      <c r="L738" s="10">
        <f t="shared" si="11"/>
        <v>440</v>
      </c>
      <c r="M738" s="30"/>
      <c r="N738" s="25"/>
      <c r="O738" s="25"/>
      <c r="P738" s="25"/>
      <c r="Q738" s="25"/>
      <c r="R738" s="25"/>
      <c r="S738" s="25"/>
      <c r="T738" s="25">
        <v>1</v>
      </c>
      <c r="U738" s="25"/>
      <c r="V738" s="25"/>
      <c r="W738" s="25">
        <v>1</v>
      </c>
      <c r="X738" s="25"/>
      <c r="Y738" s="25"/>
      <c r="Z738" s="25">
        <v>2</v>
      </c>
      <c r="AA738" s="25"/>
      <c r="AB738" s="25"/>
      <c r="AC738" s="25"/>
      <c r="AD738" s="25"/>
      <c r="AE738" s="25"/>
      <c r="AF738" s="25"/>
      <c r="AG738" s="31"/>
    </row>
    <row r="739" spans="2:33" ht="35.25" customHeight="1">
      <c r="B739" s="9"/>
      <c r="C739" s="3" t="s">
        <v>0</v>
      </c>
      <c r="D739" s="3" t="s">
        <v>7</v>
      </c>
      <c r="E739" s="3" t="s">
        <v>1310</v>
      </c>
      <c r="F739" s="3" t="s">
        <v>1435</v>
      </c>
      <c r="G739" s="3" t="s">
        <v>1436</v>
      </c>
      <c r="H739" s="3" t="s">
        <v>24</v>
      </c>
      <c r="I739" s="3" t="s">
        <v>6</v>
      </c>
      <c r="J739" s="6">
        <v>173</v>
      </c>
      <c r="K739" s="4">
        <v>99.95</v>
      </c>
      <c r="L739" s="10">
        <f t="shared" si="11"/>
        <v>17291.350000000002</v>
      </c>
      <c r="M739" s="30"/>
      <c r="N739" s="25"/>
      <c r="O739" s="25"/>
      <c r="P739" s="25"/>
      <c r="Q739" s="25"/>
      <c r="R739" s="25"/>
      <c r="S739" s="25">
        <v>9</v>
      </c>
      <c r="T739" s="25">
        <v>3</v>
      </c>
      <c r="U739" s="25">
        <v>19</v>
      </c>
      <c r="V739" s="25">
        <v>6</v>
      </c>
      <c r="W739" s="25">
        <v>27</v>
      </c>
      <c r="X739" s="25">
        <v>17</v>
      </c>
      <c r="Y739" s="25">
        <v>30</v>
      </c>
      <c r="Z739" s="25">
        <v>13</v>
      </c>
      <c r="AA739" s="25">
        <v>17</v>
      </c>
      <c r="AB739" s="25">
        <v>13</v>
      </c>
      <c r="AC739" s="25">
        <v>10</v>
      </c>
      <c r="AD739" s="25"/>
      <c r="AE739" s="25">
        <v>9</v>
      </c>
      <c r="AF739" s="25"/>
      <c r="AG739" s="31"/>
    </row>
    <row r="740" spans="2:33" ht="35.25" customHeight="1">
      <c r="B740" s="9"/>
      <c r="C740" s="3" t="s">
        <v>0</v>
      </c>
      <c r="D740" s="3" t="s">
        <v>7</v>
      </c>
      <c r="E740" s="3" t="s">
        <v>1310</v>
      </c>
      <c r="F740" s="3" t="s">
        <v>1555</v>
      </c>
      <c r="G740" s="3" t="s">
        <v>1556</v>
      </c>
      <c r="H740" s="3" t="s">
        <v>24</v>
      </c>
      <c r="I740" s="3" t="s">
        <v>6</v>
      </c>
      <c r="J740" s="6">
        <v>15</v>
      </c>
      <c r="K740" s="4">
        <v>99.95</v>
      </c>
      <c r="L740" s="10">
        <f t="shared" si="11"/>
        <v>1499.25</v>
      </c>
      <c r="M740" s="30"/>
      <c r="N740" s="25"/>
      <c r="O740" s="25"/>
      <c r="P740" s="25"/>
      <c r="Q740" s="25"/>
      <c r="R740" s="25"/>
      <c r="S740" s="25">
        <v>3</v>
      </c>
      <c r="T740" s="25">
        <v>8</v>
      </c>
      <c r="U740" s="25">
        <v>2</v>
      </c>
      <c r="V740" s="25">
        <v>2</v>
      </c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31"/>
    </row>
    <row r="741" spans="2:33" ht="35.25" customHeight="1">
      <c r="B741" s="9"/>
      <c r="C741" s="3" t="s">
        <v>0</v>
      </c>
      <c r="D741" s="3" t="s">
        <v>1</v>
      </c>
      <c r="E741" s="3" t="s">
        <v>2</v>
      </c>
      <c r="F741" s="3" t="s">
        <v>2467</v>
      </c>
      <c r="G741" s="3" t="s">
        <v>2468</v>
      </c>
      <c r="H741" s="3" t="s">
        <v>5</v>
      </c>
      <c r="I741" s="3" t="s">
        <v>6</v>
      </c>
      <c r="J741" s="6">
        <v>1</v>
      </c>
      <c r="K741" s="4">
        <v>110</v>
      </c>
      <c r="L741" s="10">
        <f t="shared" si="11"/>
        <v>110</v>
      </c>
      <c r="M741" s="30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>
        <v>1</v>
      </c>
      <c r="Y741" s="25"/>
      <c r="Z741" s="25"/>
      <c r="AA741" s="25"/>
      <c r="AB741" s="25"/>
      <c r="AC741" s="25"/>
      <c r="AD741" s="25"/>
      <c r="AE741" s="25"/>
      <c r="AF741" s="25"/>
      <c r="AG741" s="31"/>
    </row>
    <row r="742" spans="2:33" ht="35.25" customHeight="1">
      <c r="B742" s="9"/>
      <c r="C742" s="3" t="s">
        <v>0</v>
      </c>
      <c r="D742" s="3" t="s">
        <v>7</v>
      </c>
      <c r="E742" s="3" t="s">
        <v>2</v>
      </c>
      <c r="F742" s="3" t="s">
        <v>2493</v>
      </c>
      <c r="G742" s="3" t="s">
        <v>2494</v>
      </c>
      <c r="H742" s="3" t="s">
        <v>5</v>
      </c>
      <c r="I742" s="3" t="s">
        <v>6</v>
      </c>
      <c r="J742" s="6">
        <v>2</v>
      </c>
      <c r="K742" s="4">
        <v>110</v>
      </c>
      <c r="L742" s="10">
        <f t="shared" si="11"/>
        <v>220</v>
      </c>
      <c r="M742" s="30"/>
      <c r="N742" s="25"/>
      <c r="O742" s="25"/>
      <c r="P742" s="25"/>
      <c r="Q742" s="25"/>
      <c r="R742" s="25"/>
      <c r="S742" s="25"/>
      <c r="T742" s="25"/>
      <c r="U742" s="25"/>
      <c r="V742" s="25"/>
      <c r="W742" s="25">
        <v>2</v>
      </c>
      <c r="X742" s="25"/>
      <c r="Y742" s="25"/>
      <c r="Z742" s="25"/>
      <c r="AA742" s="25"/>
      <c r="AB742" s="25"/>
      <c r="AC742" s="25"/>
      <c r="AD742" s="25"/>
      <c r="AE742" s="25"/>
      <c r="AF742" s="25"/>
      <c r="AG742" s="31"/>
    </row>
    <row r="743" spans="2:33" ht="35.25" customHeight="1">
      <c r="B743" s="9"/>
      <c r="C743" s="3" t="s">
        <v>0</v>
      </c>
      <c r="D743" s="3" t="s">
        <v>7</v>
      </c>
      <c r="E743" s="3" t="s">
        <v>1310</v>
      </c>
      <c r="F743" s="3" t="s">
        <v>1513</v>
      </c>
      <c r="G743" s="3" t="s">
        <v>1514</v>
      </c>
      <c r="H743" s="3" t="s">
        <v>24</v>
      </c>
      <c r="I743" s="3" t="s">
        <v>6</v>
      </c>
      <c r="J743" s="6">
        <v>1</v>
      </c>
      <c r="K743" s="4">
        <v>140</v>
      </c>
      <c r="L743" s="10">
        <f t="shared" si="11"/>
        <v>140</v>
      </c>
      <c r="M743" s="30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>
        <v>1</v>
      </c>
      <c r="Y743" s="25"/>
      <c r="Z743" s="25"/>
      <c r="AA743" s="25"/>
      <c r="AB743" s="25"/>
      <c r="AC743" s="25"/>
      <c r="AD743" s="25"/>
      <c r="AE743" s="25"/>
      <c r="AF743" s="25"/>
      <c r="AG743" s="31"/>
    </row>
    <row r="744" spans="2:33" ht="35.25" customHeight="1">
      <c r="B744" s="9"/>
      <c r="C744" s="3" t="s">
        <v>0</v>
      </c>
      <c r="D744" s="3" t="s">
        <v>7</v>
      </c>
      <c r="E744" s="3" t="s">
        <v>2</v>
      </c>
      <c r="F744" s="3" t="s">
        <v>151</v>
      </c>
      <c r="G744" s="3" t="s">
        <v>152</v>
      </c>
      <c r="H744" s="3" t="s">
        <v>5</v>
      </c>
      <c r="I744" s="3" t="s">
        <v>6</v>
      </c>
      <c r="J744" s="6">
        <v>1</v>
      </c>
      <c r="K744" s="4">
        <v>110</v>
      </c>
      <c r="L744" s="10">
        <f t="shared" si="11"/>
        <v>110</v>
      </c>
      <c r="M744" s="30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>
        <v>1</v>
      </c>
      <c r="Z744" s="25"/>
      <c r="AA744" s="25"/>
      <c r="AB744" s="25"/>
      <c r="AC744" s="25"/>
      <c r="AD744" s="25"/>
      <c r="AE744" s="25"/>
      <c r="AF744" s="25"/>
      <c r="AG744" s="31"/>
    </row>
    <row r="745" spans="2:33" ht="35.25" customHeight="1">
      <c r="B745" s="9"/>
      <c r="C745" s="3" t="s">
        <v>0</v>
      </c>
      <c r="D745" s="3" t="s">
        <v>7</v>
      </c>
      <c r="E745" s="3" t="s">
        <v>1310</v>
      </c>
      <c r="F745" s="3" t="s">
        <v>1467</v>
      </c>
      <c r="G745" s="3" t="s">
        <v>1468</v>
      </c>
      <c r="H745" s="3" t="s">
        <v>30</v>
      </c>
      <c r="I745" s="3" t="s">
        <v>6</v>
      </c>
      <c r="J745" s="6">
        <v>59</v>
      </c>
      <c r="K745" s="4">
        <v>79.95</v>
      </c>
      <c r="L745" s="10">
        <f t="shared" si="11"/>
        <v>4717.05</v>
      </c>
      <c r="M745" s="30"/>
      <c r="N745" s="25"/>
      <c r="O745" s="25"/>
      <c r="P745" s="25"/>
      <c r="Q745" s="25"/>
      <c r="R745" s="25"/>
      <c r="S745" s="25"/>
      <c r="T745" s="25"/>
      <c r="U745" s="25"/>
      <c r="V745" s="25">
        <v>10</v>
      </c>
      <c r="W745" s="25"/>
      <c r="X745" s="25"/>
      <c r="Y745" s="25"/>
      <c r="Z745" s="25">
        <v>30</v>
      </c>
      <c r="AA745" s="25">
        <v>10</v>
      </c>
      <c r="AB745" s="25">
        <v>9</v>
      </c>
      <c r="AC745" s="25"/>
      <c r="AD745" s="25"/>
      <c r="AE745" s="25"/>
      <c r="AF745" s="25"/>
      <c r="AG745" s="31"/>
    </row>
    <row r="746" spans="2:33" ht="35.25" customHeight="1">
      <c r="B746" s="9"/>
      <c r="C746" s="3" t="s">
        <v>0</v>
      </c>
      <c r="D746" s="3" t="s">
        <v>2459</v>
      </c>
      <c r="E746" s="3" t="s">
        <v>2</v>
      </c>
      <c r="F746" s="3" t="s">
        <v>2460</v>
      </c>
      <c r="G746" s="3" t="s">
        <v>2461</v>
      </c>
      <c r="H746" s="3" t="s">
        <v>2462</v>
      </c>
      <c r="I746" s="3" t="s">
        <v>6</v>
      </c>
      <c r="J746" s="6">
        <v>3</v>
      </c>
      <c r="K746" s="4">
        <v>74.95</v>
      </c>
      <c r="L746" s="10">
        <f t="shared" si="11"/>
        <v>224.85000000000002</v>
      </c>
      <c r="M746" s="30"/>
      <c r="N746" s="25"/>
      <c r="O746" s="25"/>
      <c r="P746" s="25"/>
      <c r="Q746" s="25"/>
      <c r="R746" s="25"/>
      <c r="S746" s="25"/>
      <c r="T746" s="25"/>
      <c r="U746" s="25">
        <v>1</v>
      </c>
      <c r="V746" s="25"/>
      <c r="W746" s="25">
        <v>1</v>
      </c>
      <c r="X746" s="25"/>
      <c r="Y746" s="25"/>
      <c r="Z746" s="25"/>
      <c r="AA746" s="25"/>
      <c r="AB746" s="25"/>
      <c r="AC746" s="25">
        <v>1</v>
      </c>
      <c r="AD746" s="25"/>
      <c r="AE746" s="25"/>
      <c r="AF746" s="25"/>
      <c r="AG746" s="31"/>
    </row>
    <row r="747" spans="2:33" ht="35.25" customHeight="1">
      <c r="B747" s="9"/>
      <c r="C747" s="3" t="s">
        <v>0</v>
      </c>
      <c r="D747" s="3" t="s">
        <v>2459</v>
      </c>
      <c r="E747" s="3" t="s">
        <v>2</v>
      </c>
      <c r="F747" s="3" t="s">
        <v>2463</v>
      </c>
      <c r="G747" s="3" t="s">
        <v>2464</v>
      </c>
      <c r="H747" s="3" t="s">
        <v>2462</v>
      </c>
      <c r="I747" s="3" t="s">
        <v>6</v>
      </c>
      <c r="J747" s="6">
        <v>3</v>
      </c>
      <c r="K747" s="4">
        <v>74.95</v>
      </c>
      <c r="L747" s="10">
        <f t="shared" si="11"/>
        <v>224.85000000000002</v>
      </c>
      <c r="M747" s="30"/>
      <c r="N747" s="25"/>
      <c r="O747" s="25"/>
      <c r="P747" s="25"/>
      <c r="Q747" s="25"/>
      <c r="R747" s="25"/>
      <c r="S747" s="25">
        <v>1</v>
      </c>
      <c r="T747" s="25"/>
      <c r="U747" s="25"/>
      <c r="V747" s="25"/>
      <c r="W747" s="25"/>
      <c r="X747" s="25"/>
      <c r="Y747" s="25">
        <v>1</v>
      </c>
      <c r="Z747" s="25"/>
      <c r="AA747" s="25"/>
      <c r="AB747" s="25"/>
      <c r="AC747" s="25">
        <v>1</v>
      </c>
      <c r="AD747" s="25"/>
      <c r="AE747" s="25"/>
      <c r="AF747" s="25"/>
      <c r="AG747" s="31"/>
    </row>
    <row r="748" spans="2:33" ht="35.25" customHeight="1">
      <c r="B748" s="9"/>
      <c r="C748" s="3" t="s">
        <v>0</v>
      </c>
      <c r="D748" s="3" t="s">
        <v>7</v>
      </c>
      <c r="E748" s="3" t="s">
        <v>2</v>
      </c>
      <c r="F748" s="3" t="s">
        <v>2527</v>
      </c>
      <c r="G748" s="3" t="s">
        <v>2528</v>
      </c>
      <c r="H748" s="3" t="s">
        <v>5</v>
      </c>
      <c r="I748" s="3" t="s">
        <v>6</v>
      </c>
      <c r="J748" s="6">
        <v>1</v>
      </c>
      <c r="K748" s="4">
        <v>110</v>
      </c>
      <c r="L748" s="10">
        <f t="shared" si="11"/>
        <v>110</v>
      </c>
      <c r="M748" s="30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>
        <v>1</v>
      </c>
      <c r="Z748" s="25"/>
      <c r="AA748" s="25"/>
      <c r="AB748" s="25"/>
      <c r="AC748" s="25"/>
      <c r="AD748" s="25"/>
      <c r="AE748" s="25"/>
      <c r="AF748" s="25"/>
      <c r="AG748" s="31"/>
    </row>
    <row r="749" spans="2:33" ht="35.25" customHeight="1">
      <c r="B749" s="9"/>
      <c r="C749" s="3" t="s">
        <v>0</v>
      </c>
      <c r="D749" s="3" t="s">
        <v>27</v>
      </c>
      <c r="E749" s="3" t="s">
        <v>2</v>
      </c>
      <c r="F749" s="3" t="s">
        <v>1747</v>
      </c>
      <c r="G749" s="3" t="s">
        <v>1748</v>
      </c>
      <c r="H749" s="3" t="s">
        <v>5</v>
      </c>
      <c r="I749" s="3" t="s">
        <v>6</v>
      </c>
      <c r="J749" s="6">
        <v>2</v>
      </c>
      <c r="K749" s="4">
        <v>130</v>
      </c>
      <c r="L749" s="10">
        <f t="shared" si="11"/>
        <v>260</v>
      </c>
      <c r="M749" s="30"/>
      <c r="N749" s="25"/>
      <c r="O749" s="25"/>
      <c r="P749" s="25"/>
      <c r="Q749" s="25"/>
      <c r="R749" s="25"/>
      <c r="S749" s="25"/>
      <c r="T749" s="25"/>
      <c r="U749" s="25"/>
      <c r="V749" s="25"/>
      <c r="W749" s="25">
        <v>1</v>
      </c>
      <c r="X749" s="25">
        <v>1</v>
      </c>
      <c r="Y749" s="25"/>
      <c r="Z749" s="25"/>
      <c r="AA749" s="25"/>
      <c r="AB749" s="25"/>
      <c r="AC749" s="25"/>
      <c r="AD749" s="25"/>
      <c r="AE749" s="25"/>
      <c r="AF749" s="25"/>
      <c r="AG749" s="31"/>
    </row>
    <row r="750" spans="2:33" ht="35.25" customHeight="1">
      <c r="B750" s="9"/>
      <c r="C750" s="3" t="s">
        <v>0</v>
      </c>
      <c r="D750" s="3" t="s">
        <v>27</v>
      </c>
      <c r="E750" s="3" t="s">
        <v>2</v>
      </c>
      <c r="F750" s="3" t="s">
        <v>1743</v>
      </c>
      <c r="G750" s="3" t="s">
        <v>1744</v>
      </c>
      <c r="H750" s="3" t="s">
        <v>5</v>
      </c>
      <c r="I750" s="3" t="s">
        <v>6</v>
      </c>
      <c r="J750" s="6">
        <v>1</v>
      </c>
      <c r="K750" s="4">
        <v>130</v>
      </c>
      <c r="L750" s="10">
        <f t="shared" si="11"/>
        <v>130</v>
      </c>
      <c r="M750" s="30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>
        <v>1</v>
      </c>
      <c r="Z750" s="25"/>
      <c r="AA750" s="25"/>
      <c r="AB750" s="25"/>
      <c r="AC750" s="25"/>
      <c r="AD750" s="25"/>
      <c r="AE750" s="25"/>
      <c r="AF750" s="25"/>
      <c r="AG750" s="31"/>
    </row>
    <row r="751" spans="2:33" ht="35.25" customHeight="1">
      <c r="B751" s="9"/>
      <c r="C751" s="3" t="s">
        <v>0</v>
      </c>
      <c r="D751" s="3" t="s">
        <v>27</v>
      </c>
      <c r="E751" s="3" t="s">
        <v>2</v>
      </c>
      <c r="F751" s="3" t="s">
        <v>1745</v>
      </c>
      <c r="G751" s="3" t="s">
        <v>1746</v>
      </c>
      <c r="H751" s="3" t="s">
        <v>5</v>
      </c>
      <c r="I751" s="3" t="s">
        <v>6</v>
      </c>
      <c r="J751" s="6">
        <v>2</v>
      </c>
      <c r="K751" s="4">
        <v>130</v>
      </c>
      <c r="L751" s="10">
        <f t="shared" si="11"/>
        <v>260</v>
      </c>
      <c r="M751" s="30"/>
      <c r="N751" s="25"/>
      <c r="O751" s="25"/>
      <c r="P751" s="25"/>
      <c r="Q751" s="25"/>
      <c r="R751" s="25"/>
      <c r="S751" s="25"/>
      <c r="T751" s="25">
        <v>1</v>
      </c>
      <c r="U751" s="25"/>
      <c r="V751" s="25">
        <v>1</v>
      </c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31"/>
    </row>
    <row r="752" spans="2:33" ht="35.25" customHeight="1">
      <c r="B752" s="9"/>
      <c r="C752" s="3" t="s">
        <v>0</v>
      </c>
      <c r="D752" s="3" t="s">
        <v>27</v>
      </c>
      <c r="E752" s="3" t="s">
        <v>2</v>
      </c>
      <c r="F752" s="3" t="s">
        <v>1741</v>
      </c>
      <c r="G752" s="3" t="s">
        <v>1742</v>
      </c>
      <c r="H752" s="3" t="s">
        <v>5</v>
      </c>
      <c r="I752" s="3" t="s">
        <v>6</v>
      </c>
      <c r="J752" s="6">
        <v>8</v>
      </c>
      <c r="K752" s="4">
        <v>130</v>
      </c>
      <c r="L752" s="10">
        <f t="shared" si="11"/>
        <v>1040</v>
      </c>
      <c r="M752" s="30"/>
      <c r="N752" s="25"/>
      <c r="O752" s="25"/>
      <c r="P752" s="25"/>
      <c r="Q752" s="25"/>
      <c r="R752" s="25"/>
      <c r="S752" s="25"/>
      <c r="T752" s="25">
        <v>1</v>
      </c>
      <c r="U752" s="25">
        <v>3</v>
      </c>
      <c r="V752" s="25">
        <v>3</v>
      </c>
      <c r="W752" s="25"/>
      <c r="X752" s="25"/>
      <c r="Y752" s="25"/>
      <c r="Z752" s="25"/>
      <c r="AA752" s="25"/>
      <c r="AB752" s="25"/>
      <c r="AC752" s="25">
        <v>1</v>
      </c>
      <c r="AD752" s="25"/>
      <c r="AE752" s="25"/>
      <c r="AF752" s="25"/>
      <c r="AG752" s="31"/>
    </row>
    <row r="753" spans="2:33" ht="35.25" customHeight="1">
      <c r="B753" s="9"/>
      <c r="C753" s="3" t="s">
        <v>0</v>
      </c>
      <c r="D753" s="3" t="s">
        <v>7</v>
      </c>
      <c r="E753" s="3" t="s">
        <v>2</v>
      </c>
      <c r="F753" s="3" t="s">
        <v>525</v>
      </c>
      <c r="G753" s="3" t="s">
        <v>526</v>
      </c>
      <c r="H753" s="3" t="s">
        <v>5</v>
      </c>
      <c r="I753" s="3" t="s">
        <v>6</v>
      </c>
      <c r="J753" s="6">
        <v>1</v>
      </c>
      <c r="K753" s="4">
        <v>99.95</v>
      </c>
      <c r="L753" s="10">
        <f t="shared" si="11"/>
        <v>99.95</v>
      </c>
      <c r="M753" s="30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>
        <v>1</v>
      </c>
      <c r="Z753" s="25"/>
      <c r="AA753" s="25"/>
      <c r="AB753" s="25"/>
      <c r="AC753" s="25"/>
      <c r="AD753" s="25"/>
      <c r="AE753" s="25"/>
      <c r="AF753" s="25"/>
      <c r="AG753" s="31"/>
    </row>
    <row r="754" spans="2:33" ht="35.25" customHeight="1">
      <c r="B754" s="9"/>
      <c r="C754" s="3" t="s">
        <v>0</v>
      </c>
      <c r="D754" s="3" t="s">
        <v>7</v>
      </c>
      <c r="E754" s="3" t="s">
        <v>2</v>
      </c>
      <c r="F754" s="3" t="s">
        <v>527</v>
      </c>
      <c r="G754" s="3" t="s">
        <v>528</v>
      </c>
      <c r="H754" s="3" t="s">
        <v>5</v>
      </c>
      <c r="I754" s="3" t="s">
        <v>6</v>
      </c>
      <c r="J754" s="6">
        <v>1</v>
      </c>
      <c r="K754" s="4">
        <v>99.95</v>
      </c>
      <c r="L754" s="10">
        <f t="shared" si="11"/>
        <v>99.95</v>
      </c>
      <c r="M754" s="30"/>
      <c r="N754" s="25"/>
      <c r="O754" s="25"/>
      <c r="P754" s="25"/>
      <c r="Q754" s="25"/>
      <c r="R754" s="25"/>
      <c r="S754" s="25"/>
      <c r="T754" s="25"/>
      <c r="U754" s="25"/>
      <c r="V754" s="25"/>
      <c r="W754" s="25">
        <v>1</v>
      </c>
      <c r="X754" s="25"/>
      <c r="Y754" s="25"/>
      <c r="Z754" s="25"/>
      <c r="AA754" s="25"/>
      <c r="AB754" s="25"/>
      <c r="AC754" s="25"/>
      <c r="AD754" s="25"/>
      <c r="AE754" s="25"/>
      <c r="AF754" s="25"/>
      <c r="AG754" s="31"/>
    </row>
    <row r="755" spans="2:33" ht="35.25" customHeight="1">
      <c r="B755" s="9"/>
      <c r="C755" s="3" t="s">
        <v>0</v>
      </c>
      <c r="D755" s="3" t="s">
        <v>7</v>
      </c>
      <c r="E755" s="3" t="s">
        <v>2</v>
      </c>
      <c r="F755" s="3" t="s">
        <v>523</v>
      </c>
      <c r="G755" s="3" t="s">
        <v>524</v>
      </c>
      <c r="H755" s="3" t="s">
        <v>5</v>
      </c>
      <c r="I755" s="3" t="s">
        <v>6</v>
      </c>
      <c r="J755" s="6">
        <v>1</v>
      </c>
      <c r="K755" s="4">
        <v>99.95</v>
      </c>
      <c r="L755" s="10">
        <f t="shared" si="11"/>
        <v>99.95</v>
      </c>
      <c r="M755" s="30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>
        <v>1</v>
      </c>
      <c r="AD755" s="25"/>
      <c r="AE755" s="25"/>
      <c r="AF755" s="25"/>
      <c r="AG755" s="31"/>
    </row>
    <row r="756" spans="2:33" ht="35.25" customHeight="1">
      <c r="B756" s="9"/>
      <c r="C756" s="3" t="s">
        <v>0</v>
      </c>
      <c r="D756" s="3" t="s">
        <v>27</v>
      </c>
      <c r="E756" s="3" t="s">
        <v>2</v>
      </c>
      <c r="F756" s="3" t="s">
        <v>354</v>
      </c>
      <c r="G756" s="3" t="s">
        <v>355</v>
      </c>
      <c r="H756" s="3" t="s">
        <v>5</v>
      </c>
      <c r="I756" s="3" t="s">
        <v>6</v>
      </c>
      <c r="J756" s="6">
        <v>8</v>
      </c>
      <c r="K756" s="4">
        <v>120</v>
      </c>
      <c r="L756" s="10">
        <f t="shared" si="11"/>
        <v>960</v>
      </c>
      <c r="M756" s="30"/>
      <c r="N756" s="25"/>
      <c r="O756" s="25"/>
      <c r="P756" s="25"/>
      <c r="Q756" s="25"/>
      <c r="R756" s="25"/>
      <c r="S756" s="25"/>
      <c r="T756" s="25"/>
      <c r="U756" s="25">
        <v>2</v>
      </c>
      <c r="V756" s="25"/>
      <c r="W756" s="25">
        <v>2</v>
      </c>
      <c r="X756" s="25">
        <v>2</v>
      </c>
      <c r="Y756" s="25"/>
      <c r="Z756" s="25"/>
      <c r="AA756" s="25"/>
      <c r="AB756" s="25"/>
      <c r="AC756" s="25">
        <v>2</v>
      </c>
      <c r="AD756" s="25"/>
      <c r="AE756" s="25"/>
      <c r="AF756" s="25"/>
      <c r="AG756" s="31"/>
    </row>
    <row r="757" spans="2:33" ht="35.25" customHeight="1">
      <c r="B757" s="9"/>
      <c r="C757" s="3" t="s">
        <v>0</v>
      </c>
      <c r="D757" s="3" t="s">
        <v>27</v>
      </c>
      <c r="E757" s="3" t="s">
        <v>2</v>
      </c>
      <c r="F757" s="3" t="s">
        <v>356</v>
      </c>
      <c r="G757" s="3" t="s">
        <v>357</v>
      </c>
      <c r="H757" s="3" t="s">
        <v>5</v>
      </c>
      <c r="I757" s="3" t="s">
        <v>6</v>
      </c>
      <c r="J757" s="6">
        <v>11</v>
      </c>
      <c r="K757" s="4">
        <v>120</v>
      </c>
      <c r="L757" s="10">
        <f t="shared" si="11"/>
        <v>1320</v>
      </c>
      <c r="M757" s="30"/>
      <c r="N757" s="25"/>
      <c r="O757" s="25"/>
      <c r="P757" s="25"/>
      <c r="Q757" s="25"/>
      <c r="R757" s="25"/>
      <c r="S757" s="25"/>
      <c r="T757" s="25"/>
      <c r="U757" s="25">
        <v>2</v>
      </c>
      <c r="V757" s="25"/>
      <c r="W757" s="25">
        <v>2</v>
      </c>
      <c r="X757" s="25">
        <v>2</v>
      </c>
      <c r="Y757" s="25">
        <v>2</v>
      </c>
      <c r="Z757" s="25">
        <v>2</v>
      </c>
      <c r="AA757" s="25">
        <v>1</v>
      </c>
      <c r="AB757" s="25"/>
      <c r="AC757" s="25"/>
      <c r="AD757" s="25"/>
      <c r="AE757" s="25"/>
      <c r="AF757" s="25"/>
      <c r="AG757" s="31"/>
    </row>
    <row r="758" spans="2:33" ht="35.25" customHeight="1">
      <c r="B758" s="9"/>
      <c r="C758" s="3" t="s">
        <v>0</v>
      </c>
      <c r="D758" s="3" t="s">
        <v>27</v>
      </c>
      <c r="E758" s="3" t="s">
        <v>2</v>
      </c>
      <c r="F758" s="3" t="s">
        <v>2533</v>
      </c>
      <c r="G758" s="3" t="s">
        <v>2534</v>
      </c>
      <c r="H758" s="3" t="s">
        <v>5</v>
      </c>
      <c r="I758" s="3" t="s">
        <v>6</v>
      </c>
      <c r="J758" s="6">
        <v>13</v>
      </c>
      <c r="K758" s="4">
        <v>120</v>
      </c>
      <c r="L758" s="10">
        <f t="shared" si="11"/>
        <v>1560</v>
      </c>
      <c r="M758" s="30"/>
      <c r="N758" s="25"/>
      <c r="O758" s="25"/>
      <c r="P758" s="25"/>
      <c r="Q758" s="25"/>
      <c r="R758" s="25"/>
      <c r="S758" s="25"/>
      <c r="T758" s="25">
        <v>11</v>
      </c>
      <c r="U758" s="25"/>
      <c r="V758" s="25">
        <v>2</v>
      </c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31"/>
    </row>
    <row r="759" spans="2:33" ht="35.25" customHeight="1">
      <c r="B759" s="9"/>
      <c r="C759" s="3" t="s">
        <v>0</v>
      </c>
      <c r="D759" s="3" t="s">
        <v>7</v>
      </c>
      <c r="E759" s="3" t="s">
        <v>1310</v>
      </c>
      <c r="F759" s="3" t="s">
        <v>1675</v>
      </c>
      <c r="G759" s="3" t="s">
        <v>1676</v>
      </c>
      <c r="H759" s="3" t="s">
        <v>5</v>
      </c>
      <c r="I759" s="3" t="s">
        <v>6</v>
      </c>
      <c r="J759" s="6">
        <v>2</v>
      </c>
      <c r="K759" s="4">
        <v>89.95</v>
      </c>
      <c r="L759" s="10">
        <f t="shared" si="11"/>
        <v>179.9</v>
      </c>
      <c r="M759" s="30"/>
      <c r="N759" s="25"/>
      <c r="O759" s="25"/>
      <c r="P759" s="25"/>
      <c r="Q759" s="25"/>
      <c r="R759" s="25"/>
      <c r="S759" s="25"/>
      <c r="T759" s="25">
        <v>2</v>
      </c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31"/>
    </row>
    <row r="760" spans="2:33" ht="35.25" customHeight="1">
      <c r="B760" s="9"/>
      <c r="C760" s="3" t="s">
        <v>0</v>
      </c>
      <c r="D760" s="3" t="s">
        <v>2459</v>
      </c>
      <c r="E760" s="3" t="s">
        <v>2</v>
      </c>
      <c r="F760" s="3" t="s">
        <v>2465</v>
      </c>
      <c r="G760" s="3" t="s">
        <v>2466</v>
      </c>
      <c r="H760" s="3" t="s">
        <v>2462</v>
      </c>
      <c r="I760" s="3" t="s">
        <v>6</v>
      </c>
      <c r="J760" s="6">
        <v>1</v>
      </c>
      <c r="K760" s="4">
        <v>49.95</v>
      </c>
      <c r="L760" s="10">
        <f t="shared" si="11"/>
        <v>49.95</v>
      </c>
      <c r="M760" s="30"/>
      <c r="N760" s="25"/>
      <c r="O760" s="25"/>
      <c r="P760" s="25"/>
      <c r="Q760" s="25"/>
      <c r="R760" s="25"/>
      <c r="S760" s="25"/>
      <c r="T760" s="25"/>
      <c r="U760" s="25"/>
      <c r="V760" s="25"/>
      <c r="W760" s="25">
        <v>1</v>
      </c>
      <c r="X760" s="25"/>
      <c r="Y760" s="25"/>
      <c r="Z760" s="25"/>
      <c r="AA760" s="25"/>
      <c r="AB760" s="25"/>
      <c r="AC760" s="25"/>
      <c r="AD760" s="25"/>
      <c r="AE760" s="25"/>
      <c r="AF760" s="25"/>
      <c r="AG760" s="31"/>
    </row>
    <row r="761" spans="2:33" ht="35.25" customHeight="1">
      <c r="B761" s="9"/>
      <c r="C761" s="3" t="s">
        <v>0</v>
      </c>
      <c r="D761" s="3" t="s">
        <v>1</v>
      </c>
      <c r="E761" s="3" t="s">
        <v>2</v>
      </c>
      <c r="F761" s="3" t="s">
        <v>2351</v>
      </c>
      <c r="G761" s="3" t="s">
        <v>2352</v>
      </c>
      <c r="H761" s="3" t="s">
        <v>5</v>
      </c>
      <c r="I761" s="3" t="s">
        <v>6</v>
      </c>
      <c r="J761" s="6">
        <v>3</v>
      </c>
      <c r="K761" s="4">
        <v>99.95</v>
      </c>
      <c r="L761" s="10">
        <f t="shared" si="11"/>
        <v>299.85000000000002</v>
      </c>
      <c r="M761" s="30"/>
      <c r="N761" s="25"/>
      <c r="O761" s="25"/>
      <c r="P761" s="25"/>
      <c r="Q761" s="25"/>
      <c r="R761" s="25"/>
      <c r="S761" s="25"/>
      <c r="T761" s="25">
        <v>1</v>
      </c>
      <c r="U761" s="25">
        <v>1</v>
      </c>
      <c r="V761" s="25"/>
      <c r="W761" s="25"/>
      <c r="X761" s="25"/>
      <c r="Y761" s="25">
        <v>1</v>
      </c>
      <c r="Z761" s="25"/>
      <c r="AA761" s="25"/>
      <c r="AB761" s="25"/>
      <c r="AC761" s="25"/>
      <c r="AD761" s="25"/>
      <c r="AE761" s="25"/>
      <c r="AF761" s="25"/>
      <c r="AG761" s="31"/>
    </row>
    <row r="762" spans="2:33" ht="35.25" customHeight="1">
      <c r="B762" s="9"/>
      <c r="C762" s="3" t="s">
        <v>0</v>
      </c>
      <c r="D762" s="3" t="s">
        <v>1</v>
      </c>
      <c r="E762" s="3" t="s">
        <v>2</v>
      </c>
      <c r="F762" s="3" t="s">
        <v>2353</v>
      </c>
      <c r="G762" s="3" t="s">
        <v>2354</v>
      </c>
      <c r="H762" s="3" t="s">
        <v>5</v>
      </c>
      <c r="I762" s="3" t="s">
        <v>6</v>
      </c>
      <c r="J762" s="6">
        <v>4</v>
      </c>
      <c r="K762" s="4">
        <v>99.95</v>
      </c>
      <c r="L762" s="10">
        <f t="shared" si="11"/>
        <v>399.8</v>
      </c>
      <c r="M762" s="30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>
        <v>3</v>
      </c>
      <c r="AB762" s="25">
        <v>1</v>
      </c>
      <c r="AC762" s="25"/>
      <c r="AD762" s="25"/>
      <c r="AE762" s="25"/>
      <c r="AF762" s="25"/>
      <c r="AG762" s="31"/>
    </row>
    <row r="763" spans="2:33" ht="35.25" customHeight="1">
      <c r="B763" s="9"/>
      <c r="C763" s="3" t="s">
        <v>0</v>
      </c>
      <c r="D763" s="3" t="s">
        <v>1</v>
      </c>
      <c r="E763" s="3" t="s">
        <v>2</v>
      </c>
      <c r="F763" s="3" t="s">
        <v>2415</v>
      </c>
      <c r="G763" s="3" t="s">
        <v>2416</v>
      </c>
      <c r="H763" s="3" t="s">
        <v>5</v>
      </c>
      <c r="I763" s="3" t="s">
        <v>6</v>
      </c>
      <c r="J763" s="6">
        <v>3</v>
      </c>
      <c r="K763" s="4">
        <v>99.95</v>
      </c>
      <c r="L763" s="10">
        <f t="shared" si="11"/>
        <v>299.85000000000002</v>
      </c>
      <c r="M763" s="30"/>
      <c r="N763" s="25"/>
      <c r="O763" s="25"/>
      <c r="P763" s="25"/>
      <c r="Q763" s="25"/>
      <c r="R763" s="25"/>
      <c r="S763" s="25">
        <v>1</v>
      </c>
      <c r="T763" s="25"/>
      <c r="U763" s="25"/>
      <c r="V763" s="25"/>
      <c r="W763" s="25"/>
      <c r="X763" s="25"/>
      <c r="Y763" s="25">
        <v>1</v>
      </c>
      <c r="Z763" s="25">
        <v>1</v>
      </c>
      <c r="AA763" s="25"/>
      <c r="AB763" s="25"/>
      <c r="AC763" s="25"/>
      <c r="AD763" s="25"/>
      <c r="AE763" s="25"/>
      <c r="AF763" s="25"/>
      <c r="AG763" s="31"/>
    </row>
    <row r="764" spans="2:33" ht="35.25" customHeight="1">
      <c r="B764" s="9"/>
      <c r="C764" s="3" t="s">
        <v>0</v>
      </c>
      <c r="D764" s="3" t="s">
        <v>1</v>
      </c>
      <c r="E764" s="3" t="s">
        <v>2</v>
      </c>
      <c r="F764" s="3" t="s">
        <v>2349</v>
      </c>
      <c r="G764" s="3" t="s">
        <v>2350</v>
      </c>
      <c r="H764" s="3" t="s">
        <v>5</v>
      </c>
      <c r="I764" s="3" t="s">
        <v>6</v>
      </c>
      <c r="J764" s="6">
        <v>6</v>
      </c>
      <c r="K764" s="4">
        <v>99.95</v>
      </c>
      <c r="L764" s="10">
        <f t="shared" si="11"/>
        <v>599.70000000000005</v>
      </c>
      <c r="M764" s="30"/>
      <c r="N764" s="25"/>
      <c r="O764" s="25"/>
      <c r="P764" s="25"/>
      <c r="Q764" s="25"/>
      <c r="R764" s="25"/>
      <c r="S764" s="25">
        <v>3</v>
      </c>
      <c r="T764" s="25"/>
      <c r="U764" s="25"/>
      <c r="V764" s="25">
        <v>1</v>
      </c>
      <c r="W764" s="25"/>
      <c r="X764" s="25"/>
      <c r="Y764" s="25">
        <v>1</v>
      </c>
      <c r="Z764" s="25"/>
      <c r="AA764" s="25">
        <v>1</v>
      </c>
      <c r="AB764" s="25"/>
      <c r="AC764" s="25"/>
      <c r="AD764" s="25"/>
      <c r="AE764" s="25"/>
      <c r="AF764" s="25"/>
      <c r="AG764" s="31"/>
    </row>
    <row r="765" spans="2:33" ht="35.25" customHeight="1">
      <c r="B765" s="9"/>
      <c r="C765" s="3" t="s">
        <v>0</v>
      </c>
      <c r="D765" s="3" t="s">
        <v>1</v>
      </c>
      <c r="E765" s="3" t="s">
        <v>2</v>
      </c>
      <c r="F765" s="3" t="s">
        <v>2349</v>
      </c>
      <c r="G765" s="3" t="s">
        <v>2350</v>
      </c>
      <c r="H765" s="3" t="s">
        <v>5</v>
      </c>
      <c r="I765" s="3" t="s">
        <v>426</v>
      </c>
      <c r="J765" s="6">
        <v>10</v>
      </c>
      <c r="K765" s="4">
        <v>99.95</v>
      </c>
      <c r="L765" s="10">
        <f t="shared" si="11"/>
        <v>999.5</v>
      </c>
      <c r="M765" s="30"/>
      <c r="N765" s="25"/>
      <c r="O765" s="25"/>
      <c r="P765" s="25"/>
      <c r="Q765" s="25"/>
      <c r="R765" s="25"/>
      <c r="S765" s="25"/>
      <c r="T765" s="25"/>
      <c r="U765" s="25">
        <v>4</v>
      </c>
      <c r="V765" s="25">
        <v>2</v>
      </c>
      <c r="W765" s="25"/>
      <c r="X765" s="25">
        <v>1</v>
      </c>
      <c r="Y765" s="25"/>
      <c r="Z765" s="25"/>
      <c r="AA765" s="25"/>
      <c r="AB765" s="25">
        <v>3</v>
      </c>
      <c r="AC765" s="25"/>
      <c r="AD765" s="25"/>
      <c r="AE765" s="25"/>
      <c r="AF765" s="25"/>
      <c r="AG765" s="31"/>
    </row>
    <row r="766" spans="2:33" ht="35.25" customHeight="1">
      <c r="B766" s="9"/>
      <c r="C766" s="3" t="s">
        <v>0</v>
      </c>
      <c r="D766" s="3" t="s">
        <v>1</v>
      </c>
      <c r="E766" s="3" t="s">
        <v>2</v>
      </c>
      <c r="F766" s="3" t="s">
        <v>2355</v>
      </c>
      <c r="G766" s="3" t="s">
        <v>2356</v>
      </c>
      <c r="H766" s="3" t="s">
        <v>5</v>
      </c>
      <c r="I766" s="3" t="s">
        <v>6</v>
      </c>
      <c r="J766" s="6">
        <v>1</v>
      </c>
      <c r="K766" s="4">
        <v>99.95</v>
      </c>
      <c r="L766" s="10">
        <f t="shared" si="11"/>
        <v>99.95</v>
      </c>
      <c r="M766" s="30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>
        <v>1</v>
      </c>
      <c r="Z766" s="25"/>
      <c r="AA766" s="25"/>
      <c r="AB766" s="25"/>
      <c r="AC766" s="25"/>
      <c r="AD766" s="25"/>
      <c r="AE766" s="25"/>
      <c r="AF766" s="25"/>
      <c r="AG766" s="31"/>
    </row>
    <row r="767" spans="2:33" ht="35.25" customHeight="1">
      <c r="B767" s="9"/>
      <c r="C767" s="3" t="s">
        <v>0</v>
      </c>
      <c r="D767" s="3" t="s">
        <v>1</v>
      </c>
      <c r="E767" s="3" t="s">
        <v>1310</v>
      </c>
      <c r="F767" s="3" t="s">
        <v>2272</v>
      </c>
      <c r="G767" s="3" t="s">
        <v>2273</v>
      </c>
      <c r="H767" s="3" t="s">
        <v>5</v>
      </c>
      <c r="I767" s="3" t="s">
        <v>6</v>
      </c>
      <c r="J767" s="6">
        <v>13</v>
      </c>
      <c r="K767" s="4">
        <v>89.95</v>
      </c>
      <c r="L767" s="10">
        <f t="shared" si="11"/>
        <v>1169.3500000000001</v>
      </c>
      <c r="M767" s="30"/>
      <c r="N767" s="25"/>
      <c r="O767" s="25"/>
      <c r="P767" s="25"/>
      <c r="Q767" s="25"/>
      <c r="R767" s="25"/>
      <c r="S767" s="25">
        <v>1</v>
      </c>
      <c r="T767" s="25"/>
      <c r="U767" s="25">
        <v>1</v>
      </c>
      <c r="V767" s="25">
        <v>1</v>
      </c>
      <c r="W767" s="25"/>
      <c r="X767" s="25"/>
      <c r="Y767" s="25">
        <v>4</v>
      </c>
      <c r="Z767" s="25"/>
      <c r="AA767" s="25">
        <v>6</v>
      </c>
      <c r="AB767" s="25"/>
      <c r="AC767" s="25"/>
      <c r="AD767" s="25"/>
      <c r="AE767" s="25"/>
      <c r="AF767" s="25"/>
      <c r="AG767" s="31"/>
    </row>
    <row r="768" spans="2:33" ht="35.25" customHeight="1">
      <c r="B768" s="9"/>
      <c r="C768" s="3" t="s">
        <v>0</v>
      </c>
      <c r="D768" s="3" t="s">
        <v>1</v>
      </c>
      <c r="E768" s="3" t="s">
        <v>2</v>
      </c>
      <c r="F768" s="3" t="s">
        <v>352</v>
      </c>
      <c r="G768" s="3" t="s">
        <v>353</v>
      </c>
      <c r="H768" s="3" t="s">
        <v>5</v>
      </c>
      <c r="I768" s="3" t="s">
        <v>6</v>
      </c>
      <c r="J768" s="6">
        <v>4</v>
      </c>
      <c r="K768" s="4">
        <v>170</v>
      </c>
      <c r="L768" s="10">
        <f t="shared" si="11"/>
        <v>680</v>
      </c>
      <c r="M768" s="30"/>
      <c r="N768" s="25"/>
      <c r="O768" s="25"/>
      <c r="P768" s="25"/>
      <c r="Q768" s="25"/>
      <c r="R768" s="25"/>
      <c r="S768" s="25"/>
      <c r="T768" s="25"/>
      <c r="U768" s="25">
        <v>1</v>
      </c>
      <c r="V768" s="25"/>
      <c r="W768" s="25">
        <v>1</v>
      </c>
      <c r="X768" s="25">
        <v>1</v>
      </c>
      <c r="Y768" s="25"/>
      <c r="Z768" s="25"/>
      <c r="AA768" s="25"/>
      <c r="AB768" s="25"/>
      <c r="AC768" s="25">
        <v>1</v>
      </c>
      <c r="AD768" s="25"/>
      <c r="AE768" s="25"/>
      <c r="AF768" s="25"/>
      <c r="AG768" s="31"/>
    </row>
    <row r="769" spans="2:33" ht="35.25" customHeight="1">
      <c r="B769" s="9"/>
      <c r="C769" s="3" t="s">
        <v>0</v>
      </c>
      <c r="D769" s="3" t="s">
        <v>7</v>
      </c>
      <c r="E769" s="3" t="s">
        <v>2</v>
      </c>
      <c r="F769" s="3" t="s">
        <v>16</v>
      </c>
      <c r="G769" s="3" t="s">
        <v>17</v>
      </c>
      <c r="H769" s="3" t="s">
        <v>5</v>
      </c>
      <c r="I769" s="3" t="s">
        <v>6</v>
      </c>
      <c r="J769" s="6">
        <v>5</v>
      </c>
      <c r="K769" s="4">
        <v>110</v>
      </c>
      <c r="L769" s="10">
        <f t="shared" si="11"/>
        <v>550</v>
      </c>
      <c r="M769" s="30"/>
      <c r="N769" s="25"/>
      <c r="O769" s="25"/>
      <c r="P769" s="25"/>
      <c r="Q769" s="25"/>
      <c r="R769" s="25"/>
      <c r="S769" s="25"/>
      <c r="T769" s="25"/>
      <c r="U769" s="25">
        <v>2</v>
      </c>
      <c r="V769" s="25"/>
      <c r="W769" s="25"/>
      <c r="X769" s="25"/>
      <c r="Y769" s="25">
        <v>3</v>
      </c>
      <c r="Z769" s="25"/>
      <c r="AA769" s="25"/>
      <c r="AB769" s="25"/>
      <c r="AC769" s="25"/>
      <c r="AD769" s="25"/>
      <c r="AE769" s="25"/>
      <c r="AF769" s="25"/>
      <c r="AG769" s="31"/>
    </row>
    <row r="770" spans="2:33" ht="35.25" customHeight="1">
      <c r="B770" s="9"/>
      <c r="C770" s="3" t="s">
        <v>0</v>
      </c>
      <c r="D770" s="3" t="s">
        <v>7</v>
      </c>
      <c r="E770" s="3" t="s">
        <v>2</v>
      </c>
      <c r="F770" s="3" t="s">
        <v>18</v>
      </c>
      <c r="G770" s="3" t="s">
        <v>19</v>
      </c>
      <c r="H770" s="3" t="s">
        <v>5</v>
      </c>
      <c r="I770" s="3" t="s">
        <v>6</v>
      </c>
      <c r="J770" s="6">
        <v>3</v>
      </c>
      <c r="K770" s="4">
        <v>110</v>
      </c>
      <c r="L770" s="10">
        <f t="shared" si="11"/>
        <v>330</v>
      </c>
      <c r="M770" s="30"/>
      <c r="N770" s="25"/>
      <c r="O770" s="25"/>
      <c r="P770" s="25"/>
      <c r="Q770" s="25"/>
      <c r="R770" s="25"/>
      <c r="S770" s="25"/>
      <c r="T770" s="25"/>
      <c r="U770" s="25">
        <v>1</v>
      </c>
      <c r="V770" s="25"/>
      <c r="W770" s="25"/>
      <c r="X770" s="25"/>
      <c r="Y770" s="25"/>
      <c r="Z770" s="25">
        <v>1</v>
      </c>
      <c r="AA770" s="25">
        <v>1</v>
      </c>
      <c r="AB770" s="25"/>
      <c r="AC770" s="25"/>
      <c r="AD770" s="25"/>
      <c r="AE770" s="25"/>
      <c r="AF770" s="25"/>
      <c r="AG770" s="31"/>
    </row>
    <row r="771" spans="2:33" ht="35.25" customHeight="1">
      <c r="B771" s="9"/>
      <c r="C771" s="3" t="s">
        <v>0</v>
      </c>
      <c r="D771" s="3" t="s">
        <v>7</v>
      </c>
      <c r="E771" s="3" t="s">
        <v>1310</v>
      </c>
      <c r="F771" s="3" t="s">
        <v>1523</v>
      </c>
      <c r="G771" s="3" t="s">
        <v>1524</v>
      </c>
      <c r="H771" s="3" t="s">
        <v>24</v>
      </c>
      <c r="I771" s="3" t="s">
        <v>6</v>
      </c>
      <c r="J771" s="6">
        <v>9</v>
      </c>
      <c r="K771" s="4">
        <v>120</v>
      </c>
      <c r="L771" s="10">
        <f t="shared" si="11"/>
        <v>1080</v>
      </c>
      <c r="M771" s="30"/>
      <c r="N771" s="25"/>
      <c r="O771" s="25"/>
      <c r="P771" s="25"/>
      <c r="Q771" s="25"/>
      <c r="R771" s="25"/>
      <c r="S771" s="25"/>
      <c r="T771" s="25"/>
      <c r="U771" s="25"/>
      <c r="V771" s="25"/>
      <c r="W771" s="25">
        <v>2</v>
      </c>
      <c r="X771" s="25">
        <v>2</v>
      </c>
      <c r="Y771" s="25">
        <v>2</v>
      </c>
      <c r="Z771" s="25">
        <v>1</v>
      </c>
      <c r="AA771" s="25"/>
      <c r="AB771" s="25"/>
      <c r="AC771" s="25">
        <v>2</v>
      </c>
      <c r="AD771" s="25"/>
      <c r="AE771" s="25"/>
      <c r="AF771" s="25"/>
      <c r="AG771" s="31"/>
    </row>
    <row r="772" spans="2:33" ht="35.25" customHeight="1">
      <c r="B772" s="9"/>
      <c r="C772" s="3" t="s">
        <v>0</v>
      </c>
      <c r="D772" s="3" t="s">
        <v>7</v>
      </c>
      <c r="E772" s="3" t="s">
        <v>1310</v>
      </c>
      <c r="F772" s="3" t="s">
        <v>1535</v>
      </c>
      <c r="G772" s="3" t="s">
        <v>1536</v>
      </c>
      <c r="H772" s="3" t="s">
        <v>24</v>
      </c>
      <c r="I772" s="3" t="s">
        <v>6</v>
      </c>
      <c r="J772" s="6">
        <v>49</v>
      </c>
      <c r="K772" s="4">
        <v>120</v>
      </c>
      <c r="L772" s="10">
        <f t="shared" ref="L772:L835" si="12">J772*K772</f>
        <v>5880</v>
      </c>
      <c r="M772" s="30"/>
      <c r="N772" s="25"/>
      <c r="O772" s="25"/>
      <c r="P772" s="25"/>
      <c r="Q772" s="25"/>
      <c r="R772" s="25"/>
      <c r="S772" s="25">
        <v>1</v>
      </c>
      <c r="T772" s="25">
        <v>1</v>
      </c>
      <c r="U772" s="25">
        <v>1</v>
      </c>
      <c r="V772" s="25"/>
      <c r="W772" s="25">
        <v>6</v>
      </c>
      <c r="X772" s="25">
        <v>3</v>
      </c>
      <c r="Y772" s="25">
        <v>5</v>
      </c>
      <c r="Z772" s="25">
        <v>5</v>
      </c>
      <c r="AA772" s="25">
        <v>19</v>
      </c>
      <c r="AB772" s="25">
        <v>5</v>
      </c>
      <c r="AC772" s="25">
        <v>3</v>
      </c>
      <c r="AD772" s="25"/>
      <c r="AE772" s="25"/>
      <c r="AF772" s="25"/>
      <c r="AG772" s="31"/>
    </row>
    <row r="773" spans="2:33" ht="35.25" customHeight="1">
      <c r="B773" s="9"/>
      <c r="C773" s="3" t="s">
        <v>0</v>
      </c>
      <c r="D773" s="3" t="s">
        <v>7</v>
      </c>
      <c r="E773" s="3" t="s">
        <v>1310</v>
      </c>
      <c r="F773" s="3" t="s">
        <v>1525</v>
      </c>
      <c r="G773" s="3" t="s">
        <v>1526</v>
      </c>
      <c r="H773" s="3" t="s">
        <v>24</v>
      </c>
      <c r="I773" s="3" t="s">
        <v>6</v>
      </c>
      <c r="J773" s="6">
        <v>3</v>
      </c>
      <c r="K773" s="4">
        <v>120</v>
      </c>
      <c r="L773" s="10">
        <f t="shared" si="12"/>
        <v>360</v>
      </c>
      <c r="M773" s="30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>
        <v>3</v>
      </c>
      <c r="AF773" s="25"/>
      <c r="AG773" s="31"/>
    </row>
    <row r="774" spans="2:33" ht="35.25" customHeight="1">
      <c r="B774" s="9"/>
      <c r="C774" s="3" t="s">
        <v>0</v>
      </c>
      <c r="D774" s="3" t="s">
        <v>7</v>
      </c>
      <c r="E774" s="3" t="s">
        <v>1310</v>
      </c>
      <c r="F774" s="3" t="s">
        <v>1559</v>
      </c>
      <c r="G774" s="3" t="s">
        <v>1560</v>
      </c>
      <c r="H774" s="3" t="s">
        <v>24</v>
      </c>
      <c r="I774" s="3" t="s">
        <v>6</v>
      </c>
      <c r="J774" s="6">
        <v>85</v>
      </c>
      <c r="K774" s="4">
        <v>120</v>
      </c>
      <c r="L774" s="10">
        <f t="shared" si="12"/>
        <v>10200</v>
      </c>
      <c r="M774" s="30"/>
      <c r="N774" s="25"/>
      <c r="O774" s="25"/>
      <c r="P774" s="25"/>
      <c r="Q774" s="25"/>
      <c r="R774" s="25"/>
      <c r="S774" s="25">
        <v>7</v>
      </c>
      <c r="T774" s="25"/>
      <c r="U774" s="25">
        <v>1</v>
      </c>
      <c r="V774" s="25">
        <v>9</v>
      </c>
      <c r="W774" s="25">
        <v>3</v>
      </c>
      <c r="X774" s="25">
        <v>1</v>
      </c>
      <c r="Y774" s="25">
        <v>3</v>
      </c>
      <c r="Z774" s="25">
        <v>25</v>
      </c>
      <c r="AA774" s="25">
        <v>29</v>
      </c>
      <c r="AB774" s="25">
        <v>3</v>
      </c>
      <c r="AC774" s="25">
        <v>4</v>
      </c>
      <c r="AD774" s="25"/>
      <c r="AE774" s="25"/>
      <c r="AF774" s="25"/>
      <c r="AG774" s="31"/>
    </row>
    <row r="775" spans="2:33" ht="35.25" customHeight="1">
      <c r="B775" s="9"/>
      <c r="C775" s="3" t="s">
        <v>0</v>
      </c>
      <c r="D775" s="3" t="s">
        <v>7</v>
      </c>
      <c r="E775" s="3" t="s">
        <v>1310</v>
      </c>
      <c r="F775" s="3" t="s">
        <v>1521</v>
      </c>
      <c r="G775" s="3" t="s">
        <v>1522</v>
      </c>
      <c r="H775" s="3" t="s">
        <v>24</v>
      </c>
      <c r="I775" s="3" t="s">
        <v>6</v>
      </c>
      <c r="J775" s="6">
        <v>3</v>
      </c>
      <c r="K775" s="4">
        <v>99.95</v>
      </c>
      <c r="L775" s="10">
        <f t="shared" si="12"/>
        <v>299.85000000000002</v>
      </c>
      <c r="M775" s="30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>
        <v>2</v>
      </c>
      <c r="AD775" s="25"/>
      <c r="AE775" s="25">
        <v>1</v>
      </c>
      <c r="AF775" s="25"/>
      <c r="AG775" s="31"/>
    </row>
    <row r="776" spans="2:33" ht="35.25" customHeight="1">
      <c r="B776" s="9"/>
      <c r="C776" s="3" t="s">
        <v>0</v>
      </c>
      <c r="D776" s="3" t="s">
        <v>7</v>
      </c>
      <c r="E776" s="3" t="s">
        <v>2</v>
      </c>
      <c r="F776" s="3" t="s">
        <v>2471</v>
      </c>
      <c r="G776" s="3" t="s">
        <v>2472</v>
      </c>
      <c r="H776" s="3" t="s">
        <v>5</v>
      </c>
      <c r="I776" s="3" t="s">
        <v>6</v>
      </c>
      <c r="J776" s="6">
        <v>4</v>
      </c>
      <c r="K776" s="4">
        <v>110</v>
      </c>
      <c r="L776" s="10">
        <f t="shared" si="12"/>
        <v>440</v>
      </c>
      <c r="M776" s="30"/>
      <c r="N776" s="25"/>
      <c r="O776" s="25"/>
      <c r="P776" s="25"/>
      <c r="Q776" s="25"/>
      <c r="R776" s="25"/>
      <c r="S776" s="25"/>
      <c r="T776" s="25"/>
      <c r="U776" s="25"/>
      <c r="V776" s="25">
        <v>1</v>
      </c>
      <c r="W776" s="25">
        <v>1</v>
      </c>
      <c r="X776" s="25"/>
      <c r="Y776" s="25">
        <v>1</v>
      </c>
      <c r="Z776" s="25"/>
      <c r="AA776" s="25"/>
      <c r="AB776" s="25"/>
      <c r="AC776" s="25">
        <v>1</v>
      </c>
      <c r="AD776" s="25"/>
      <c r="AE776" s="25"/>
      <c r="AF776" s="25"/>
      <c r="AG776" s="31"/>
    </row>
    <row r="777" spans="2:33" ht="35.25" customHeight="1">
      <c r="B777" s="9"/>
      <c r="C777" s="3" t="s">
        <v>0</v>
      </c>
      <c r="D777" s="3" t="s">
        <v>7</v>
      </c>
      <c r="E777" s="3" t="s">
        <v>2</v>
      </c>
      <c r="F777" s="3" t="s">
        <v>185</v>
      </c>
      <c r="G777" s="3" t="s">
        <v>186</v>
      </c>
      <c r="H777" s="3" t="s">
        <v>5</v>
      </c>
      <c r="I777" s="3" t="s">
        <v>6</v>
      </c>
      <c r="J777" s="6">
        <v>1</v>
      </c>
      <c r="K777" s="4">
        <v>110</v>
      </c>
      <c r="L777" s="10">
        <f t="shared" si="12"/>
        <v>110</v>
      </c>
      <c r="M777" s="30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>
        <v>1</v>
      </c>
      <c r="AB777" s="25"/>
      <c r="AC777" s="25"/>
      <c r="AD777" s="25"/>
      <c r="AE777" s="25"/>
      <c r="AF777" s="25"/>
      <c r="AG777" s="31"/>
    </row>
    <row r="778" spans="2:33" ht="35.25" customHeight="1">
      <c r="B778" s="9"/>
      <c r="C778" s="3" t="s">
        <v>0</v>
      </c>
      <c r="D778" s="3" t="s">
        <v>27</v>
      </c>
      <c r="E778" s="3" t="s">
        <v>2</v>
      </c>
      <c r="F778" s="3" t="s">
        <v>1715</v>
      </c>
      <c r="G778" s="3" t="s">
        <v>1716</v>
      </c>
      <c r="H778" s="3" t="s">
        <v>5</v>
      </c>
      <c r="I778" s="3" t="s">
        <v>6</v>
      </c>
      <c r="J778" s="6">
        <v>1</v>
      </c>
      <c r="K778" s="4">
        <v>89.95</v>
      </c>
      <c r="L778" s="10">
        <f t="shared" si="12"/>
        <v>89.95</v>
      </c>
      <c r="M778" s="30"/>
      <c r="N778" s="25"/>
      <c r="O778" s="25"/>
      <c r="P778" s="25"/>
      <c r="Q778" s="25"/>
      <c r="R778" s="25"/>
      <c r="S778" s="25"/>
      <c r="T778" s="25"/>
      <c r="U778" s="25"/>
      <c r="V778" s="25"/>
      <c r="W778" s="25">
        <v>1</v>
      </c>
      <c r="X778" s="25"/>
      <c r="Y778" s="25"/>
      <c r="Z778" s="25"/>
      <c r="AA778" s="25"/>
      <c r="AB778" s="25"/>
      <c r="AC778" s="25"/>
      <c r="AD778" s="25"/>
      <c r="AE778" s="25"/>
      <c r="AF778" s="25"/>
      <c r="AG778" s="31"/>
    </row>
    <row r="779" spans="2:33" ht="35.25" customHeight="1">
      <c r="B779" s="9"/>
      <c r="C779" s="3" t="s">
        <v>0</v>
      </c>
      <c r="D779" s="3" t="s">
        <v>7</v>
      </c>
      <c r="E779" s="3" t="s">
        <v>1310</v>
      </c>
      <c r="F779" s="3" t="s">
        <v>1389</v>
      </c>
      <c r="G779" s="3" t="s">
        <v>1390</v>
      </c>
      <c r="H779" s="3" t="s">
        <v>5</v>
      </c>
      <c r="I779" s="3" t="s">
        <v>6</v>
      </c>
      <c r="J779" s="6">
        <v>2</v>
      </c>
      <c r="K779" s="4">
        <v>79.95</v>
      </c>
      <c r="L779" s="10">
        <f t="shared" si="12"/>
        <v>159.9</v>
      </c>
      <c r="M779" s="30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>
        <v>1</v>
      </c>
      <c r="Z779" s="25"/>
      <c r="AA779" s="25"/>
      <c r="AB779" s="25"/>
      <c r="AC779" s="25">
        <v>1</v>
      </c>
      <c r="AD779" s="25"/>
      <c r="AE779" s="25"/>
      <c r="AF779" s="25"/>
      <c r="AG779" s="31"/>
    </row>
    <row r="780" spans="2:33" ht="35.25" customHeight="1">
      <c r="B780" s="9"/>
      <c r="C780" s="3" t="s">
        <v>0</v>
      </c>
      <c r="D780" s="3" t="s">
        <v>7</v>
      </c>
      <c r="E780" s="3" t="s">
        <v>1310</v>
      </c>
      <c r="F780" s="3" t="s">
        <v>1409</v>
      </c>
      <c r="G780" s="3" t="s">
        <v>1410</v>
      </c>
      <c r="H780" s="3" t="s">
        <v>5</v>
      </c>
      <c r="I780" s="3" t="s">
        <v>6</v>
      </c>
      <c r="J780" s="6">
        <v>1</v>
      </c>
      <c r="K780" s="4">
        <v>89.95</v>
      </c>
      <c r="L780" s="10">
        <f t="shared" si="12"/>
        <v>89.95</v>
      </c>
      <c r="M780" s="30"/>
      <c r="N780" s="25"/>
      <c r="O780" s="25"/>
      <c r="P780" s="25"/>
      <c r="Q780" s="25"/>
      <c r="R780" s="25"/>
      <c r="S780" s="25"/>
      <c r="T780" s="25"/>
      <c r="U780" s="25">
        <v>1</v>
      </c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31"/>
    </row>
    <row r="781" spans="2:33" ht="35.25" customHeight="1">
      <c r="B781" s="9"/>
      <c r="C781" s="3" t="s">
        <v>0</v>
      </c>
      <c r="D781" s="3" t="s">
        <v>7</v>
      </c>
      <c r="E781" s="3" t="s">
        <v>1310</v>
      </c>
      <c r="F781" s="3" t="s">
        <v>2509</v>
      </c>
      <c r="G781" s="3" t="s">
        <v>2510</v>
      </c>
      <c r="H781" s="3" t="s">
        <v>5</v>
      </c>
      <c r="I781" s="3" t="s">
        <v>6</v>
      </c>
      <c r="J781" s="6">
        <v>1</v>
      </c>
      <c r="K781" s="4">
        <v>89.95</v>
      </c>
      <c r="L781" s="10">
        <f t="shared" si="12"/>
        <v>89.95</v>
      </c>
      <c r="M781" s="30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>
        <v>1</v>
      </c>
      <c r="Z781" s="25"/>
      <c r="AA781" s="25"/>
      <c r="AB781" s="25"/>
      <c r="AC781" s="25"/>
      <c r="AD781" s="25"/>
      <c r="AE781" s="25"/>
      <c r="AF781" s="25"/>
      <c r="AG781" s="31"/>
    </row>
    <row r="782" spans="2:33" ht="35.25" customHeight="1">
      <c r="B782" s="9"/>
      <c r="C782" s="3" t="s">
        <v>0</v>
      </c>
      <c r="D782" s="3" t="s">
        <v>7</v>
      </c>
      <c r="E782" s="3" t="s">
        <v>1310</v>
      </c>
      <c r="F782" s="3" t="s">
        <v>1373</v>
      </c>
      <c r="G782" s="3" t="s">
        <v>1374</v>
      </c>
      <c r="H782" s="3" t="s">
        <v>5</v>
      </c>
      <c r="I782" s="3" t="s">
        <v>6</v>
      </c>
      <c r="J782" s="6">
        <v>1</v>
      </c>
      <c r="K782" s="4">
        <v>79.95</v>
      </c>
      <c r="L782" s="10">
        <f t="shared" si="12"/>
        <v>79.95</v>
      </c>
      <c r="M782" s="30"/>
      <c r="N782" s="25"/>
      <c r="O782" s="25"/>
      <c r="P782" s="25"/>
      <c r="Q782" s="25"/>
      <c r="R782" s="25"/>
      <c r="S782" s="25"/>
      <c r="T782" s="25"/>
      <c r="U782" s="25">
        <v>1</v>
      </c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31"/>
    </row>
    <row r="783" spans="2:33" ht="35.25" customHeight="1">
      <c r="B783" s="9"/>
      <c r="C783" s="3" t="s">
        <v>0</v>
      </c>
      <c r="D783" s="3" t="s">
        <v>7</v>
      </c>
      <c r="E783" s="3" t="s">
        <v>2</v>
      </c>
      <c r="F783" s="3" t="s">
        <v>717</v>
      </c>
      <c r="G783" s="3" t="s">
        <v>718</v>
      </c>
      <c r="H783" s="3" t="s">
        <v>5</v>
      </c>
      <c r="I783" s="3" t="s">
        <v>6</v>
      </c>
      <c r="J783" s="6">
        <v>3</v>
      </c>
      <c r="K783" s="4">
        <v>110</v>
      </c>
      <c r="L783" s="10">
        <f t="shared" si="12"/>
        <v>330</v>
      </c>
      <c r="M783" s="30"/>
      <c r="N783" s="25"/>
      <c r="O783" s="25"/>
      <c r="P783" s="25"/>
      <c r="Q783" s="25"/>
      <c r="R783" s="25"/>
      <c r="S783" s="25">
        <v>1</v>
      </c>
      <c r="T783" s="25"/>
      <c r="U783" s="25"/>
      <c r="V783" s="25"/>
      <c r="W783" s="25"/>
      <c r="X783" s="25"/>
      <c r="Y783" s="25"/>
      <c r="Z783" s="25"/>
      <c r="AA783" s="25"/>
      <c r="AB783" s="25">
        <v>2</v>
      </c>
      <c r="AC783" s="25"/>
      <c r="AD783" s="25"/>
      <c r="AE783" s="25"/>
      <c r="AF783" s="25"/>
      <c r="AG783" s="31"/>
    </row>
    <row r="784" spans="2:33" ht="35.25" customHeight="1">
      <c r="B784" s="9"/>
      <c r="C784" s="3" t="s">
        <v>0</v>
      </c>
      <c r="D784" s="3" t="s">
        <v>7</v>
      </c>
      <c r="E784" s="3" t="s">
        <v>2</v>
      </c>
      <c r="F784" s="3" t="s">
        <v>665</v>
      </c>
      <c r="G784" s="3" t="s">
        <v>666</v>
      </c>
      <c r="H784" s="3" t="s">
        <v>5</v>
      </c>
      <c r="I784" s="3" t="s">
        <v>6</v>
      </c>
      <c r="J784" s="6">
        <v>4</v>
      </c>
      <c r="K784" s="4">
        <v>110</v>
      </c>
      <c r="L784" s="10">
        <f t="shared" si="12"/>
        <v>440</v>
      </c>
      <c r="M784" s="30"/>
      <c r="N784" s="25"/>
      <c r="O784" s="25"/>
      <c r="P784" s="25"/>
      <c r="Q784" s="25"/>
      <c r="R784" s="25"/>
      <c r="S784" s="25"/>
      <c r="T784" s="25"/>
      <c r="U784" s="25"/>
      <c r="V784" s="25">
        <v>1</v>
      </c>
      <c r="W784" s="25"/>
      <c r="X784" s="25">
        <v>1</v>
      </c>
      <c r="Y784" s="25">
        <v>1</v>
      </c>
      <c r="Z784" s="25"/>
      <c r="AA784" s="25"/>
      <c r="AB784" s="25"/>
      <c r="AC784" s="25">
        <v>1</v>
      </c>
      <c r="AD784" s="25"/>
      <c r="AE784" s="25"/>
      <c r="AF784" s="25"/>
      <c r="AG784" s="31"/>
    </row>
    <row r="785" spans="2:33" ht="35.25" customHeight="1">
      <c r="B785" s="9"/>
      <c r="C785" s="3" t="s">
        <v>0</v>
      </c>
      <c r="D785" s="3" t="s">
        <v>7</v>
      </c>
      <c r="E785" s="3" t="s">
        <v>2</v>
      </c>
      <c r="F785" s="3" t="s">
        <v>719</v>
      </c>
      <c r="G785" s="3" t="s">
        <v>720</v>
      </c>
      <c r="H785" s="3" t="s">
        <v>5</v>
      </c>
      <c r="I785" s="3" t="s">
        <v>6</v>
      </c>
      <c r="J785" s="6">
        <v>1</v>
      </c>
      <c r="K785" s="4">
        <v>110</v>
      </c>
      <c r="L785" s="10">
        <f t="shared" si="12"/>
        <v>110</v>
      </c>
      <c r="M785" s="30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>
        <v>1</v>
      </c>
      <c r="AA785" s="25"/>
      <c r="AB785" s="25"/>
      <c r="AC785" s="25"/>
      <c r="AD785" s="25"/>
      <c r="AE785" s="25"/>
      <c r="AF785" s="25"/>
      <c r="AG785" s="31"/>
    </row>
    <row r="786" spans="2:33" ht="35.25" customHeight="1">
      <c r="B786" s="9"/>
      <c r="C786" s="3" t="s">
        <v>0</v>
      </c>
      <c r="D786" s="3" t="s">
        <v>7</v>
      </c>
      <c r="E786" s="3" t="s">
        <v>2</v>
      </c>
      <c r="F786" s="3" t="s">
        <v>721</v>
      </c>
      <c r="G786" s="3" t="s">
        <v>722</v>
      </c>
      <c r="H786" s="3" t="s">
        <v>5</v>
      </c>
      <c r="I786" s="3" t="s">
        <v>6</v>
      </c>
      <c r="J786" s="6">
        <v>1</v>
      </c>
      <c r="K786" s="4">
        <v>110</v>
      </c>
      <c r="L786" s="10">
        <f t="shared" si="12"/>
        <v>110</v>
      </c>
      <c r="M786" s="30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>
        <v>1</v>
      </c>
      <c r="Z786" s="25"/>
      <c r="AA786" s="25"/>
      <c r="AB786" s="25"/>
      <c r="AC786" s="25"/>
      <c r="AD786" s="25"/>
      <c r="AE786" s="25"/>
      <c r="AF786" s="25"/>
      <c r="AG786" s="31"/>
    </row>
    <row r="787" spans="2:33" ht="35.25" customHeight="1">
      <c r="B787" s="9"/>
      <c r="C787" s="3" t="s">
        <v>0</v>
      </c>
      <c r="D787" s="3" t="s">
        <v>7</v>
      </c>
      <c r="E787" s="3" t="s">
        <v>2</v>
      </c>
      <c r="F787" s="3" t="s">
        <v>14</v>
      </c>
      <c r="G787" s="3" t="s">
        <v>15</v>
      </c>
      <c r="H787" s="3" t="s">
        <v>5</v>
      </c>
      <c r="I787" s="3" t="s">
        <v>6</v>
      </c>
      <c r="J787" s="6">
        <v>7</v>
      </c>
      <c r="K787" s="4">
        <v>110</v>
      </c>
      <c r="L787" s="10">
        <f t="shared" si="12"/>
        <v>770</v>
      </c>
      <c r="M787" s="30"/>
      <c r="N787" s="25"/>
      <c r="O787" s="25"/>
      <c r="P787" s="25"/>
      <c r="Q787" s="25"/>
      <c r="R787" s="25"/>
      <c r="S787" s="25">
        <v>1</v>
      </c>
      <c r="T787" s="25"/>
      <c r="U787" s="25">
        <v>2</v>
      </c>
      <c r="V787" s="25">
        <v>1</v>
      </c>
      <c r="W787" s="25">
        <v>1</v>
      </c>
      <c r="X787" s="25">
        <v>1</v>
      </c>
      <c r="Y787" s="25"/>
      <c r="Z787" s="25"/>
      <c r="AA787" s="25">
        <v>1</v>
      </c>
      <c r="AB787" s="25"/>
      <c r="AC787" s="25"/>
      <c r="AD787" s="25"/>
      <c r="AE787" s="25"/>
      <c r="AF787" s="25"/>
      <c r="AG787" s="31"/>
    </row>
    <row r="788" spans="2:33" ht="35.25" customHeight="1">
      <c r="B788" s="9"/>
      <c r="C788" s="3" t="s">
        <v>0</v>
      </c>
      <c r="D788" s="3" t="s">
        <v>27</v>
      </c>
      <c r="E788" s="3" t="s">
        <v>1310</v>
      </c>
      <c r="F788" s="3" t="s">
        <v>2174</v>
      </c>
      <c r="G788" s="3" t="s">
        <v>2175</v>
      </c>
      <c r="H788" s="3" t="s">
        <v>5</v>
      </c>
      <c r="I788" s="3" t="s">
        <v>6</v>
      </c>
      <c r="J788" s="6">
        <v>2</v>
      </c>
      <c r="K788" s="4">
        <v>89.95</v>
      </c>
      <c r="L788" s="10">
        <f t="shared" si="12"/>
        <v>179.9</v>
      </c>
      <c r="M788" s="30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>
        <v>1</v>
      </c>
      <c r="Z788" s="25">
        <v>1</v>
      </c>
      <c r="AA788" s="25"/>
      <c r="AB788" s="25"/>
      <c r="AC788" s="25"/>
      <c r="AD788" s="25"/>
      <c r="AE788" s="25"/>
      <c r="AF788" s="25"/>
      <c r="AG788" s="31"/>
    </row>
    <row r="789" spans="2:33" ht="35.25" customHeight="1">
      <c r="B789" s="9"/>
      <c r="C789" s="3" t="s">
        <v>0</v>
      </c>
      <c r="D789" s="3" t="s">
        <v>27</v>
      </c>
      <c r="E789" s="3" t="s">
        <v>1310</v>
      </c>
      <c r="F789" s="3" t="s">
        <v>2172</v>
      </c>
      <c r="G789" s="3" t="s">
        <v>2173</v>
      </c>
      <c r="H789" s="3" t="s">
        <v>5</v>
      </c>
      <c r="I789" s="3" t="s">
        <v>6</v>
      </c>
      <c r="J789" s="6">
        <v>12</v>
      </c>
      <c r="K789" s="4">
        <v>89.95</v>
      </c>
      <c r="L789" s="10">
        <f t="shared" si="12"/>
        <v>1079.4000000000001</v>
      </c>
      <c r="M789" s="30"/>
      <c r="N789" s="25"/>
      <c r="O789" s="25"/>
      <c r="P789" s="25"/>
      <c r="Q789" s="25"/>
      <c r="R789" s="25"/>
      <c r="S789" s="25">
        <v>4</v>
      </c>
      <c r="T789" s="25">
        <v>5</v>
      </c>
      <c r="U789" s="25"/>
      <c r="V789" s="25">
        <v>1</v>
      </c>
      <c r="W789" s="25"/>
      <c r="X789" s="25"/>
      <c r="Y789" s="25"/>
      <c r="Z789" s="25">
        <v>1</v>
      </c>
      <c r="AA789" s="25">
        <v>1</v>
      </c>
      <c r="AB789" s="25"/>
      <c r="AC789" s="25"/>
      <c r="AD789" s="25"/>
      <c r="AE789" s="25"/>
      <c r="AF789" s="25"/>
      <c r="AG789" s="31"/>
    </row>
    <row r="790" spans="2:33" ht="35.25" customHeight="1">
      <c r="B790" s="9"/>
      <c r="C790" s="3" t="s">
        <v>0</v>
      </c>
      <c r="D790" s="3" t="s">
        <v>27</v>
      </c>
      <c r="E790" s="3" t="s">
        <v>1310</v>
      </c>
      <c r="F790" s="3" t="s">
        <v>2170</v>
      </c>
      <c r="G790" s="3" t="s">
        <v>2171</v>
      </c>
      <c r="H790" s="3" t="s">
        <v>5</v>
      </c>
      <c r="I790" s="3" t="s">
        <v>6</v>
      </c>
      <c r="J790" s="6">
        <v>1</v>
      </c>
      <c r="K790" s="4">
        <v>89.95</v>
      </c>
      <c r="L790" s="10">
        <f t="shared" si="12"/>
        <v>89.95</v>
      </c>
      <c r="M790" s="30"/>
      <c r="N790" s="25"/>
      <c r="O790" s="25"/>
      <c r="P790" s="25"/>
      <c r="Q790" s="25"/>
      <c r="R790" s="25"/>
      <c r="S790" s="25"/>
      <c r="T790" s="25"/>
      <c r="U790" s="25"/>
      <c r="V790" s="25">
        <v>1</v>
      </c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31"/>
    </row>
    <row r="791" spans="2:33" ht="35.25" customHeight="1">
      <c r="B791" s="9"/>
      <c r="C791" s="3" t="s">
        <v>0</v>
      </c>
      <c r="D791" s="3" t="s">
        <v>27</v>
      </c>
      <c r="E791" s="3" t="s">
        <v>2</v>
      </c>
      <c r="F791" s="3" t="s">
        <v>317</v>
      </c>
      <c r="G791" s="3" t="s">
        <v>318</v>
      </c>
      <c r="H791" s="3" t="s">
        <v>5</v>
      </c>
      <c r="I791" s="3" t="s">
        <v>6</v>
      </c>
      <c r="J791" s="6">
        <v>4</v>
      </c>
      <c r="K791" s="4">
        <v>89.95</v>
      </c>
      <c r="L791" s="10">
        <f t="shared" si="12"/>
        <v>359.8</v>
      </c>
      <c r="M791" s="30"/>
      <c r="N791" s="25"/>
      <c r="O791" s="25"/>
      <c r="P791" s="25"/>
      <c r="Q791" s="25"/>
      <c r="R791" s="25"/>
      <c r="S791" s="25"/>
      <c r="T791" s="25"/>
      <c r="U791" s="25"/>
      <c r="V791" s="25"/>
      <c r="W791" s="25">
        <v>3</v>
      </c>
      <c r="X791" s="25"/>
      <c r="Y791" s="25">
        <v>1</v>
      </c>
      <c r="Z791" s="25"/>
      <c r="AA791" s="25"/>
      <c r="AB791" s="25"/>
      <c r="AC791" s="25"/>
      <c r="AD791" s="25"/>
      <c r="AE791" s="25"/>
      <c r="AF791" s="25"/>
      <c r="AG791" s="31"/>
    </row>
    <row r="792" spans="2:33" ht="35.25" customHeight="1">
      <c r="B792" s="9"/>
      <c r="C792" s="3" t="s">
        <v>0</v>
      </c>
      <c r="D792" s="3" t="s">
        <v>7</v>
      </c>
      <c r="E792" s="3" t="s">
        <v>2</v>
      </c>
      <c r="F792" s="3" t="s">
        <v>781</v>
      </c>
      <c r="G792" s="3" t="s">
        <v>782</v>
      </c>
      <c r="H792" s="3" t="s">
        <v>24</v>
      </c>
      <c r="I792" s="3" t="s">
        <v>6</v>
      </c>
      <c r="J792" s="6">
        <v>1</v>
      </c>
      <c r="K792" s="4">
        <v>140</v>
      </c>
      <c r="L792" s="10">
        <f t="shared" si="12"/>
        <v>140</v>
      </c>
      <c r="M792" s="30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>
        <v>1</v>
      </c>
      <c r="Z792" s="25"/>
      <c r="AA792" s="25"/>
      <c r="AB792" s="25"/>
      <c r="AC792" s="25"/>
      <c r="AD792" s="25"/>
      <c r="AE792" s="25"/>
      <c r="AF792" s="25"/>
      <c r="AG792" s="31"/>
    </row>
    <row r="793" spans="2:33" ht="35.25" customHeight="1">
      <c r="B793" s="9"/>
      <c r="C793" s="3" t="s">
        <v>0</v>
      </c>
      <c r="D793" s="3" t="s">
        <v>7</v>
      </c>
      <c r="E793" s="3" t="s">
        <v>2</v>
      </c>
      <c r="F793" s="3" t="s">
        <v>777</v>
      </c>
      <c r="G793" s="3" t="s">
        <v>778</v>
      </c>
      <c r="H793" s="3" t="s">
        <v>5</v>
      </c>
      <c r="I793" s="3" t="s">
        <v>6</v>
      </c>
      <c r="J793" s="6">
        <v>1</v>
      </c>
      <c r="K793" s="4">
        <v>120</v>
      </c>
      <c r="L793" s="10">
        <f t="shared" si="12"/>
        <v>120</v>
      </c>
      <c r="M793" s="30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>
        <v>1</v>
      </c>
      <c r="AC793" s="25"/>
      <c r="AD793" s="25"/>
      <c r="AE793" s="25"/>
      <c r="AF793" s="25"/>
      <c r="AG793" s="31"/>
    </row>
    <row r="794" spans="2:33" ht="35.25" customHeight="1">
      <c r="B794" s="9"/>
      <c r="C794" s="3" t="s">
        <v>0</v>
      </c>
      <c r="D794" s="3" t="s">
        <v>7</v>
      </c>
      <c r="E794" s="3" t="s">
        <v>2</v>
      </c>
      <c r="F794" s="3" t="s">
        <v>779</v>
      </c>
      <c r="G794" s="3" t="s">
        <v>780</v>
      </c>
      <c r="H794" s="3" t="s">
        <v>5</v>
      </c>
      <c r="I794" s="3" t="s">
        <v>6</v>
      </c>
      <c r="J794" s="6">
        <v>4</v>
      </c>
      <c r="K794" s="4">
        <v>120</v>
      </c>
      <c r="L794" s="10">
        <f t="shared" si="12"/>
        <v>480</v>
      </c>
      <c r="M794" s="30"/>
      <c r="N794" s="25"/>
      <c r="O794" s="25"/>
      <c r="P794" s="25"/>
      <c r="Q794" s="25"/>
      <c r="R794" s="25"/>
      <c r="S794" s="25"/>
      <c r="T794" s="25"/>
      <c r="U794" s="25"/>
      <c r="V794" s="25">
        <v>1</v>
      </c>
      <c r="W794" s="25">
        <v>1</v>
      </c>
      <c r="X794" s="25"/>
      <c r="Y794" s="25">
        <v>1</v>
      </c>
      <c r="Z794" s="25">
        <v>1</v>
      </c>
      <c r="AA794" s="25"/>
      <c r="AB794" s="25"/>
      <c r="AC794" s="25"/>
      <c r="AD794" s="25"/>
      <c r="AE794" s="25"/>
      <c r="AF794" s="25"/>
      <c r="AG794" s="31"/>
    </row>
    <row r="795" spans="2:33" ht="35.25" customHeight="1">
      <c r="B795" s="9"/>
      <c r="C795" s="3" t="s">
        <v>0</v>
      </c>
      <c r="D795" s="3" t="s">
        <v>1</v>
      </c>
      <c r="E795" s="3" t="s">
        <v>2</v>
      </c>
      <c r="F795" s="3" t="s">
        <v>2393</v>
      </c>
      <c r="G795" s="3" t="s">
        <v>2394</v>
      </c>
      <c r="H795" s="3" t="s">
        <v>5</v>
      </c>
      <c r="I795" s="3" t="s">
        <v>6</v>
      </c>
      <c r="J795" s="6">
        <v>23</v>
      </c>
      <c r="K795" s="4">
        <v>89.95</v>
      </c>
      <c r="L795" s="10">
        <f t="shared" si="12"/>
        <v>2068.85</v>
      </c>
      <c r="M795" s="30"/>
      <c r="N795" s="25"/>
      <c r="O795" s="25"/>
      <c r="P795" s="25"/>
      <c r="Q795" s="25"/>
      <c r="R795" s="25"/>
      <c r="S795" s="25"/>
      <c r="T795" s="25"/>
      <c r="U795" s="25">
        <v>2</v>
      </c>
      <c r="V795" s="25">
        <v>5</v>
      </c>
      <c r="W795" s="25">
        <v>6</v>
      </c>
      <c r="X795" s="25">
        <v>1</v>
      </c>
      <c r="Y795" s="25"/>
      <c r="Z795" s="25">
        <v>8</v>
      </c>
      <c r="AA795" s="25"/>
      <c r="AB795" s="25"/>
      <c r="AC795" s="25">
        <v>1</v>
      </c>
      <c r="AD795" s="25"/>
      <c r="AE795" s="25"/>
      <c r="AF795" s="25"/>
      <c r="AG795" s="31"/>
    </row>
    <row r="796" spans="2:33" ht="35.25" customHeight="1">
      <c r="B796" s="9"/>
      <c r="C796" s="3" t="s">
        <v>0</v>
      </c>
      <c r="D796" s="3" t="s">
        <v>7</v>
      </c>
      <c r="E796" s="3" t="s">
        <v>2</v>
      </c>
      <c r="F796" s="3" t="s">
        <v>163</v>
      </c>
      <c r="G796" s="3" t="s">
        <v>164</v>
      </c>
      <c r="H796" s="3" t="s">
        <v>24</v>
      </c>
      <c r="I796" s="3" t="s">
        <v>6</v>
      </c>
      <c r="J796" s="6">
        <v>12</v>
      </c>
      <c r="K796" s="4">
        <v>130</v>
      </c>
      <c r="L796" s="10">
        <f t="shared" si="12"/>
        <v>1560</v>
      </c>
      <c r="M796" s="30"/>
      <c r="N796" s="25"/>
      <c r="O796" s="25"/>
      <c r="P796" s="25"/>
      <c r="Q796" s="25"/>
      <c r="R796" s="25"/>
      <c r="S796" s="25"/>
      <c r="T796" s="25"/>
      <c r="U796" s="25"/>
      <c r="V796" s="25"/>
      <c r="W796" s="25">
        <v>9</v>
      </c>
      <c r="X796" s="25"/>
      <c r="Y796" s="25"/>
      <c r="Z796" s="25"/>
      <c r="AA796" s="25"/>
      <c r="AB796" s="25">
        <v>3</v>
      </c>
      <c r="AC796" s="25"/>
      <c r="AD796" s="25"/>
      <c r="AE796" s="25"/>
      <c r="AF796" s="25"/>
      <c r="AG796" s="31"/>
    </row>
    <row r="797" spans="2:33" ht="35.25" customHeight="1">
      <c r="B797" s="9"/>
      <c r="C797" s="3" t="s">
        <v>0</v>
      </c>
      <c r="D797" s="3" t="s">
        <v>27</v>
      </c>
      <c r="E797" s="3" t="s">
        <v>1310</v>
      </c>
      <c r="F797" s="3" t="s">
        <v>2188</v>
      </c>
      <c r="G797" s="3" t="s">
        <v>2189</v>
      </c>
      <c r="H797" s="3" t="s">
        <v>5</v>
      </c>
      <c r="I797" s="3" t="s">
        <v>6</v>
      </c>
      <c r="J797" s="6">
        <v>19</v>
      </c>
      <c r="K797" s="4">
        <v>79.95</v>
      </c>
      <c r="L797" s="10">
        <f t="shared" si="12"/>
        <v>1519.05</v>
      </c>
      <c r="M797" s="30"/>
      <c r="N797" s="25"/>
      <c r="O797" s="25"/>
      <c r="P797" s="25"/>
      <c r="Q797" s="25"/>
      <c r="R797" s="25"/>
      <c r="S797" s="25">
        <v>2</v>
      </c>
      <c r="T797" s="25">
        <v>2</v>
      </c>
      <c r="U797" s="25"/>
      <c r="V797" s="25">
        <v>4</v>
      </c>
      <c r="W797" s="25">
        <v>5</v>
      </c>
      <c r="X797" s="25"/>
      <c r="Y797" s="25"/>
      <c r="Z797" s="25"/>
      <c r="AA797" s="25">
        <v>5</v>
      </c>
      <c r="AB797" s="25"/>
      <c r="AC797" s="25"/>
      <c r="AD797" s="25"/>
      <c r="AE797" s="25">
        <v>1</v>
      </c>
      <c r="AF797" s="25"/>
      <c r="AG797" s="31"/>
    </row>
    <row r="798" spans="2:33" ht="35.25" customHeight="1">
      <c r="B798" s="9"/>
      <c r="C798" s="3" t="s">
        <v>0</v>
      </c>
      <c r="D798" s="3" t="s">
        <v>27</v>
      </c>
      <c r="E798" s="3" t="s">
        <v>1310</v>
      </c>
      <c r="F798" s="3" t="s">
        <v>2206</v>
      </c>
      <c r="G798" s="3" t="s">
        <v>2207</v>
      </c>
      <c r="H798" s="3" t="s">
        <v>5</v>
      </c>
      <c r="I798" s="3" t="s">
        <v>6</v>
      </c>
      <c r="J798" s="6">
        <v>3</v>
      </c>
      <c r="K798" s="4">
        <v>89.95</v>
      </c>
      <c r="L798" s="10">
        <f t="shared" si="12"/>
        <v>269.85000000000002</v>
      </c>
      <c r="M798" s="30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31">
        <v>3</v>
      </c>
    </row>
    <row r="799" spans="2:33" ht="35.25" customHeight="1">
      <c r="B799" s="9"/>
      <c r="C799" s="3" t="s">
        <v>0</v>
      </c>
      <c r="D799" s="3" t="s">
        <v>27</v>
      </c>
      <c r="E799" s="3" t="s">
        <v>1310</v>
      </c>
      <c r="F799" s="3" t="s">
        <v>2208</v>
      </c>
      <c r="G799" s="3" t="s">
        <v>2209</v>
      </c>
      <c r="H799" s="3" t="s">
        <v>5</v>
      </c>
      <c r="I799" s="3" t="s">
        <v>6</v>
      </c>
      <c r="J799" s="6">
        <v>6</v>
      </c>
      <c r="K799" s="4">
        <v>89.95</v>
      </c>
      <c r="L799" s="10">
        <f t="shared" si="12"/>
        <v>539.70000000000005</v>
      </c>
      <c r="M799" s="30"/>
      <c r="N799" s="25"/>
      <c r="O799" s="25"/>
      <c r="P799" s="25"/>
      <c r="Q799" s="25"/>
      <c r="R799" s="25"/>
      <c r="S799" s="25"/>
      <c r="T799" s="25">
        <v>1</v>
      </c>
      <c r="U799" s="25">
        <v>2</v>
      </c>
      <c r="V799" s="25">
        <v>1</v>
      </c>
      <c r="W799" s="25">
        <v>1</v>
      </c>
      <c r="X799" s="25"/>
      <c r="Y799" s="25"/>
      <c r="Z799" s="25"/>
      <c r="AA799" s="25"/>
      <c r="AB799" s="25">
        <v>1</v>
      </c>
      <c r="AC799" s="25"/>
      <c r="AD799" s="25"/>
      <c r="AE799" s="25"/>
      <c r="AF799" s="25"/>
      <c r="AG799" s="31"/>
    </row>
    <row r="800" spans="2:33" ht="35.25" customHeight="1">
      <c r="B800" s="9"/>
      <c r="C800" s="3" t="s">
        <v>0</v>
      </c>
      <c r="D800" s="3" t="s">
        <v>27</v>
      </c>
      <c r="E800" s="3" t="s">
        <v>1310</v>
      </c>
      <c r="F800" s="3" t="s">
        <v>2210</v>
      </c>
      <c r="G800" s="3" t="s">
        <v>2211</v>
      </c>
      <c r="H800" s="3" t="s">
        <v>5</v>
      </c>
      <c r="I800" s="3" t="s">
        <v>6</v>
      </c>
      <c r="J800" s="6">
        <v>12</v>
      </c>
      <c r="K800" s="4">
        <v>89.95</v>
      </c>
      <c r="L800" s="10">
        <f t="shared" si="12"/>
        <v>1079.4000000000001</v>
      </c>
      <c r="M800" s="30"/>
      <c r="N800" s="25"/>
      <c r="O800" s="25"/>
      <c r="P800" s="25"/>
      <c r="Q800" s="25"/>
      <c r="R800" s="25"/>
      <c r="S800" s="25"/>
      <c r="T800" s="25"/>
      <c r="U800" s="25">
        <v>4</v>
      </c>
      <c r="V800" s="25"/>
      <c r="W800" s="25">
        <v>4</v>
      </c>
      <c r="X800" s="25"/>
      <c r="Y800" s="25">
        <v>1</v>
      </c>
      <c r="Z800" s="25">
        <v>2</v>
      </c>
      <c r="AA800" s="25">
        <v>1</v>
      </c>
      <c r="AB800" s="25"/>
      <c r="AC800" s="25"/>
      <c r="AD800" s="25"/>
      <c r="AE800" s="25"/>
      <c r="AF800" s="25"/>
      <c r="AG800" s="31"/>
    </row>
    <row r="801" spans="2:33" ht="35.25" customHeight="1">
      <c r="B801" s="9"/>
      <c r="C801" s="3" t="s">
        <v>0</v>
      </c>
      <c r="D801" s="3" t="s">
        <v>27</v>
      </c>
      <c r="E801" s="3" t="s">
        <v>1310</v>
      </c>
      <c r="F801" s="3" t="s">
        <v>2210</v>
      </c>
      <c r="G801" s="3" t="s">
        <v>2211</v>
      </c>
      <c r="H801" s="3" t="s">
        <v>5</v>
      </c>
      <c r="I801" s="3" t="s">
        <v>426</v>
      </c>
      <c r="J801" s="6">
        <v>1</v>
      </c>
      <c r="K801" s="4">
        <v>89.95</v>
      </c>
      <c r="L801" s="10">
        <f t="shared" si="12"/>
        <v>89.95</v>
      </c>
      <c r="M801" s="30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>
        <v>1</v>
      </c>
      <c r="Y801" s="25"/>
      <c r="Z801" s="25"/>
      <c r="AA801" s="25"/>
      <c r="AB801" s="25"/>
      <c r="AC801" s="25"/>
      <c r="AD801" s="25"/>
      <c r="AE801" s="25"/>
      <c r="AF801" s="25"/>
      <c r="AG801" s="31"/>
    </row>
    <row r="802" spans="2:33" ht="35.25" customHeight="1">
      <c r="B802" s="9"/>
      <c r="C802" s="3" t="s">
        <v>0</v>
      </c>
      <c r="D802" s="3" t="s">
        <v>27</v>
      </c>
      <c r="E802" s="3" t="s">
        <v>1310</v>
      </c>
      <c r="F802" s="3" t="s">
        <v>2190</v>
      </c>
      <c r="G802" s="3" t="s">
        <v>2191</v>
      </c>
      <c r="H802" s="3" t="s">
        <v>5</v>
      </c>
      <c r="I802" s="3" t="s">
        <v>426</v>
      </c>
      <c r="J802" s="6">
        <v>2</v>
      </c>
      <c r="K802" s="4">
        <v>79.95</v>
      </c>
      <c r="L802" s="10">
        <f t="shared" si="12"/>
        <v>159.9</v>
      </c>
      <c r="M802" s="30"/>
      <c r="N802" s="25"/>
      <c r="O802" s="25"/>
      <c r="P802" s="25"/>
      <c r="Q802" s="25"/>
      <c r="R802" s="25"/>
      <c r="S802" s="25"/>
      <c r="T802" s="25"/>
      <c r="U802" s="25">
        <v>1</v>
      </c>
      <c r="V802" s="25">
        <v>1</v>
      </c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31"/>
    </row>
    <row r="803" spans="2:33" ht="35.25" customHeight="1">
      <c r="B803" s="9"/>
      <c r="C803" s="3" t="s">
        <v>0</v>
      </c>
      <c r="D803" s="3" t="s">
        <v>27</v>
      </c>
      <c r="E803" s="3" t="s">
        <v>1310</v>
      </c>
      <c r="F803" s="3" t="s">
        <v>2192</v>
      </c>
      <c r="G803" s="3" t="s">
        <v>2193</v>
      </c>
      <c r="H803" s="3" t="s">
        <v>5</v>
      </c>
      <c r="I803" s="3" t="s">
        <v>6</v>
      </c>
      <c r="J803" s="6">
        <v>13</v>
      </c>
      <c r="K803" s="4">
        <v>79.95</v>
      </c>
      <c r="L803" s="10">
        <f t="shared" si="12"/>
        <v>1039.3500000000001</v>
      </c>
      <c r="M803" s="30"/>
      <c r="N803" s="25"/>
      <c r="O803" s="25"/>
      <c r="P803" s="25"/>
      <c r="Q803" s="25"/>
      <c r="R803" s="25"/>
      <c r="S803" s="25">
        <v>1</v>
      </c>
      <c r="T803" s="25"/>
      <c r="U803" s="25">
        <v>4</v>
      </c>
      <c r="V803" s="25"/>
      <c r="W803" s="25">
        <v>4</v>
      </c>
      <c r="X803" s="25"/>
      <c r="Y803" s="25">
        <v>2</v>
      </c>
      <c r="Z803" s="25">
        <v>1</v>
      </c>
      <c r="AA803" s="25"/>
      <c r="AB803" s="25"/>
      <c r="AC803" s="25"/>
      <c r="AD803" s="25"/>
      <c r="AE803" s="25"/>
      <c r="AF803" s="25"/>
      <c r="AG803" s="31">
        <v>1</v>
      </c>
    </row>
    <row r="804" spans="2:33" ht="35.25" customHeight="1">
      <c r="B804" s="9"/>
      <c r="C804" s="3" t="s">
        <v>0</v>
      </c>
      <c r="D804" s="3" t="s">
        <v>27</v>
      </c>
      <c r="E804" s="3" t="s">
        <v>1310</v>
      </c>
      <c r="F804" s="3" t="s">
        <v>2192</v>
      </c>
      <c r="G804" s="3" t="s">
        <v>2193</v>
      </c>
      <c r="H804" s="3" t="s">
        <v>5</v>
      </c>
      <c r="I804" s="3" t="s">
        <v>426</v>
      </c>
      <c r="J804" s="6">
        <v>1</v>
      </c>
      <c r="K804" s="4">
        <v>79.95</v>
      </c>
      <c r="L804" s="10">
        <f t="shared" si="12"/>
        <v>79.95</v>
      </c>
      <c r="M804" s="30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>
        <v>1</v>
      </c>
      <c r="Z804" s="25"/>
      <c r="AA804" s="25"/>
      <c r="AB804" s="25"/>
      <c r="AC804" s="25"/>
      <c r="AD804" s="25"/>
      <c r="AE804" s="25"/>
      <c r="AF804" s="25"/>
      <c r="AG804" s="31"/>
    </row>
    <row r="805" spans="2:33" ht="35.25" customHeight="1">
      <c r="B805" s="9"/>
      <c r="C805" s="3" t="s">
        <v>0</v>
      </c>
      <c r="D805" s="3" t="s">
        <v>27</v>
      </c>
      <c r="E805" s="3" t="s">
        <v>1310</v>
      </c>
      <c r="F805" s="3" t="s">
        <v>2194</v>
      </c>
      <c r="G805" s="3" t="s">
        <v>2195</v>
      </c>
      <c r="H805" s="3" t="s">
        <v>5</v>
      </c>
      <c r="I805" s="3" t="s">
        <v>6</v>
      </c>
      <c r="J805" s="6">
        <v>1</v>
      </c>
      <c r="K805" s="4">
        <v>79.95</v>
      </c>
      <c r="L805" s="10">
        <f t="shared" si="12"/>
        <v>79.95</v>
      </c>
      <c r="M805" s="30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>
        <v>1</v>
      </c>
      <c r="AC805" s="25"/>
      <c r="AD805" s="25"/>
      <c r="AE805" s="25"/>
      <c r="AF805" s="25"/>
      <c r="AG805" s="31"/>
    </row>
    <row r="806" spans="2:33" ht="35.25" customHeight="1">
      <c r="B806" s="9"/>
      <c r="C806" s="3" t="s">
        <v>0</v>
      </c>
      <c r="D806" s="3" t="s">
        <v>7</v>
      </c>
      <c r="E806" s="3" t="s">
        <v>2</v>
      </c>
      <c r="F806" s="3" t="s">
        <v>1140</v>
      </c>
      <c r="G806" s="3" t="s">
        <v>1141</v>
      </c>
      <c r="H806" s="3" t="s">
        <v>30</v>
      </c>
      <c r="I806" s="3" t="s">
        <v>6</v>
      </c>
      <c r="J806" s="6">
        <v>16</v>
      </c>
      <c r="K806" s="4">
        <v>99.95</v>
      </c>
      <c r="L806" s="10">
        <f t="shared" si="12"/>
        <v>1599.2</v>
      </c>
      <c r="M806" s="30"/>
      <c r="N806" s="25"/>
      <c r="O806" s="25"/>
      <c r="P806" s="25"/>
      <c r="Q806" s="25"/>
      <c r="R806" s="25"/>
      <c r="S806" s="25"/>
      <c r="T806" s="25">
        <v>1</v>
      </c>
      <c r="U806" s="25">
        <v>4</v>
      </c>
      <c r="V806" s="25"/>
      <c r="W806" s="25">
        <v>2</v>
      </c>
      <c r="X806" s="25">
        <v>1</v>
      </c>
      <c r="Y806" s="25">
        <v>3</v>
      </c>
      <c r="Z806" s="25">
        <v>1</v>
      </c>
      <c r="AA806" s="25">
        <v>3</v>
      </c>
      <c r="AB806" s="25">
        <v>1</v>
      </c>
      <c r="AC806" s="25"/>
      <c r="AD806" s="25"/>
      <c r="AE806" s="25"/>
      <c r="AF806" s="25"/>
      <c r="AG806" s="31"/>
    </row>
    <row r="807" spans="2:33" ht="35.25" customHeight="1">
      <c r="B807" s="9"/>
      <c r="C807" s="3" t="s">
        <v>0</v>
      </c>
      <c r="D807" s="3" t="s">
        <v>1</v>
      </c>
      <c r="E807" s="3" t="s">
        <v>2</v>
      </c>
      <c r="F807" s="3" t="s">
        <v>22</v>
      </c>
      <c r="G807" s="3" t="s">
        <v>23</v>
      </c>
      <c r="H807" s="3" t="s">
        <v>24</v>
      </c>
      <c r="I807" s="3" t="s">
        <v>6</v>
      </c>
      <c r="J807" s="6">
        <v>5</v>
      </c>
      <c r="K807" s="4">
        <v>79.95</v>
      </c>
      <c r="L807" s="10">
        <f t="shared" si="12"/>
        <v>399.75</v>
      </c>
      <c r="M807" s="30"/>
      <c r="N807" s="25"/>
      <c r="O807" s="25"/>
      <c r="P807" s="25"/>
      <c r="Q807" s="25"/>
      <c r="R807" s="25"/>
      <c r="S807" s="25"/>
      <c r="T807" s="25"/>
      <c r="U807" s="25">
        <v>1</v>
      </c>
      <c r="V807" s="25"/>
      <c r="W807" s="25"/>
      <c r="X807" s="25"/>
      <c r="Y807" s="25">
        <v>1</v>
      </c>
      <c r="Z807" s="25"/>
      <c r="AA807" s="25">
        <v>2</v>
      </c>
      <c r="AB807" s="25"/>
      <c r="AC807" s="25">
        <v>1</v>
      </c>
      <c r="AD807" s="25"/>
      <c r="AE807" s="25"/>
      <c r="AF807" s="25"/>
      <c r="AG807" s="31"/>
    </row>
    <row r="808" spans="2:33" ht="35.25" customHeight="1">
      <c r="B808" s="9"/>
      <c r="C808" s="3" t="s">
        <v>0</v>
      </c>
      <c r="D808" s="3" t="s">
        <v>1</v>
      </c>
      <c r="E808" s="3" t="s">
        <v>2</v>
      </c>
      <c r="F808" s="3" t="s">
        <v>153</v>
      </c>
      <c r="G808" s="3" t="s">
        <v>154</v>
      </c>
      <c r="H808" s="3" t="s">
        <v>5</v>
      </c>
      <c r="I808" s="3" t="s">
        <v>6</v>
      </c>
      <c r="J808" s="6">
        <v>13</v>
      </c>
      <c r="K808" s="4">
        <v>149</v>
      </c>
      <c r="L808" s="10">
        <f t="shared" si="12"/>
        <v>1937</v>
      </c>
      <c r="M808" s="30"/>
      <c r="N808" s="25"/>
      <c r="O808" s="25"/>
      <c r="P808" s="25"/>
      <c r="Q808" s="25"/>
      <c r="R808" s="25"/>
      <c r="S808" s="25"/>
      <c r="T808" s="25"/>
      <c r="U808" s="25"/>
      <c r="V808" s="25"/>
      <c r="W808" s="25">
        <v>6</v>
      </c>
      <c r="X808" s="25"/>
      <c r="Y808" s="25">
        <v>6</v>
      </c>
      <c r="Z808" s="25">
        <v>1</v>
      </c>
      <c r="AA808" s="25"/>
      <c r="AB808" s="25"/>
      <c r="AC808" s="25"/>
      <c r="AD808" s="25"/>
      <c r="AE808" s="25"/>
      <c r="AF808" s="25"/>
      <c r="AG808" s="31"/>
    </row>
    <row r="809" spans="2:33" ht="35.25" customHeight="1">
      <c r="B809" s="9"/>
      <c r="C809" s="3" t="s">
        <v>0</v>
      </c>
      <c r="D809" s="3" t="s">
        <v>27</v>
      </c>
      <c r="E809" s="3" t="s">
        <v>2</v>
      </c>
      <c r="F809" s="3" t="s">
        <v>1926</v>
      </c>
      <c r="G809" s="3" t="s">
        <v>1927</v>
      </c>
      <c r="H809" s="3" t="s">
        <v>5</v>
      </c>
      <c r="I809" s="3" t="s">
        <v>6</v>
      </c>
      <c r="J809" s="6">
        <v>11</v>
      </c>
      <c r="K809" s="4">
        <v>89.95</v>
      </c>
      <c r="L809" s="10">
        <f t="shared" si="12"/>
        <v>989.45</v>
      </c>
      <c r="M809" s="30"/>
      <c r="N809" s="25"/>
      <c r="O809" s="25"/>
      <c r="P809" s="25"/>
      <c r="Q809" s="25"/>
      <c r="R809" s="25"/>
      <c r="S809" s="25"/>
      <c r="T809" s="25"/>
      <c r="U809" s="25"/>
      <c r="V809" s="25"/>
      <c r="W809" s="25">
        <v>4</v>
      </c>
      <c r="X809" s="25"/>
      <c r="Y809" s="25">
        <v>4</v>
      </c>
      <c r="Z809" s="25"/>
      <c r="AA809" s="25">
        <v>3</v>
      </c>
      <c r="AB809" s="25"/>
      <c r="AC809" s="25"/>
      <c r="AD809" s="25"/>
      <c r="AE809" s="25"/>
      <c r="AF809" s="25"/>
      <c r="AG809" s="31"/>
    </row>
    <row r="810" spans="2:33" ht="35.25" customHeight="1">
      <c r="B810" s="9"/>
      <c r="C810" s="3" t="s">
        <v>0</v>
      </c>
      <c r="D810" s="3" t="s">
        <v>27</v>
      </c>
      <c r="E810" s="3" t="s">
        <v>2</v>
      </c>
      <c r="F810" s="3" t="s">
        <v>1924</v>
      </c>
      <c r="G810" s="3" t="s">
        <v>1925</v>
      </c>
      <c r="H810" s="3" t="s">
        <v>5</v>
      </c>
      <c r="I810" s="3" t="s">
        <v>6</v>
      </c>
      <c r="J810" s="6">
        <v>11</v>
      </c>
      <c r="K810" s="4">
        <v>89.95</v>
      </c>
      <c r="L810" s="10">
        <f t="shared" si="12"/>
        <v>989.45</v>
      </c>
      <c r="M810" s="30"/>
      <c r="N810" s="25"/>
      <c r="O810" s="25"/>
      <c r="P810" s="25"/>
      <c r="Q810" s="25"/>
      <c r="R810" s="25"/>
      <c r="S810" s="25"/>
      <c r="T810" s="25"/>
      <c r="U810" s="25">
        <v>2</v>
      </c>
      <c r="V810" s="25"/>
      <c r="W810" s="25">
        <v>3</v>
      </c>
      <c r="X810" s="25"/>
      <c r="Y810" s="25">
        <v>1</v>
      </c>
      <c r="Z810" s="25"/>
      <c r="AA810" s="25">
        <v>3</v>
      </c>
      <c r="AB810" s="25"/>
      <c r="AC810" s="25">
        <v>2</v>
      </c>
      <c r="AD810" s="25"/>
      <c r="AE810" s="25"/>
      <c r="AF810" s="25"/>
      <c r="AG810" s="31"/>
    </row>
    <row r="811" spans="2:33" ht="35.25" customHeight="1">
      <c r="B811" s="9"/>
      <c r="C811" s="3" t="s">
        <v>0</v>
      </c>
      <c r="D811" s="3" t="s">
        <v>27</v>
      </c>
      <c r="E811" s="3" t="s">
        <v>2</v>
      </c>
      <c r="F811" s="3" t="s">
        <v>1928</v>
      </c>
      <c r="G811" s="3" t="s">
        <v>1929</v>
      </c>
      <c r="H811" s="3" t="s">
        <v>5</v>
      </c>
      <c r="I811" s="3" t="s">
        <v>6</v>
      </c>
      <c r="J811" s="6">
        <v>6</v>
      </c>
      <c r="K811" s="4">
        <v>89.95</v>
      </c>
      <c r="L811" s="10">
        <f t="shared" si="12"/>
        <v>539.70000000000005</v>
      </c>
      <c r="M811" s="30"/>
      <c r="N811" s="25"/>
      <c r="O811" s="25"/>
      <c r="P811" s="25"/>
      <c r="Q811" s="25"/>
      <c r="R811" s="25"/>
      <c r="S811" s="25"/>
      <c r="T811" s="25"/>
      <c r="U811" s="25"/>
      <c r="V811" s="25"/>
      <c r="W811" s="25">
        <v>5</v>
      </c>
      <c r="X811" s="25"/>
      <c r="Y811" s="25">
        <v>1</v>
      </c>
      <c r="Z811" s="25"/>
      <c r="AA811" s="25"/>
      <c r="AB811" s="25"/>
      <c r="AC811" s="25"/>
      <c r="AD811" s="25"/>
      <c r="AE811" s="25"/>
      <c r="AF811" s="25"/>
      <c r="AG811" s="31"/>
    </row>
    <row r="812" spans="2:33" ht="35.25" customHeight="1">
      <c r="B812" s="9"/>
      <c r="C812" s="3" t="s">
        <v>0</v>
      </c>
      <c r="D812" s="3" t="s">
        <v>7</v>
      </c>
      <c r="E812" s="3" t="s">
        <v>1310</v>
      </c>
      <c r="F812" s="3" t="s">
        <v>1623</v>
      </c>
      <c r="G812" s="3" t="s">
        <v>1624</v>
      </c>
      <c r="H812" s="3" t="s">
        <v>5</v>
      </c>
      <c r="I812" s="3" t="s">
        <v>6</v>
      </c>
      <c r="J812" s="6">
        <v>15</v>
      </c>
      <c r="K812" s="4">
        <v>89.95</v>
      </c>
      <c r="L812" s="10">
        <f t="shared" si="12"/>
        <v>1349.25</v>
      </c>
      <c r="M812" s="30"/>
      <c r="N812" s="25"/>
      <c r="O812" s="25"/>
      <c r="P812" s="25"/>
      <c r="Q812" s="25"/>
      <c r="R812" s="25"/>
      <c r="S812" s="25">
        <v>1</v>
      </c>
      <c r="T812" s="25">
        <v>4</v>
      </c>
      <c r="U812" s="25">
        <v>2</v>
      </c>
      <c r="V812" s="25">
        <v>1</v>
      </c>
      <c r="W812" s="25">
        <v>1</v>
      </c>
      <c r="X812" s="25">
        <v>1</v>
      </c>
      <c r="Y812" s="25">
        <v>1</v>
      </c>
      <c r="Z812" s="25">
        <v>2</v>
      </c>
      <c r="AA812" s="25">
        <v>1</v>
      </c>
      <c r="AB812" s="25">
        <v>1</v>
      </c>
      <c r="AC812" s="25"/>
      <c r="AD812" s="25"/>
      <c r="AE812" s="25"/>
      <c r="AF812" s="25"/>
      <c r="AG812" s="31"/>
    </row>
    <row r="813" spans="2:33" ht="35.25" customHeight="1">
      <c r="B813" s="9"/>
      <c r="C813" s="3" t="s">
        <v>0</v>
      </c>
      <c r="D813" s="3" t="s">
        <v>7</v>
      </c>
      <c r="E813" s="3" t="s">
        <v>1310</v>
      </c>
      <c r="F813" s="3" t="s">
        <v>1625</v>
      </c>
      <c r="G813" s="3" t="s">
        <v>1626</v>
      </c>
      <c r="H813" s="3" t="s">
        <v>5</v>
      </c>
      <c r="I813" s="3" t="s">
        <v>6</v>
      </c>
      <c r="J813" s="6">
        <v>9</v>
      </c>
      <c r="K813" s="4">
        <v>89.95</v>
      </c>
      <c r="L813" s="10">
        <f t="shared" si="12"/>
        <v>809.55000000000007</v>
      </c>
      <c r="M813" s="30"/>
      <c r="N813" s="25"/>
      <c r="O813" s="25"/>
      <c r="P813" s="25"/>
      <c r="Q813" s="25"/>
      <c r="R813" s="25"/>
      <c r="S813" s="25">
        <v>1</v>
      </c>
      <c r="T813" s="25">
        <v>4</v>
      </c>
      <c r="U813" s="25">
        <v>1</v>
      </c>
      <c r="V813" s="25">
        <v>1</v>
      </c>
      <c r="W813" s="25"/>
      <c r="X813" s="25">
        <v>1</v>
      </c>
      <c r="Y813" s="25"/>
      <c r="Z813" s="25"/>
      <c r="AA813" s="25"/>
      <c r="AB813" s="25">
        <v>1</v>
      </c>
      <c r="AC813" s="25"/>
      <c r="AD813" s="25"/>
      <c r="AE813" s="25"/>
      <c r="AF813" s="25"/>
      <c r="AG813" s="31"/>
    </row>
    <row r="814" spans="2:33" ht="35.25" customHeight="1">
      <c r="B814" s="9"/>
      <c r="C814" s="3" t="s">
        <v>0</v>
      </c>
      <c r="D814" s="3" t="s">
        <v>7</v>
      </c>
      <c r="E814" s="3" t="s">
        <v>1310</v>
      </c>
      <c r="F814" s="3" t="s">
        <v>1645</v>
      </c>
      <c r="G814" s="3" t="s">
        <v>1646</v>
      </c>
      <c r="H814" s="3" t="s">
        <v>5</v>
      </c>
      <c r="I814" s="3" t="s">
        <v>6</v>
      </c>
      <c r="J814" s="6">
        <v>1</v>
      </c>
      <c r="K814" s="4">
        <v>89.95</v>
      </c>
      <c r="L814" s="10">
        <f t="shared" si="12"/>
        <v>89.95</v>
      </c>
      <c r="M814" s="30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>
        <v>1</v>
      </c>
      <c r="Z814" s="25"/>
      <c r="AA814" s="25"/>
      <c r="AB814" s="25"/>
      <c r="AC814" s="25"/>
      <c r="AD814" s="25"/>
      <c r="AE814" s="25"/>
      <c r="AF814" s="25"/>
      <c r="AG814" s="31"/>
    </row>
    <row r="815" spans="2:33" ht="35.25" customHeight="1">
      <c r="B815" s="9"/>
      <c r="C815" s="3" t="s">
        <v>0</v>
      </c>
      <c r="D815" s="3" t="s">
        <v>7</v>
      </c>
      <c r="E815" s="3" t="s">
        <v>1310</v>
      </c>
      <c r="F815" s="3" t="s">
        <v>1505</v>
      </c>
      <c r="G815" s="3" t="s">
        <v>1506</v>
      </c>
      <c r="H815" s="3" t="s">
        <v>5</v>
      </c>
      <c r="I815" s="3" t="s">
        <v>6</v>
      </c>
      <c r="J815" s="6">
        <v>3</v>
      </c>
      <c r="K815" s="4">
        <v>89.95</v>
      </c>
      <c r="L815" s="10">
        <f t="shared" si="12"/>
        <v>269.85000000000002</v>
      </c>
      <c r="M815" s="30"/>
      <c r="N815" s="25"/>
      <c r="O815" s="25"/>
      <c r="P815" s="25"/>
      <c r="Q815" s="25"/>
      <c r="R815" s="25"/>
      <c r="S815" s="25"/>
      <c r="T815" s="25"/>
      <c r="U815" s="25"/>
      <c r="V815" s="25"/>
      <c r="W815" s="25">
        <v>1</v>
      </c>
      <c r="X815" s="25"/>
      <c r="Y815" s="25"/>
      <c r="Z815" s="25">
        <v>2</v>
      </c>
      <c r="AA815" s="25"/>
      <c r="AB815" s="25"/>
      <c r="AC815" s="25"/>
      <c r="AD815" s="25"/>
      <c r="AE815" s="25"/>
      <c r="AF815" s="25"/>
      <c r="AG815" s="31"/>
    </row>
    <row r="816" spans="2:33" ht="35.25" customHeight="1">
      <c r="B816" s="9"/>
      <c r="C816" s="3" t="s">
        <v>0</v>
      </c>
      <c r="D816" s="3" t="s">
        <v>7</v>
      </c>
      <c r="E816" s="3" t="s">
        <v>1310</v>
      </c>
      <c r="F816" s="3" t="s">
        <v>1501</v>
      </c>
      <c r="G816" s="3" t="s">
        <v>1502</v>
      </c>
      <c r="H816" s="3" t="s">
        <v>5</v>
      </c>
      <c r="I816" s="3" t="s">
        <v>6</v>
      </c>
      <c r="J816" s="6">
        <v>15</v>
      </c>
      <c r="K816" s="4">
        <v>89.95</v>
      </c>
      <c r="L816" s="10">
        <f t="shared" si="12"/>
        <v>1349.25</v>
      </c>
      <c r="M816" s="30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>
        <v>1</v>
      </c>
      <c r="Y816" s="25">
        <v>13</v>
      </c>
      <c r="Z816" s="25"/>
      <c r="AA816" s="25"/>
      <c r="AB816" s="25">
        <v>1</v>
      </c>
      <c r="AC816" s="25"/>
      <c r="AD816" s="25"/>
      <c r="AE816" s="25"/>
      <c r="AF816" s="25"/>
      <c r="AG816" s="31"/>
    </row>
    <row r="817" spans="2:33" ht="35.25" customHeight="1">
      <c r="B817" s="9"/>
      <c r="C817" s="3" t="s">
        <v>0</v>
      </c>
      <c r="D817" s="3" t="s">
        <v>7</v>
      </c>
      <c r="E817" s="3" t="s">
        <v>1310</v>
      </c>
      <c r="F817" s="3" t="s">
        <v>1499</v>
      </c>
      <c r="G817" s="3" t="s">
        <v>1500</v>
      </c>
      <c r="H817" s="3" t="s">
        <v>5</v>
      </c>
      <c r="I817" s="3" t="s">
        <v>6</v>
      </c>
      <c r="J817" s="6">
        <v>6</v>
      </c>
      <c r="K817" s="4">
        <v>89.95</v>
      </c>
      <c r="L817" s="10">
        <f t="shared" si="12"/>
        <v>539.70000000000005</v>
      </c>
      <c r="M817" s="30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>
        <v>1</v>
      </c>
      <c r="AA817" s="25"/>
      <c r="AB817" s="25"/>
      <c r="AC817" s="25"/>
      <c r="AD817" s="25"/>
      <c r="AE817" s="25"/>
      <c r="AF817" s="25"/>
      <c r="AG817" s="31">
        <v>5</v>
      </c>
    </row>
    <row r="818" spans="2:33" ht="35.25" customHeight="1">
      <c r="B818" s="9"/>
      <c r="C818" s="3" t="s">
        <v>0</v>
      </c>
      <c r="D818" s="3" t="s">
        <v>7</v>
      </c>
      <c r="E818" s="3" t="s">
        <v>1310</v>
      </c>
      <c r="F818" s="3" t="s">
        <v>1503</v>
      </c>
      <c r="G818" s="3" t="s">
        <v>1504</v>
      </c>
      <c r="H818" s="3" t="s">
        <v>5</v>
      </c>
      <c r="I818" s="3" t="s">
        <v>6</v>
      </c>
      <c r="J818" s="6">
        <v>1</v>
      </c>
      <c r="K818" s="4">
        <v>89.95</v>
      </c>
      <c r="L818" s="10">
        <f t="shared" si="12"/>
        <v>89.95</v>
      </c>
      <c r="M818" s="30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>
        <v>1</v>
      </c>
      <c r="AA818" s="25"/>
      <c r="AB818" s="25"/>
      <c r="AC818" s="25"/>
      <c r="AD818" s="25"/>
      <c r="AE818" s="25"/>
      <c r="AF818" s="25"/>
      <c r="AG818" s="31"/>
    </row>
    <row r="819" spans="2:33" ht="35.25" customHeight="1">
      <c r="B819" s="9"/>
      <c r="C819" s="3" t="s">
        <v>0</v>
      </c>
      <c r="D819" s="3" t="s">
        <v>7</v>
      </c>
      <c r="E819" s="3" t="s">
        <v>1310</v>
      </c>
      <c r="F819" s="3" t="s">
        <v>1507</v>
      </c>
      <c r="G819" s="3" t="s">
        <v>1508</v>
      </c>
      <c r="H819" s="3" t="s">
        <v>5</v>
      </c>
      <c r="I819" s="3" t="s">
        <v>6</v>
      </c>
      <c r="J819" s="6">
        <v>2</v>
      </c>
      <c r="K819" s="4">
        <v>89.95</v>
      </c>
      <c r="L819" s="10">
        <f t="shared" si="12"/>
        <v>179.9</v>
      </c>
      <c r="M819" s="30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>
        <v>2</v>
      </c>
      <c r="AF819" s="25"/>
      <c r="AG819" s="31"/>
    </row>
    <row r="820" spans="2:33" ht="35.25" customHeight="1">
      <c r="B820" s="9"/>
      <c r="C820" s="3" t="s">
        <v>0</v>
      </c>
      <c r="D820" s="3" t="s">
        <v>7</v>
      </c>
      <c r="E820" s="3" t="s">
        <v>2</v>
      </c>
      <c r="F820" s="3" t="s">
        <v>839</v>
      </c>
      <c r="G820" s="3" t="s">
        <v>840</v>
      </c>
      <c r="H820" s="3" t="s">
        <v>5</v>
      </c>
      <c r="I820" s="3" t="s">
        <v>6</v>
      </c>
      <c r="J820" s="6">
        <v>4</v>
      </c>
      <c r="K820" s="4">
        <v>110</v>
      </c>
      <c r="L820" s="10">
        <f t="shared" si="12"/>
        <v>440</v>
      </c>
      <c r="M820" s="30"/>
      <c r="N820" s="25"/>
      <c r="O820" s="25"/>
      <c r="P820" s="25"/>
      <c r="Q820" s="25"/>
      <c r="R820" s="25"/>
      <c r="S820" s="25"/>
      <c r="T820" s="25"/>
      <c r="U820" s="25">
        <v>1</v>
      </c>
      <c r="V820" s="25"/>
      <c r="W820" s="25"/>
      <c r="X820" s="25"/>
      <c r="Y820" s="25"/>
      <c r="Z820" s="25"/>
      <c r="AA820" s="25"/>
      <c r="AB820" s="25"/>
      <c r="AC820" s="25">
        <v>2</v>
      </c>
      <c r="AD820" s="25"/>
      <c r="AE820" s="25">
        <v>1</v>
      </c>
      <c r="AF820" s="25"/>
      <c r="AG820" s="31"/>
    </row>
    <row r="821" spans="2:33" ht="35.25" customHeight="1">
      <c r="B821" s="9"/>
      <c r="C821" s="3" t="s">
        <v>0</v>
      </c>
      <c r="D821" s="3" t="s">
        <v>7</v>
      </c>
      <c r="E821" s="3" t="s">
        <v>2</v>
      </c>
      <c r="F821" s="3" t="s">
        <v>382</v>
      </c>
      <c r="G821" s="3" t="s">
        <v>383</v>
      </c>
      <c r="H821" s="3" t="s">
        <v>5</v>
      </c>
      <c r="I821" s="3" t="s">
        <v>6</v>
      </c>
      <c r="J821" s="6">
        <v>29</v>
      </c>
      <c r="K821" s="4">
        <v>110</v>
      </c>
      <c r="L821" s="10">
        <f t="shared" si="12"/>
        <v>3190</v>
      </c>
      <c r="M821" s="30"/>
      <c r="N821" s="25"/>
      <c r="O821" s="25"/>
      <c r="P821" s="25"/>
      <c r="Q821" s="25"/>
      <c r="R821" s="25"/>
      <c r="S821" s="25"/>
      <c r="T821" s="25"/>
      <c r="U821" s="25"/>
      <c r="V821" s="25">
        <v>2</v>
      </c>
      <c r="W821" s="25">
        <v>2</v>
      </c>
      <c r="X821" s="25">
        <v>17</v>
      </c>
      <c r="Y821" s="25"/>
      <c r="Z821" s="25">
        <v>3</v>
      </c>
      <c r="AA821" s="25"/>
      <c r="AB821" s="25"/>
      <c r="AC821" s="25"/>
      <c r="AD821" s="25">
        <v>3</v>
      </c>
      <c r="AE821" s="25">
        <v>2</v>
      </c>
      <c r="AF821" s="25"/>
      <c r="AG821" s="31"/>
    </row>
    <row r="822" spans="2:33" ht="35.25" customHeight="1">
      <c r="B822" s="9"/>
      <c r="C822" s="3" t="s">
        <v>0</v>
      </c>
      <c r="D822" s="3" t="s">
        <v>7</v>
      </c>
      <c r="E822" s="3" t="s">
        <v>2</v>
      </c>
      <c r="F822" s="3" t="s">
        <v>841</v>
      </c>
      <c r="G822" s="3" t="s">
        <v>842</v>
      </c>
      <c r="H822" s="3" t="s">
        <v>5</v>
      </c>
      <c r="I822" s="3" t="s">
        <v>6</v>
      </c>
      <c r="J822" s="6">
        <v>36</v>
      </c>
      <c r="K822" s="4">
        <v>110</v>
      </c>
      <c r="L822" s="10">
        <f t="shared" si="12"/>
        <v>3960</v>
      </c>
      <c r="M822" s="30"/>
      <c r="N822" s="25"/>
      <c r="O822" s="25"/>
      <c r="P822" s="25"/>
      <c r="Q822" s="25"/>
      <c r="R822" s="25"/>
      <c r="S822" s="25"/>
      <c r="T822" s="25"/>
      <c r="U822" s="25">
        <v>8</v>
      </c>
      <c r="V822" s="25"/>
      <c r="W822" s="25">
        <v>5</v>
      </c>
      <c r="X822" s="25">
        <v>3</v>
      </c>
      <c r="Y822" s="25"/>
      <c r="Z822" s="25">
        <v>8</v>
      </c>
      <c r="AA822" s="25">
        <v>3</v>
      </c>
      <c r="AB822" s="25">
        <v>5</v>
      </c>
      <c r="AC822" s="25">
        <v>4</v>
      </c>
      <c r="AD822" s="25"/>
      <c r="AE822" s="25"/>
      <c r="AF822" s="25"/>
      <c r="AG822" s="31"/>
    </row>
    <row r="823" spans="2:33" ht="35.25" customHeight="1">
      <c r="B823" s="9"/>
      <c r="C823" s="3" t="s">
        <v>0</v>
      </c>
      <c r="D823" s="3" t="s">
        <v>7</v>
      </c>
      <c r="E823" s="3" t="s">
        <v>2</v>
      </c>
      <c r="F823" s="3" t="s">
        <v>55</v>
      </c>
      <c r="G823" s="3" t="s">
        <v>56</v>
      </c>
      <c r="H823" s="3" t="s">
        <v>5</v>
      </c>
      <c r="I823" s="3" t="s">
        <v>6</v>
      </c>
      <c r="J823" s="6">
        <v>3</v>
      </c>
      <c r="K823" s="4">
        <v>110</v>
      </c>
      <c r="L823" s="10">
        <f t="shared" si="12"/>
        <v>330</v>
      </c>
      <c r="M823" s="30"/>
      <c r="N823" s="25"/>
      <c r="O823" s="25"/>
      <c r="P823" s="25"/>
      <c r="Q823" s="25"/>
      <c r="R823" s="25"/>
      <c r="S823" s="25"/>
      <c r="T823" s="25"/>
      <c r="U823" s="25"/>
      <c r="V823" s="25"/>
      <c r="W823" s="25">
        <v>1</v>
      </c>
      <c r="X823" s="25"/>
      <c r="Y823" s="25">
        <v>2</v>
      </c>
      <c r="Z823" s="25"/>
      <c r="AA823" s="25"/>
      <c r="AB823" s="25"/>
      <c r="AC823" s="25"/>
      <c r="AD823" s="25"/>
      <c r="AE823" s="25"/>
      <c r="AF823" s="25"/>
      <c r="AG823" s="31"/>
    </row>
    <row r="824" spans="2:33" ht="35.25" customHeight="1">
      <c r="B824" s="9"/>
      <c r="C824" s="3" t="s">
        <v>0</v>
      </c>
      <c r="D824" s="3" t="s">
        <v>7</v>
      </c>
      <c r="E824" s="3" t="s">
        <v>2</v>
      </c>
      <c r="F824" s="3" t="s">
        <v>1294</v>
      </c>
      <c r="G824" s="3" t="s">
        <v>1295</v>
      </c>
      <c r="H824" s="3" t="s">
        <v>24</v>
      </c>
      <c r="I824" s="3" t="s">
        <v>6</v>
      </c>
      <c r="J824" s="6">
        <v>14</v>
      </c>
      <c r="K824" s="4">
        <v>160</v>
      </c>
      <c r="L824" s="10">
        <f t="shared" si="12"/>
        <v>2240</v>
      </c>
      <c r="M824" s="30"/>
      <c r="N824" s="25"/>
      <c r="O824" s="25"/>
      <c r="P824" s="25"/>
      <c r="Q824" s="25"/>
      <c r="R824" s="25"/>
      <c r="S824" s="25">
        <v>1</v>
      </c>
      <c r="T824" s="25">
        <v>3</v>
      </c>
      <c r="U824" s="25">
        <v>3</v>
      </c>
      <c r="V824" s="25"/>
      <c r="W824" s="25"/>
      <c r="X824" s="25"/>
      <c r="Y824" s="25"/>
      <c r="Z824" s="25"/>
      <c r="AA824" s="25"/>
      <c r="AB824" s="25"/>
      <c r="AC824" s="25"/>
      <c r="AD824" s="25"/>
      <c r="AE824" s="25">
        <v>7</v>
      </c>
      <c r="AF824" s="25"/>
      <c r="AG824" s="31"/>
    </row>
    <row r="825" spans="2:33" ht="35.25" customHeight="1">
      <c r="B825" s="9"/>
      <c r="C825" s="3" t="s">
        <v>0</v>
      </c>
      <c r="D825" s="3" t="s">
        <v>7</v>
      </c>
      <c r="E825" s="3" t="s">
        <v>2</v>
      </c>
      <c r="F825" s="3" t="s">
        <v>1296</v>
      </c>
      <c r="G825" s="3" t="s">
        <v>1297</v>
      </c>
      <c r="H825" s="3" t="s">
        <v>5</v>
      </c>
      <c r="I825" s="3" t="s">
        <v>6</v>
      </c>
      <c r="J825" s="6">
        <v>9</v>
      </c>
      <c r="K825" s="4">
        <v>150</v>
      </c>
      <c r="L825" s="10">
        <f t="shared" si="12"/>
        <v>1350</v>
      </c>
      <c r="M825" s="30"/>
      <c r="N825" s="25"/>
      <c r="O825" s="25"/>
      <c r="P825" s="25"/>
      <c r="Q825" s="25"/>
      <c r="R825" s="25"/>
      <c r="S825" s="25"/>
      <c r="T825" s="25"/>
      <c r="U825" s="25">
        <v>1</v>
      </c>
      <c r="V825" s="25">
        <v>1</v>
      </c>
      <c r="W825" s="25">
        <v>1</v>
      </c>
      <c r="X825" s="25">
        <v>1</v>
      </c>
      <c r="Y825" s="25"/>
      <c r="Z825" s="25"/>
      <c r="AA825" s="25">
        <v>1</v>
      </c>
      <c r="AB825" s="25"/>
      <c r="AC825" s="25">
        <v>2</v>
      </c>
      <c r="AD825" s="25"/>
      <c r="AE825" s="25">
        <v>2</v>
      </c>
      <c r="AF825" s="25"/>
      <c r="AG825" s="31"/>
    </row>
    <row r="826" spans="2:33" ht="35.25" customHeight="1">
      <c r="B826" s="9"/>
      <c r="C826" s="3" t="s">
        <v>0</v>
      </c>
      <c r="D826" s="3" t="s">
        <v>7</v>
      </c>
      <c r="E826" s="3" t="s">
        <v>2</v>
      </c>
      <c r="F826" s="3" t="s">
        <v>1168</v>
      </c>
      <c r="G826" s="3" t="s">
        <v>1169</v>
      </c>
      <c r="H826" s="3" t="s">
        <v>5</v>
      </c>
      <c r="I826" s="3" t="s">
        <v>6</v>
      </c>
      <c r="J826" s="6">
        <v>12</v>
      </c>
      <c r="K826" s="4">
        <v>120</v>
      </c>
      <c r="L826" s="10">
        <f t="shared" si="12"/>
        <v>1440</v>
      </c>
      <c r="M826" s="30"/>
      <c r="N826" s="25"/>
      <c r="O826" s="25"/>
      <c r="P826" s="25"/>
      <c r="Q826" s="25"/>
      <c r="R826" s="25"/>
      <c r="S826" s="25"/>
      <c r="T826" s="25"/>
      <c r="U826" s="25">
        <v>1</v>
      </c>
      <c r="V826" s="25">
        <v>4</v>
      </c>
      <c r="W826" s="25">
        <v>2</v>
      </c>
      <c r="X826" s="25"/>
      <c r="Y826" s="25">
        <v>2</v>
      </c>
      <c r="Z826" s="25"/>
      <c r="AA826" s="25">
        <v>2</v>
      </c>
      <c r="AB826" s="25"/>
      <c r="AC826" s="25">
        <v>1</v>
      </c>
      <c r="AD826" s="25"/>
      <c r="AE826" s="25"/>
      <c r="AF826" s="25"/>
      <c r="AG826" s="31"/>
    </row>
    <row r="827" spans="2:33" ht="35.25" customHeight="1">
      <c r="B827" s="9"/>
      <c r="C827" s="3" t="s">
        <v>0</v>
      </c>
      <c r="D827" s="3" t="s">
        <v>7</v>
      </c>
      <c r="E827" s="3" t="s">
        <v>2</v>
      </c>
      <c r="F827" s="3" t="s">
        <v>1170</v>
      </c>
      <c r="G827" s="3" t="s">
        <v>1171</v>
      </c>
      <c r="H827" s="3" t="s">
        <v>5</v>
      </c>
      <c r="I827" s="3" t="s">
        <v>6</v>
      </c>
      <c r="J827" s="6">
        <v>9</v>
      </c>
      <c r="K827" s="4">
        <v>120</v>
      </c>
      <c r="L827" s="10">
        <f t="shared" si="12"/>
        <v>1080</v>
      </c>
      <c r="M827" s="30"/>
      <c r="N827" s="25"/>
      <c r="O827" s="25"/>
      <c r="P827" s="25"/>
      <c r="Q827" s="25"/>
      <c r="R827" s="25"/>
      <c r="S827" s="25"/>
      <c r="T827" s="25"/>
      <c r="U827" s="25">
        <v>1</v>
      </c>
      <c r="V827" s="25"/>
      <c r="W827" s="25">
        <v>1</v>
      </c>
      <c r="X827" s="25"/>
      <c r="Y827" s="25">
        <v>2</v>
      </c>
      <c r="Z827" s="25">
        <v>3</v>
      </c>
      <c r="AA827" s="25"/>
      <c r="AB827" s="25"/>
      <c r="AC827" s="25"/>
      <c r="AD827" s="25"/>
      <c r="AE827" s="25">
        <v>2</v>
      </c>
      <c r="AF827" s="25"/>
      <c r="AG827" s="31"/>
    </row>
    <row r="828" spans="2:33" ht="35.25" customHeight="1">
      <c r="B828" s="9"/>
      <c r="C828" s="3" t="s">
        <v>0</v>
      </c>
      <c r="D828" s="3" t="s">
        <v>7</v>
      </c>
      <c r="E828" s="3" t="s">
        <v>2</v>
      </c>
      <c r="F828" s="3" t="s">
        <v>1172</v>
      </c>
      <c r="G828" s="3" t="s">
        <v>1173</v>
      </c>
      <c r="H828" s="3" t="s">
        <v>5</v>
      </c>
      <c r="I828" s="3" t="s">
        <v>6</v>
      </c>
      <c r="J828" s="6">
        <v>7</v>
      </c>
      <c r="K828" s="4">
        <v>120</v>
      </c>
      <c r="L828" s="10">
        <f t="shared" si="12"/>
        <v>840</v>
      </c>
      <c r="M828" s="30"/>
      <c r="N828" s="25"/>
      <c r="O828" s="25"/>
      <c r="P828" s="25"/>
      <c r="Q828" s="25"/>
      <c r="R828" s="25"/>
      <c r="S828" s="25"/>
      <c r="T828" s="25"/>
      <c r="U828" s="25"/>
      <c r="V828" s="25">
        <v>4</v>
      </c>
      <c r="W828" s="25">
        <v>1</v>
      </c>
      <c r="X828" s="25"/>
      <c r="Y828" s="25">
        <v>1</v>
      </c>
      <c r="Z828" s="25"/>
      <c r="AA828" s="25">
        <v>1</v>
      </c>
      <c r="AB828" s="25"/>
      <c r="AC828" s="25"/>
      <c r="AD828" s="25"/>
      <c r="AE828" s="25"/>
      <c r="AF828" s="25"/>
      <c r="AG828" s="31"/>
    </row>
    <row r="829" spans="2:33" ht="35.25" customHeight="1">
      <c r="B829" s="9"/>
      <c r="C829" s="3" t="s">
        <v>0</v>
      </c>
      <c r="D829" s="3" t="s">
        <v>7</v>
      </c>
      <c r="E829" s="3" t="s">
        <v>2</v>
      </c>
      <c r="F829" s="3" t="s">
        <v>1172</v>
      </c>
      <c r="G829" s="3" t="s">
        <v>1173</v>
      </c>
      <c r="H829" s="3" t="s">
        <v>5</v>
      </c>
      <c r="I829" s="3" t="s">
        <v>426</v>
      </c>
      <c r="J829" s="6">
        <v>133</v>
      </c>
      <c r="K829" s="4">
        <v>120</v>
      </c>
      <c r="L829" s="10">
        <f t="shared" si="12"/>
        <v>15960</v>
      </c>
      <c r="M829" s="30"/>
      <c r="N829" s="25"/>
      <c r="O829" s="25"/>
      <c r="P829" s="25"/>
      <c r="Q829" s="25"/>
      <c r="R829" s="25"/>
      <c r="S829" s="25">
        <v>7</v>
      </c>
      <c r="T829" s="25">
        <v>4</v>
      </c>
      <c r="U829" s="25">
        <v>15</v>
      </c>
      <c r="V829" s="25">
        <v>17</v>
      </c>
      <c r="W829" s="25">
        <v>14</v>
      </c>
      <c r="X829" s="25">
        <v>18</v>
      </c>
      <c r="Y829" s="25">
        <v>23</v>
      </c>
      <c r="Z829" s="25">
        <v>18</v>
      </c>
      <c r="AA829" s="25">
        <v>8</v>
      </c>
      <c r="AB829" s="25">
        <v>9</v>
      </c>
      <c r="AC829" s="25"/>
      <c r="AD829" s="25"/>
      <c r="AE829" s="25"/>
      <c r="AF829" s="25"/>
      <c r="AG829" s="31"/>
    </row>
    <row r="830" spans="2:33" ht="35.25" customHeight="1">
      <c r="B830" s="9"/>
      <c r="C830" s="3" t="s">
        <v>0</v>
      </c>
      <c r="D830" s="3" t="s">
        <v>7</v>
      </c>
      <c r="E830" s="3" t="s">
        <v>2</v>
      </c>
      <c r="F830" s="3" t="s">
        <v>1174</v>
      </c>
      <c r="G830" s="3" t="s">
        <v>1175</v>
      </c>
      <c r="H830" s="3" t="s">
        <v>5</v>
      </c>
      <c r="I830" s="3" t="s">
        <v>6</v>
      </c>
      <c r="J830" s="6">
        <v>14</v>
      </c>
      <c r="K830" s="4">
        <v>120</v>
      </c>
      <c r="L830" s="10">
        <f t="shared" si="12"/>
        <v>1680</v>
      </c>
      <c r="M830" s="30"/>
      <c r="N830" s="25"/>
      <c r="O830" s="25"/>
      <c r="P830" s="25"/>
      <c r="Q830" s="25"/>
      <c r="R830" s="25"/>
      <c r="S830" s="25"/>
      <c r="T830" s="25">
        <v>1</v>
      </c>
      <c r="U830" s="25"/>
      <c r="V830" s="25">
        <v>1</v>
      </c>
      <c r="W830" s="25">
        <v>1</v>
      </c>
      <c r="X830" s="25">
        <v>3</v>
      </c>
      <c r="Y830" s="25">
        <v>5</v>
      </c>
      <c r="Z830" s="25">
        <v>2</v>
      </c>
      <c r="AA830" s="25"/>
      <c r="AB830" s="25">
        <v>1</v>
      </c>
      <c r="AC830" s="25"/>
      <c r="AD830" s="25"/>
      <c r="AE830" s="25"/>
      <c r="AF830" s="25"/>
      <c r="AG830" s="31"/>
    </row>
    <row r="831" spans="2:33" ht="35.25" customHeight="1">
      <c r="B831" s="9"/>
      <c r="C831" s="3" t="s">
        <v>0</v>
      </c>
      <c r="D831" s="3" t="s">
        <v>7</v>
      </c>
      <c r="E831" s="3" t="s">
        <v>1310</v>
      </c>
      <c r="F831" s="3" t="s">
        <v>2543</v>
      </c>
      <c r="G831" s="3" t="s">
        <v>2544</v>
      </c>
      <c r="H831" s="3" t="s">
        <v>5</v>
      </c>
      <c r="I831" s="3" t="s">
        <v>6</v>
      </c>
      <c r="J831" s="6">
        <v>6</v>
      </c>
      <c r="K831" s="4">
        <v>79.95</v>
      </c>
      <c r="L831" s="10">
        <f t="shared" si="12"/>
        <v>479.70000000000005</v>
      </c>
      <c r="M831" s="30"/>
      <c r="N831" s="25"/>
      <c r="O831" s="25"/>
      <c r="P831" s="25"/>
      <c r="Q831" s="25"/>
      <c r="R831" s="25"/>
      <c r="S831" s="25"/>
      <c r="T831" s="25"/>
      <c r="U831" s="25"/>
      <c r="V831" s="25"/>
      <c r="W831" s="25">
        <v>1</v>
      </c>
      <c r="X831" s="25">
        <v>1</v>
      </c>
      <c r="Y831" s="25">
        <v>1</v>
      </c>
      <c r="Z831" s="25">
        <v>1</v>
      </c>
      <c r="AA831" s="25">
        <v>1</v>
      </c>
      <c r="AB831" s="25">
        <v>1</v>
      </c>
      <c r="AC831" s="25"/>
      <c r="AD831" s="25"/>
      <c r="AE831" s="25"/>
      <c r="AF831" s="25"/>
      <c r="AG831" s="31"/>
    </row>
    <row r="832" spans="2:33" ht="35.25" customHeight="1">
      <c r="B832" s="9"/>
      <c r="C832" s="3" t="s">
        <v>0</v>
      </c>
      <c r="D832" s="3" t="s">
        <v>7</v>
      </c>
      <c r="E832" s="3" t="s">
        <v>1310</v>
      </c>
      <c r="F832" s="3" t="s">
        <v>1491</v>
      </c>
      <c r="G832" s="3" t="s">
        <v>1492</v>
      </c>
      <c r="H832" s="3" t="s">
        <v>5</v>
      </c>
      <c r="I832" s="3" t="s">
        <v>6</v>
      </c>
      <c r="J832" s="6">
        <v>1</v>
      </c>
      <c r="K832" s="4">
        <v>79.95</v>
      </c>
      <c r="L832" s="10">
        <f t="shared" si="12"/>
        <v>79.95</v>
      </c>
      <c r="M832" s="30"/>
      <c r="N832" s="25"/>
      <c r="O832" s="25"/>
      <c r="P832" s="25"/>
      <c r="Q832" s="25"/>
      <c r="R832" s="25"/>
      <c r="S832" s="25"/>
      <c r="T832" s="25"/>
      <c r="U832" s="25"/>
      <c r="V832" s="25">
        <v>1</v>
      </c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31"/>
    </row>
    <row r="833" spans="2:33" ht="35.25" customHeight="1">
      <c r="B833" s="9"/>
      <c r="C833" s="3" t="s">
        <v>0</v>
      </c>
      <c r="D833" s="3" t="s">
        <v>7</v>
      </c>
      <c r="E833" s="3" t="s">
        <v>1310</v>
      </c>
      <c r="F833" s="3" t="s">
        <v>1489</v>
      </c>
      <c r="G833" s="3" t="s">
        <v>1490</v>
      </c>
      <c r="H833" s="3" t="s">
        <v>5</v>
      </c>
      <c r="I833" s="3" t="s">
        <v>6</v>
      </c>
      <c r="J833" s="6">
        <v>2</v>
      </c>
      <c r="K833" s="4">
        <v>89.95</v>
      </c>
      <c r="L833" s="10">
        <f t="shared" si="12"/>
        <v>179.9</v>
      </c>
      <c r="M833" s="30"/>
      <c r="N833" s="25"/>
      <c r="O833" s="25"/>
      <c r="P833" s="25"/>
      <c r="Q833" s="25"/>
      <c r="R833" s="25"/>
      <c r="S833" s="25"/>
      <c r="T833" s="25"/>
      <c r="U833" s="25"/>
      <c r="V833" s="25"/>
      <c r="W833" s="25">
        <v>1</v>
      </c>
      <c r="X833" s="25"/>
      <c r="Y833" s="25"/>
      <c r="Z833" s="25">
        <v>1</v>
      </c>
      <c r="AA833" s="25"/>
      <c r="AB833" s="25"/>
      <c r="AC833" s="25"/>
      <c r="AD833" s="25"/>
      <c r="AE833" s="25"/>
      <c r="AF833" s="25"/>
      <c r="AG833" s="31"/>
    </row>
    <row r="834" spans="2:33" ht="35.25" customHeight="1">
      <c r="B834" s="9"/>
      <c r="C834" s="3" t="s">
        <v>0</v>
      </c>
      <c r="D834" s="3" t="s">
        <v>7</v>
      </c>
      <c r="E834" s="3" t="s">
        <v>1310</v>
      </c>
      <c r="F834" s="3" t="s">
        <v>1551</v>
      </c>
      <c r="G834" s="3" t="s">
        <v>1552</v>
      </c>
      <c r="H834" s="3" t="s">
        <v>5</v>
      </c>
      <c r="I834" s="3" t="s">
        <v>6</v>
      </c>
      <c r="J834" s="6">
        <v>1</v>
      </c>
      <c r="K834" s="4">
        <v>89.95</v>
      </c>
      <c r="L834" s="10">
        <f t="shared" si="12"/>
        <v>89.95</v>
      </c>
      <c r="M834" s="30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>
        <v>1</v>
      </c>
      <c r="AB834" s="25"/>
      <c r="AC834" s="25"/>
      <c r="AD834" s="25"/>
      <c r="AE834" s="25"/>
      <c r="AF834" s="25"/>
      <c r="AG834" s="31"/>
    </row>
    <row r="835" spans="2:33" ht="35.25" customHeight="1">
      <c r="B835" s="9"/>
      <c r="C835" s="3" t="s">
        <v>0</v>
      </c>
      <c r="D835" s="3" t="s">
        <v>1</v>
      </c>
      <c r="E835" s="3" t="s">
        <v>2</v>
      </c>
      <c r="F835" s="3" t="s">
        <v>53</v>
      </c>
      <c r="G835" s="3" t="s">
        <v>54</v>
      </c>
      <c r="H835" s="3" t="s">
        <v>24</v>
      </c>
      <c r="I835" s="3" t="s">
        <v>6</v>
      </c>
      <c r="J835" s="6">
        <v>7</v>
      </c>
      <c r="K835" s="4">
        <v>120</v>
      </c>
      <c r="L835" s="10">
        <f t="shared" si="12"/>
        <v>840</v>
      </c>
      <c r="M835" s="30"/>
      <c r="N835" s="25"/>
      <c r="O835" s="25"/>
      <c r="P835" s="25"/>
      <c r="Q835" s="25"/>
      <c r="R835" s="25"/>
      <c r="S835" s="25"/>
      <c r="T835" s="25"/>
      <c r="U835" s="25"/>
      <c r="V835" s="25"/>
      <c r="W835" s="25">
        <v>1</v>
      </c>
      <c r="X835" s="25">
        <v>1</v>
      </c>
      <c r="Y835" s="25">
        <v>4</v>
      </c>
      <c r="Z835" s="25"/>
      <c r="AA835" s="25"/>
      <c r="AB835" s="25">
        <v>1</v>
      </c>
      <c r="AC835" s="25"/>
      <c r="AD835" s="25"/>
      <c r="AE835" s="25"/>
      <c r="AF835" s="25"/>
      <c r="AG835" s="31"/>
    </row>
    <row r="836" spans="2:33" ht="35.25" customHeight="1">
      <c r="B836" s="9"/>
      <c r="C836" s="3" t="s">
        <v>0</v>
      </c>
      <c r="D836" s="3" t="s">
        <v>7</v>
      </c>
      <c r="E836" s="3" t="s">
        <v>2</v>
      </c>
      <c r="F836" s="3" t="s">
        <v>12</v>
      </c>
      <c r="G836" s="3" t="s">
        <v>13</v>
      </c>
      <c r="H836" s="3" t="s">
        <v>5</v>
      </c>
      <c r="I836" s="3" t="s">
        <v>6</v>
      </c>
      <c r="J836" s="6">
        <v>1</v>
      </c>
      <c r="K836" s="4">
        <v>120</v>
      </c>
      <c r="L836" s="10">
        <f t="shared" ref="L836:L899" si="13">J836*K836</f>
        <v>120</v>
      </c>
      <c r="M836" s="30"/>
      <c r="N836" s="25"/>
      <c r="O836" s="25"/>
      <c r="P836" s="25"/>
      <c r="Q836" s="25"/>
      <c r="R836" s="25"/>
      <c r="S836" s="25"/>
      <c r="T836" s="25"/>
      <c r="U836" s="25"/>
      <c r="V836" s="25"/>
      <c r="W836" s="25">
        <v>1</v>
      </c>
      <c r="X836" s="25"/>
      <c r="Y836" s="25"/>
      <c r="Z836" s="25"/>
      <c r="AA836" s="25"/>
      <c r="AB836" s="25"/>
      <c r="AC836" s="25"/>
      <c r="AD836" s="25"/>
      <c r="AE836" s="25"/>
      <c r="AF836" s="25"/>
      <c r="AG836" s="31"/>
    </row>
    <row r="837" spans="2:33" ht="35.25" customHeight="1">
      <c r="B837" s="9"/>
      <c r="C837" s="3" t="s">
        <v>0</v>
      </c>
      <c r="D837" s="3" t="s">
        <v>27</v>
      </c>
      <c r="E837" s="3" t="s">
        <v>1310</v>
      </c>
      <c r="F837" s="3" t="s">
        <v>2196</v>
      </c>
      <c r="G837" s="3" t="s">
        <v>2197</v>
      </c>
      <c r="H837" s="3" t="s">
        <v>5</v>
      </c>
      <c r="I837" s="3" t="s">
        <v>6</v>
      </c>
      <c r="J837" s="6">
        <v>6</v>
      </c>
      <c r="K837" s="4">
        <v>79.95</v>
      </c>
      <c r="L837" s="10">
        <f t="shared" si="13"/>
        <v>479.70000000000005</v>
      </c>
      <c r="M837" s="30"/>
      <c r="N837" s="25"/>
      <c r="O837" s="25"/>
      <c r="P837" s="25"/>
      <c r="Q837" s="25"/>
      <c r="R837" s="25"/>
      <c r="S837" s="25"/>
      <c r="T837" s="25">
        <v>1</v>
      </c>
      <c r="U837" s="25">
        <v>2</v>
      </c>
      <c r="V837" s="25"/>
      <c r="W837" s="25">
        <v>2</v>
      </c>
      <c r="X837" s="25"/>
      <c r="Y837" s="25"/>
      <c r="Z837" s="25"/>
      <c r="AA837" s="25">
        <v>1</v>
      </c>
      <c r="AB837" s="25"/>
      <c r="AC837" s="25"/>
      <c r="AD837" s="25"/>
      <c r="AE837" s="25"/>
      <c r="AF837" s="25"/>
      <c r="AG837" s="31"/>
    </row>
    <row r="838" spans="2:33" ht="35.25" customHeight="1">
      <c r="B838" s="9"/>
      <c r="C838" s="3" t="s">
        <v>0</v>
      </c>
      <c r="D838" s="3" t="s">
        <v>27</v>
      </c>
      <c r="E838" s="3" t="s">
        <v>1310</v>
      </c>
      <c r="F838" s="3" t="s">
        <v>2198</v>
      </c>
      <c r="G838" s="3" t="s">
        <v>2199</v>
      </c>
      <c r="H838" s="3" t="s">
        <v>5</v>
      </c>
      <c r="I838" s="3" t="s">
        <v>6</v>
      </c>
      <c r="J838" s="6">
        <v>10</v>
      </c>
      <c r="K838" s="4">
        <v>79.95</v>
      </c>
      <c r="L838" s="10">
        <f t="shared" si="13"/>
        <v>799.5</v>
      </c>
      <c r="M838" s="30"/>
      <c r="N838" s="25"/>
      <c r="O838" s="25"/>
      <c r="P838" s="25"/>
      <c r="Q838" s="25"/>
      <c r="R838" s="25"/>
      <c r="S838" s="25"/>
      <c r="T838" s="25"/>
      <c r="U838" s="25">
        <v>1</v>
      </c>
      <c r="V838" s="25"/>
      <c r="W838" s="25">
        <v>2</v>
      </c>
      <c r="X838" s="25">
        <v>1</v>
      </c>
      <c r="Y838" s="25">
        <v>2</v>
      </c>
      <c r="Z838" s="25">
        <v>2</v>
      </c>
      <c r="AA838" s="25">
        <v>1</v>
      </c>
      <c r="AB838" s="25"/>
      <c r="AC838" s="25"/>
      <c r="AD838" s="25"/>
      <c r="AE838" s="25">
        <v>1</v>
      </c>
      <c r="AF838" s="25"/>
      <c r="AG838" s="31"/>
    </row>
    <row r="839" spans="2:33" ht="35.25" customHeight="1">
      <c r="B839" s="9"/>
      <c r="C839" s="3" t="s">
        <v>0</v>
      </c>
      <c r="D839" s="3" t="s">
        <v>27</v>
      </c>
      <c r="E839" s="3" t="s">
        <v>1310</v>
      </c>
      <c r="F839" s="3" t="s">
        <v>2204</v>
      </c>
      <c r="G839" s="3" t="s">
        <v>2205</v>
      </c>
      <c r="H839" s="3" t="s">
        <v>5</v>
      </c>
      <c r="I839" s="3" t="s">
        <v>6</v>
      </c>
      <c r="J839" s="6">
        <v>27</v>
      </c>
      <c r="K839" s="4">
        <v>89.95</v>
      </c>
      <c r="L839" s="10">
        <f t="shared" si="13"/>
        <v>2428.65</v>
      </c>
      <c r="M839" s="30"/>
      <c r="N839" s="25"/>
      <c r="O839" s="25"/>
      <c r="P839" s="25"/>
      <c r="Q839" s="25"/>
      <c r="R839" s="25"/>
      <c r="S839" s="25"/>
      <c r="T839" s="25"/>
      <c r="U839" s="25">
        <v>7</v>
      </c>
      <c r="V839" s="25">
        <v>3</v>
      </c>
      <c r="W839" s="25">
        <v>8</v>
      </c>
      <c r="X839" s="25">
        <v>4</v>
      </c>
      <c r="Y839" s="25">
        <v>5</v>
      </c>
      <c r="Z839" s="25"/>
      <c r="AA839" s="25"/>
      <c r="AB839" s="25"/>
      <c r="AC839" s="25"/>
      <c r="AD839" s="25"/>
      <c r="AE839" s="25"/>
      <c r="AF839" s="25"/>
      <c r="AG839" s="31"/>
    </row>
    <row r="840" spans="2:33" ht="35.25" customHeight="1">
      <c r="B840" s="9"/>
      <c r="C840" s="3" t="s">
        <v>0</v>
      </c>
      <c r="D840" s="3" t="s">
        <v>27</v>
      </c>
      <c r="E840" s="3" t="s">
        <v>1310</v>
      </c>
      <c r="F840" s="3" t="s">
        <v>2200</v>
      </c>
      <c r="G840" s="3" t="s">
        <v>2201</v>
      </c>
      <c r="H840" s="3" t="s">
        <v>5</v>
      </c>
      <c r="I840" s="3" t="s">
        <v>6</v>
      </c>
      <c r="J840" s="6">
        <v>32</v>
      </c>
      <c r="K840" s="4">
        <v>89.95</v>
      </c>
      <c r="L840" s="10">
        <f t="shared" si="13"/>
        <v>2878.4</v>
      </c>
      <c r="M840" s="30"/>
      <c r="N840" s="25"/>
      <c r="O840" s="25"/>
      <c r="P840" s="25"/>
      <c r="Q840" s="25"/>
      <c r="R840" s="25"/>
      <c r="S840" s="25">
        <v>1</v>
      </c>
      <c r="T840" s="25">
        <v>1</v>
      </c>
      <c r="U840" s="25">
        <v>2</v>
      </c>
      <c r="V840" s="25"/>
      <c r="W840" s="25">
        <v>8</v>
      </c>
      <c r="X840" s="25">
        <v>3</v>
      </c>
      <c r="Y840" s="25">
        <v>9</v>
      </c>
      <c r="Z840" s="25"/>
      <c r="AA840" s="25">
        <v>4</v>
      </c>
      <c r="AB840" s="25"/>
      <c r="AC840" s="25">
        <v>4</v>
      </c>
      <c r="AD840" s="25"/>
      <c r="AE840" s="25"/>
      <c r="AF840" s="25"/>
      <c r="AG840" s="31"/>
    </row>
    <row r="841" spans="2:33" ht="35.25" customHeight="1">
      <c r="B841" s="9"/>
      <c r="C841" s="3" t="s">
        <v>0</v>
      </c>
      <c r="D841" s="3" t="s">
        <v>27</v>
      </c>
      <c r="E841" s="3" t="s">
        <v>1310</v>
      </c>
      <c r="F841" s="3" t="s">
        <v>2202</v>
      </c>
      <c r="G841" s="3" t="s">
        <v>2203</v>
      </c>
      <c r="H841" s="3" t="s">
        <v>5</v>
      </c>
      <c r="I841" s="3" t="s">
        <v>6</v>
      </c>
      <c r="J841" s="6">
        <v>12</v>
      </c>
      <c r="K841" s="4">
        <v>89.95</v>
      </c>
      <c r="L841" s="10">
        <f t="shared" si="13"/>
        <v>1079.4000000000001</v>
      </c>
      <c r="M841" s="30"/>
      <c r="N841" s="25"/>
      <c r="O841" s="25"/>
      <c r="P841" s="25"/>
      <c r="Q841" s="25"/>
      <c r="R841" s="25"/>
      <c r="S841" s="25">
        <v>1</v>
      </c>
      <c r="T841" s="25">
        <v>1</v>
      </c>
      <c r="U841" s="25">
        <v>2</v>
      </c>
      <c r="V841" s="25"/>
      <c r="W841" s="25">
        <v>3</v>
      </c>
      <c r="X841" s="25">
        <v>3</v>
      </c>
      <c r="Y841" s="25"/>
      <c r="Z841" s="25"/>
      <c r="AA841" s="25">
        <v>2</v>
      </c>
      <c r="AB841" s="25"/>
      <c r="AC841" s="25"/>
      <c r="AD841" s="25"/>
      <c r="AE841" s="25"/>
      <c r="AF841" s="25"/>
      <c r="AG841" s="31"/>
    </row>
    <row r="842" spans="2:33" ht="35.25" customHeight="1">
      <c r="B842" s="9"/>
      <c r="C842" s="3" t="s">
        <v>0</v>
      </c>
      <c r="D842" s="3" t="s">
        <v>7</v>
      </c>
      <c r="E842" s="3" t="s">
        <v>1310</v>
      </c>
      <c r="F842" s="3" t="s">
        <v>1571</v>
      </c>
      <c r="G842" s="3" t="s">
        <v>1572</v>
      </c>
      <c r="H842" s="3" t="s">
        <v>24</v>
      </c>
      <c r="I842" s="3" t="s">
        <v>426</v>
      </c>
      <c r="J842" s="6">
        <v>6</v>
      </c>
      <c r="K842" s="4">
        <v>110</v>
      </c>
      <c r="L842" s="10">
        <f t="shared" si="13"/>
        <v>660</v>
      </c>
      <c r="M842" s="30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>
        <v>2</v>
      </c>
      <c r="Z842" s="25">
        <v>3</v>
      </c>
      <c r="AA842" s="25">
        <v>1</v>
      </c>
      <c r="AB842" s="25"/>
      <c r="AC842" s="25"/>
      <c r="AD842" s="25"/>
      <c r="AE842" s="25"/>
      <c r="AF842" s="25"/>
      <c r="AG842" s="31"/>
    </row>
    <row r="843" spans="2:33" ht="35.25" customHeight="1">
      <c r="B843" s="9"/>
      <c r="C843" s="3" t="s">
        <v>0</v>
      </c>
      <c r="D843" s="3" t="s">
        <v>7</v>
      </c>
      <c r="E843" s="3" t="s">
        <v>1310</v>
      </c>
      <c r="F843" s="3" t="s">
        <v>2553</v>
      </c>
      <c r="G843" s="3" t="s">
        <v>2554</v>
      </c>
      <c r="H843" s="3" t="s">
        <v>24</v>
      </c>
      <c r="I843" s="3" t="s">
        <v>426</v>
      </c>
      <c r="J843" s="6">
        <v>2</v>
      </c>
      <c r="K843" s="4">
        <v>99.95</v>
      </c>
      <c r="L843" s="10">
        <f t="shared" si="13"/>
        <v>199.9</v>
      </c>
      <c r="M843" s="30"/>
      <c r="N843" s="25"/>
      <c r="O843" s="25"/>
      <c r="P843" s="25"/>
      <c r="Q843" s="25"/>
      <c r="R843" s="25"/>
      <c r="S843" s="25">
        <v>2</v>
      </c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31"/>
    </row>
    <row r="844" spans="2:33" ht="35.25" customHeight="1">
      <c r="B844" s="9"/>
      <c r="C844" s="3" t="s">
        <v>0</v>
      </c>
      <c r="D844" s="3" t="s">
        <v>7</v>
      </c>
      <c r="E844" s="3" t="s">
        <v>2</v>
      </c>
      <c r="F844" s="3" t="s">
        <v>2495</v>
      </c>
      <c r="G844" s="3" t="s">
        <v>2496</v>
      </c>
      <c r="H844" s="3" t="s">
        <v>5</v>
      </c>
      <c r="I844" s="3" t="s">
        <v>6</v>
      </c>
      <c r="J844" s="6">
        <v>1</v>
      </c>
      <c r="K844" s="4">
        <v>110</v>
      </c>
      <c r="L844" s="10">
        <f t="shared" si="13"/>
        <v>110</v>
      </c>
      <c r="M844" s="30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>
        <v>1</v>
      </c>
      <c r="Z844" s="25"/>
      <c r="AA844" s="25"/>
      <c r="AB844" s="25"/>
      <c r="AC844" s="25"/>
      <c r="AD844" s="25"/>
      <c r="AE844" s="25"/>
      <c r="AF844" s="25"/>
      <c r="AG844" s="31"/>
    </row>
    <row r="845" spans="2:33" ht="35.25" customHeight="1">
      <c r="B845" s="9"/>
      <c r="C845" s="3" t="s">
        <v>0</v>
      </c>
      <c r="D845" s="3" t="s">
        <v>27</v>
      </c>
      <c r="E845" s="3" t="s">
        <v>2</v>
      </c>
      <c r="F845" s="3" t="s">
        <v>183</v>
      </c>
      <c r="G845" s="3" t="s">
        <v>184</v>
      </c>
      <c r="H845" s="3" t="s">
        <v>5</v>
      </c>
      <c r="I845" s="3" t="s">
        <v>6</v>
      </c>
      <c r="J845" s="6">
        <v>1</v>
      </c>
      <c r="K845" s="4">
        <v>110</v>
      </c>
      <c r="L845" s="10">
        <f t="shared" si="13"/>
        <v>110</v>
      </c>
      <c r="M845" s="30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>
        <v>1</v>
      </c>
      <c r="Z845" s="25"/>
      <c r="AA845" s="25"/>
      <c r="AB845" s="25"/>
      <c r="AC845" s="25"/>
      <c r="AD845" s="25"/>
      <c r="AE845" s="25"/>
      <c r="AF845" s="25"/>
      <c r="AG845" s="31"/>
    </row>
    <row r="846" spans="2:33" ht="35.25" customHeight="1">
      <c r="B846" s="9"/>
      <c r="C846" s="3" t="s">
        <v>0</v>
      </c>
      <c r="D846" s="3" t="s">
        <v>27</v>
      </c>
      <c r="E846" s="3" t="s">
        <v>2</v>
      </c>
      <c r="F846" s="3" t="s">
        <v>2132</v>
      </c>
      <c r="G846" s="3" t="s">
        <v>2133</v>
      </c>
      <c r="H846" s="3" t="s">
        <v>5</v>
      </c>
      <c r="I846" s="3" t="s">
        <v>6</v>
      </c>
      <c r="J846" s="6">
        <v>6</v>
      </c>
      <c r="K846" s="4">
        <v>130</v>
      </c>
      <c r="L846" s="10">
        <f t="shared" si="13"/>
        <v>780</v>
      </c>
      <c r="M846" s="30"/>
      <c r="N846" s="25"/>
      <c r="O846" s="25"/>
      <c r="P846" s="25"/>
      <c r="Q846" s="25"/>
      <c r="R846" s="25"/>
      <c r="S846" s="25"/>
      <c r="T846" s="25"/>
      <c r="U846" s="25"/>
      <c r="V846" s="25">
        <v>1</v>
      </c>
      <c r="W846" s="25"/>
      <c r="X846" s="25"/>
      <c r="Y846" s="25">
        <v>2</v>
      </c>
      <c r="Z846" s="25">
        <v>1</v>
      </c>
      <c r="AA846" s="25">
        <v>2</v>
      </c>
      <c r="AB846" s="25"/>
      <c r="AC846" s="25"/>
      <c r="AD846" s="25"/>
      <c r="AE846" s="25"/>
      <c r="AF846" s="25"/>
      <c r="AG846" s="31"/>
    </row>
    <row r="847" spans="2:33" ht="35.25" customHeight="1">
      <c r="B847" s="9"/>
      <c r="C847" s="3" t="s">
        <v>0</v>
      </c>
      <c r="D847" s="3" t="s">
        <v>27</v>
      </c>
      <c r="E847" s="3" t="s">
        <v>2</v>
      </c>
      <c r="F847" s="3" t="s">
        <v>2130</v>
      </c>
      <c r="G847" s="3" t="s">
        <v>2131</v>
      </c>
      <c r="H847" s="3" t="s">
        <v>5</v>
      </c>
      <c r="I847" s="3" t="s">
        <v>6</v>
      </c>
      <c r="J847" s="6">
        <v>8</v>
      </c>
      <c r="K847" s="4">
        <v>130</v>
      </c>
      <c r="L847" s="10">
        <f t="shared" si="13"/>
        <v>1040</v>
      </c>
      <c r="M847" s="30"/>
      <c r="N847" s="25"/>
      <c r="O847" s="25"/>
      <c r="P847" s="25"/>
      <c r="Q847" s="25"/>
      <c r="R847" s="25"/>
      <c r="S847" s="25"/>
      <c r="T847" s="25">
        <v>4</v>
      </c>
      <c r="U847" s="25">
        <v>1</v>
      </c>
      <c r="V847" s="25"/>
      <c r="W847" s="25"/>
      <c r="X847" s="25"/>
      <c r="Y847" s="25"/>
      <c r="Z847" s="25">
        <v>1</v>
      </c>
      <c r="AA847" s="25">
        <v>1</v>
      </c>
      <c r="AB847" s="25"/>
      <c r="AC847" s="25">
        <v>1</v>
      </c>
      <c r="AD847" s="25"/>
      <c r="AE847" s="25"/>
      <c r="AF847" s="25"/>
      <c r="AG847" s="31"/>
    </row>
    <row r="848" spans="2:33" ht="35.25" customHeight="1">
      <c r="B848" s="9"/>
      <c r="C848" s="3" t="s">
        <v>0</v>
      </c>
      <c r="D848" s="3" t="s">
        <v>27</v>
      </c>
      <c r="E848" s="3" t="s">
        <v>2</v>
      </c>
      <c r="F848" s="3" t="s">
        <v>2154</v>
      </c>
      <c r="G848" s="3" t="s">
        <v>2155</v>
      </c>
      <c r="H848" s="3" t="s">
        <v>5</v>
      </c>
      <c r="I848" s="3" t="s">
        <v>6</v>
      </c>
      <c r="J848" s="6">
        <v>2</v>
      </c>
      <c r="K848" s="4">
        <v>130</v>
      </c>
      <c r="L848" s="10">
        <f t="shared" si="13"/>
        <v>260</v>
      </c>
      <c r="M848" s="30"/>
      <c r="N848" s="25"/>
      <c r="O848" s="25"/>
      <c r="P848" s="25"/>
      <c r="Q848" s="25"/>
      <c r="R848" s="25"/>
      <c r="S848" s="25"/>
      <c r="T848" s="25"/>
      <c r="U848" s="25">
        <v>1</v>
      </c>
      <c r="V848" s="25"/>
      <c r="W848" s="25"/>
      <c r="X848" s="25"/>
      <c r="Y848" s="25">
        <v>1</v>
      </c>
      <c r="Z848" s="25"/>
      <c r="AA848" s="25"/>
      <c r="AB848" s="25"/>
      <c r="AC848" s="25"/>
      <c r="AD848" s="25"/>
      <c r="AE848" s="25"/>
      <c r="AF848" s="25"/>
      <c r="AG848" s="31"/>
    </row>
    <row r="849" spans="2:33" ht="35.25" customHeight="1">
      <c r="B849" s="9"/>
      <c r="C849" s="3" t="s">
        <v>0</v>
      </c>
      <c r="D849" s="3" t="s">
        <v>7</v>
      </c>
      <c r="E849" s="3" t="s">
        <v>2</v>
      </c>
      <c r="F849" s="3" t="s">
        <v>873</v>
      </c>
      <c r="G849" s="3" t="s">
        <v>874</v>
      </c>
      <c r="H849" s="3" t="s">
        <v>5</v>
      </c>
      <c r="I849" s="3" t="s">
        <v>6</v>
      </c>
      <c r="J849" s="6">
        <v>3</v>
      </c>
      <c r="K849" s="4">
        <v>130</v>
      </c>
      <c r="L849" s="10">
        <f t="shared" si="13"/>
        <v>390</v>
      </c>
      <c r="M849" s="30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>
        <v>3</v>
      </c>
      <c r="AA849" s="25"/>
      <c r="AB849" s="25"/>
      <c r="AC849" s="25"/>
      <c r="AD849" s="25"/>
      <c r="AE849" s="25"/>
      <c r="AF849" s="25"/>
      <c r="AG849" s="31"/>
    </row>
    <row r="850" spans="2:33" ht="35.25" customHeight="1">
      <c r="B850" s="9"/>
      <c r="C850" s="3" t="s">
        <v>0</v>
      </c>
      <c r="D850" s="3" t="s">
        <v>7</v>
      </c>
      <c r="E850" s="3" t="s">
        <v>2</v>
      </c>
      <c r="F850" s="3" t="s">
        <v>877</v>
      </c>
      <c r="G850" s="3" t="s">
        <v>878</v>
      </c>
      <c r="H850" s="3" t="s">
        <v>5</v>
      </c>
      <c r="I850" s="3" t="s">
        <v>6</v>
      </c>
      <c r="J850" s="6">
        <v>4</v>
      </c>
      <c r="K850" s="4">
        <v>130</v>
      </c>
      <c r="L850" s="10">
        <f t="shared" si="13"/>
        <v>520</v>
      </c>
      <c r="M850" s="30"/>
      <c r="N850" s="25"/>
      <c r="O850" s="25"/>
      <c r="P850" s="25"/>
      <c r="Q850" s="25"/>
      <c r="R850" s="25"/>
      <c r="S850" s="25"/>
      <c r="T850" s="25"/>
      <c r="U850" s="25"/>
      <c r="V850" s="25"/>
      <c r="W850" s="25">
        <v>1</v>
      </c>
      <c r="X850" s="25"/>
      <c r="Y850" s="25">
        <v>1</v>
      </c>
      <c r="Z850" s="25"/>
      <c r="AA850" s="25">
        <v>1</v>
      </c>
      <c r="AB850" s="25">
        <v>1</v>
      </c>
      <c r="AC850" s="25"/>
      <c r="AD850" s="25"/>
      <c r="AE850" s="25"/>
      <c r="AF850" s="25"/>
      <c r="AG850" s="31"/>
    </row>
    <row r="851" spans="2:33" ht="35.25" customHeight="1">
      <c r="B851" s="9"/>
      <c r="C851" s="3" t="s">
        <v>0</v>
      </c>
      <c r="D851" s="3" t="s">
        <v>7</v>
      </c>
      <c r="E851" s="3" t="s">
        <v>2</v>
      </c>
      <c r="F851" s="3" t="s">
        <v>877</v>
      </c>
      <c r="G851" s="3" t="s">
        <v>878</v>
      </c>
      <c r="H851" s="3" t="s">
        <v>5</v>
      </c>
      <c r="I851" s="3" t="s">
        <v>426</v>
      </c>
      <c r="J851" s="6">
        <v>2</v>
      </c>
      <c r="K851" s="4">
        <v>130</v>
      </c>
      <c r="L851" s="10">
        <f t="shared" si="13"/>
        <v>260</v>
      </c>
      <c r="M851" s="30"/>
      <c r="N851" s="25"/>
      <c r="O851" s="25"/>
      <c r="P851" s="25"/>
      <c r="Q851" s="25"/>
      <c r="R851" s="25"/>
      <c r="S851" s="25"/>
      <c r="T851" s="25"/>
      <c r="U851" s="25"/>
      <c r="V851" s="25"/>
      <c r="W851" s="25">
        <v>1</v>
      </c>
      <c r="X851" s="25"/>
      <c r="Y851" s="25">
        <v>1</v>
      </c>
      <c r="Z851" s="25"/>
      <c r="AA851" s="25"/>
      <c r="AB851" s="25"/>
      <c r="AC851" s="25"/>
      <c r="AD851" s="25"/>
      <c r="AE851" s="25"/>
      <c r="AF851" s="25"/>
      <c r="AG851" s="31"/>
    </row>
    <row r="852" spans="2:33" ht="35.25" customHeight="1">
      <c r="B852" s="9"/>
      <c r="C852" s="3" t="s">
        <v>0</v>
      </c>
      <c r="D852" s="3" t="s">
        <v>7</v>
      </c>
      <c r="E852" s="3" t="s">
        <v>2</v>
      </c>
      <c r="F852" s="3" t="s">
        <v>875</v>
      </c>
      <c r="G852" s="3" t="s">
        <v>876</v>
      </c>
      <c r="H852" s="3" t="s">
        <v>5</v>
      </c>
      <c r="I852" s="3" t="s">
        <v>6</v>
      </c>
      <c r="J852" s="6">
        <v>8</v>
      </c>
      <c r="K852" s="4">
        <v>130</v>
      </c>
      <c r="L852" s="10">
        <f t="shared" si="13"/>
        <v>1040</v>
      </c>
      <c r="M852" s="30"/>
      <c r="N852" s="25"/>
      <c r="O852" s="25"/>
      <c r="P852" s="25"/>
      <c r="Q852" s="25"/>
      <c r="R852" s="25"/>
      <c r="S852" s="25">
        <v>4</v>
      </c>
      <c r="T852" s="25"/>
      <c r="U852" s="25"/>
      <c r="V852" s="25"/>
      <c r="W852" s="25"/>
      <c r="X852" s="25"/>
      <c r="Y852" s="25"/>
      <c r="Z852" s="25"/>
      <c r="AA852" s="25">
        <v>1</v>
      </c>
      <c r="AB852" s="25">
        <v>1</v>
      </c>
      <c r="AC852" s="25"/>
      <c r="AD852" s="25"/>
      <c r="AE852" s="25">
        <v>2</v>
      </c>
      <c r="AF852" s="25"/>
      <c r="AG852" s="31"/>
    </row>
    <row r="853" spans="2:33" ht="35.25" customHeight="1">
      <c r="B853" s="9"/>
      <c r="C853" s="3" t="s">
        <v>0</v>
      </c>
      <c r="D853" s="3" t="s">
        <v>7</v>
      </c>
      <c r="E853" s="3" t="s">
        <v>2</v>
      </c>
      <c r="F853" s="3" t="s">
        <v>875</v>
      </c>
      <c r="G853" s="3" t="s">
        <v>876</v>
      </c>
      <c r="H853" s="3" t="s">
        <v>5</v>
      </c>
      <c r="I853" s="3" t="s">
        <v>426</v>
      </c>
      <c r="J853" s="6">
        <v>230</v>
      </c>
      <c r="K853" s="4">
        <v>130</v>
      </c>
      <c r="L853" s="10">
        <f t="shared" si="13"/>
        <v>29900</v>
      </c>
      <c r="M853" s="30"/>
      <c r="N853" s="25"/>
      <c r="O853" s="25"/>
      <c r="P853" s="25"/>
      <c r="Q853" s="25"/>
      <c r="R853" s="25"/>
      <c r="S853" s="25">
        <v>19</v>
      </c>
      <c r="T853" s="25">
        <v>12</v>
      </c>
      <c r="U853" s="25">
        <v>18</v>
      </c>
      <c r="V853" s="25">
        <v>25</v>
      </c>
      <c r="W853" s="25">
        <v>33</v>
      </c>
      <c r="X853" s="25">
        <v>33</v>
      </c>
      <c r="Y853" s="25">
        <v>16</v>
      </c>
      <c r="Z853" s="25">
        <v>31</v>
      </c>
      <c r="AA853" s="25">
        <v>11</v>
      </c>
      <c r="AB853" s="25">
        <v>13</v>
      </c>
      <c r="AC853" s="25">
        <v>11</v>
      </c>
      <c r="AD853" s="25"/>
      <c r="AE853" s="25">
        <v>8</v>
      </c>
      <c r="AF853" s="25"/>
      <c r="AG853" s="31"/>
    </row>
    <row r="854" spans="2:33" ht="35.25" customHeight="1">
      <c r="B854" s="9"/>
      <c r="C854" s="3" t="s">
        <v>0</v>
      </c>
      <c r="D854" s="3" t="s">
        <v>7</v>
      </c>
      <c r="E854" s="3" t="s">
        <v>2</v>
      </c>
      <c r="F854" s="3" t="s">
        <v>857</v>
      </c>
      <c r="G854" s="3" t="s">
        <v>858</v>
      </c>
      <c r="H854" s="3" t="s">
        <v>5</v>
      </c>
      <c r="I854" s="3" t="s">
        <v>6</v>
      </c>
      <c r="J854" s="6">
        <v>194</v>
      </c>
      <c r="K854" s="4">
        <v>130</v>
      </c>
      <c r="L854" s="10">
        <f t="shared" si="13"/>
        <v>25220</v>
      </c>
      <c r="M854" s="30"/>
      <c r="N854" s="25"/>
      <c r="O854" s="25"/>
      <c r="P854" s="25"/>
      <c r="Q854" s="25"/>
      <c r="R854" s="25"/>
      <c r="S854" s="25">
        <v>5</v>
      </c>
      <c r="T854" s="25">
        <v>2</v>
      </c>
      <c r="U854" s="25">
        <v>26</v>
      </c>
      <c r="V854" s="25">
        <v>15</v>
      </c>
      <c r="W854" s="25">
        <v>33</v>
      </c>
      <c r="X854" s="25">
        <v>17</v>
      </c>
      <c r="Y854" s="25">
        <v>42</v>
      </c>
      <c r="Z854" s="25">
        <v>16</v>
      </c>
      <c r="AA854" s="25">
        <v>20</v>
      </c>
      <c r="AB854" s="25">
        <v>5</v>
      </c>
      <c r="AC854" s="25">
        <v>7</v>
      </c>
      <c r="AD854" s="25"/>
      <c r="AE854" s="25">
        <v>4</v>
      </c>
      <c r="AF854" s="25">
        <v>2</v>
      </c>
      <c r="AG854" s="31"/>
    </row>
    <row r="855" spans="2:33" ht="35.25" customHeight="1">
      <c r="B855" s="9"/>
      <c r="C855" s="3" t="s">
        <v>0</v>
      </c>
      <c r="D855" s="3" t="s">
        <v>7</v>
      </c>
      <c r="E855" s="3" t="s">
        <v>2</v>
      </c>
      <c r="F855" s="3" t="s">
        <v>857</v>
      </c>
      <c r="G855" s="3" t="s">
        <v>858</v>
      </c>
      <c r="H855" s="3" t="s">
        <v>5</v>
      </c>
      <c r="I855" s="3" t="s">
        <v>426</v>
      </c>
      <c r="J855" s="6">
        <v>212</v>
      </c>
      <c r="K855" s="4">
        <v>130</v>
      </c>
      <c r="L855" s="10">
        <f t="shared" si="13"/>
        <v>27560</v>
      </c>
      <c r="M855" s="30"/>
      <c r="N855" s="25"/>
      <c r="O855" s="25"/>
      <c r="P855" s="25"/>
      <c r="Q855" s="25"/>
      <c r="R855" s="25"/>
      <c r="S855" s="25">
        <v>2</v>
      </c>
      <c r="T855" s="25">
        <v>18</v>
      </c>
      <c r="U855" s="25">
        <v>14</v>
      </c>
      <c r="V855" s="25">
        <v>17</v>
      </c>
      <c r="W855" s="25">
        <v>32</v>
      </c>
      <c r="X855" s="25">
        <v>38</v>
      </c>
      <c r="Y855" s="25">
        <v>29</v>
      </c>
      <c r="Z855" s="25">
        <v>19</v>
      </c>
      <c r="AA855" s="25">
        <v>16</v>
      </c>
      <c r="AB855" s="25">
        <v>16</v>
      </c>
      <c r="AC855" s="25">
        <v>11</v>
      </c>
      <c r="AD855" s="25"/>
      <c r="AE855" s="25"/>
      <c r="AF855" s="25"/>
      <c r="AG855" s="31"/>
    </row>
    <row r="856" spans="2:33" ht="35.25" customHeight="1">
      <c r="B856" s="9"/>
      <c r="C856" s="3" t="s">
        <v>0</v>
      </c>
      <c r="D856" s="3" t="s">
        <v>7</v>
      </c>
      <c r="E856" s="3" t="s">
        <v>2</v>
      </c>
      <c r="F856" s="3" t="s">
        <v>380</v>
      </c>
      <c r="G856" s="3" t="s">
        <v>381</v>
      </c>
      <c r="H856" s="3" t="s">
        <v>24</v>
      </c>
      <c r="I856" s="3" t="s">
        <v>6</v>
      </c>
      <c r="J856" s="6">
        <v>4</v>
      </c>
      <c r="K856" s="4">
        <v>140</v>
      </c>
      <c r="L856" s="10">
        <f t="shared" si="13"/>
        <v>560</v>
      </c>
      <c r="M856" s="30"/>
      <c r="N856" s="25"/>
      <c r="O856" s="25"/>
      <c r="P856" s="25"/>
      <c r="Q856" s="25"/>
      <c r="R856" s="25"/>
      <c r="S856" s="25"/>
      <c r="T856" s="25"/>
      <c r="U856" s="25"/>
      <c r="V856" s="25"/>
      <c r="W856" s="25">
        <v>1</v>
      </c>
      <c r="X856" s="25">
        <v>1</v>
      </c>
      <c r="Y856" s="25">
        <v>1</v>
      </c>
      <c r="Z856" s="25"/>
      <c r="AA856" s="25">
        <v>1</v>
      </c>
      <c r="AB856" s="25"/>
      <c r="AC856" s="25"/>
      <c r="AD856" s="25"/>
      <c r="AE856" s="25"/>
      <c r="AF856" s="25"/>
      <c r="AG856" s="31"/>
    </row>
    <row r="857" spans="2:33" ht="35.25" customHeight="1">
      <c r="B857" s="9"/>
      <c r="C857" s="3" t="s">
        <v>0</v>
      </c>
      <c r="D857" s="3" t="s">
        <v>7</v>
      </c>
      <c r="E857" s="3" t="s">
        <v>2</v>
      </c>
      <c r="F857" s="3" t="s">
        <v>871</v>
      </c>
      <c r="G857" s="3" t="s">
        <v>872</v>
      </c>
      <c r="H857" s="3" t="s">
        <v>5</v>
      </c>
      <c r="I857" s="3" t="s">
        <v>6</v>
      </c>
      <c r="J857" s="6">
        <v>13</v>
      </c>
      <c r="K857" s="4">
        <v>130</v>
      </c>
      <c r="L857" s="10">
        <f t="shared" si="13"/>
        <v>1690</v>
      </c>
      <c r="M857" s="30"/>
      <c r="N857" s="25"/>
      <c r="O857" s="25"/>
      <c r="P857" s="25"/>
      <c r="Q857" s="25"/>
      <c r="R857" s="25"/>
      <c r="S857" s="25">
        <v>1</v>
      </c>
      <c r="T857" s="25"/>
      <c r="U857" s="25"/>
      <c r="V857" s="25"/>
      <c r="W857" s="25"/>
      <c r="X857" s="25"/>
      <c r="Y857" s="25">
        <v>5</v>
      </c>
      <c r="Z857" s="25">
        <v>7</v>
      </c>
      <c r="AA857" s="25"/>
      <c r="AB857" s="25"/>
      <c r="AC857" s="25"/>
      <c r="AD857" s="25"/>
      <c r="AE857" s="25"/>
      <c r="AF857" s="25"/>
      <c r="AG857" s="31"/>
    </row>
    <row r="858" spans="2:33" ht="35.25" customHeight="1">
      <c r="B858" s="9"/>
      <c r="C858" s="3" t="s">
        <v>0</v>
      </c>
      <c r="D858" s="3" t="s">
        <v>7</v>
      </c>
      <c r="E858" s="3" t="s">
        <v>2</v>
      </c>
      <c r="F858" s="3" t="s">
        <v>378</v>
      </c>
      <c r="G858" s="3" t="s">
        <v>379</v>
      </c>
      <c r="H858" s="3" t="s">
        <v>5</v>
      </c>
      <c r="I858" s="3" t="s">
        <v>6</v>
      </c>
      <c r="J858" s="6">
        <v>2</v>
      </c>
      <c r="K858" s="4">
        <v>130</v>
      </c>
      <c r="L858" s="10">
        <f t="shared" si="13"/>
        <v>260</v>
      </c>
      <c r="M858" s="30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>
        <v>1</v>
      </c>
      <c r="AB858" s="25"/>
      <c r="AC858" s="25">
        <v>1</v>
      </c>
      <c r="AD858" s="25"/>
      <c r="AE858" s="25"/>
      <c r="AF858" s="25"/>
      <c r="AG858" s="31"/>
    </row>
    <row r="859" spans="2:33" ht="35.25" customHeight="1">
      <c r="B859" s="9"/>
      <c r="C859" s="3" t="s">
        <v>0</v>
      </c>
      <c r="D859" s="3" t="s">
        <v>7</v>
      </c>
      <c r="E859" s="3" t="s">
        <v>2</v>
      </c>
      <c r="F859" s="3" t="s">
        <v>962</v>
      </c>
      <c r="G859" s="3" t="s">
        <v>963</v>
      </c>
      <c r="H859" s="3" t="s">
        <v>30</v>
      </c>
      <c r="I859" s="3" t="s">
        <v>6</v>
      </c>
      <c r="J859" s="6">
        <v>2</v>
      </c>
      <c r="K859" s="4">
        <v>110</v>
      </c>
      <c r="L859" s="10">
        <f t="shared" si="13"/>
        <v>220</v>
      </c>
      <c r="M859" s="30"/>
      <c r="N859" s="25"/>
      <c r="O859" s="25"/>
      <c r="P859" s="25"/>
      <c r="Q859" s="25"/>
      <c r="R859" s="25"/>
      <c r="S859" s="25"/>
      <c r="T859" s="25"/>
      <c r="U859" s="25">
        <v>2</v>
      </c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31"/>
    </row>
    <row r="860" spans="2:33" ht="35.25" customHeight="1">
      <c r="B860" s="9"/>
      <c r="C860" s="3" t="s">
        <v>0</v>
      </c>
      <c r="D860" s="3" t="s">
        <v>7</v>
      </c>
      <c r="E860" s="3" t="s">
        <v>2</v>
      </c>
      <c r="F860" s="3" t="s">
        <v>964</v>
      </c>
      <c r="G860" s="3" t="s">
        <v>965</v>
      </c>
      <c r="H860" s="3" t="s">
        <v>30</v>
      </c>
      <c r="I860" s="3" t="s">
        <v>6</v>
      </c>
      <c r="J860" s="6">
        <v>1</v>
      </c>
      <c r="K860" s="4">
        <v>110</v>
      </c>
      <c r="L860" s="10">
        <f t="shared" si="13"/>
        <v>110</v>
      </c>
      <c r="M860" s="30"/>
      <c r="N860" s="25"/>
      <c r="O860" s="25"/>
      <c r="P860" s="25"/>
      <c r="Q860" s="25"/>
      <c r="R860" s="25"/>
      <c r="S860" s="25"/>
      <c r="T860" s="25"/>
      <c r="U860" s="25"/>
      <c r="V860" s="25"/>
      <c r="W860" s="25">
        <v>1</v>
      </c>
      <c r="X860" s="25"/>
      <c r="Y860" s="25"/>
      <c r="Z860" s="25"/>
      <c r="AA860" s="25"/>
      <c r="AB860" s="25"/>
      <c r="AC860" s="25"/>
      <c r="AD860" s="25"/>
      <c r="AE860" s="25"/>
      <c r="AF860" s="25"/>
      <c r="AG860" s="31"/>
    </row>
    <row r="861" spans="2:33" ht="35.25" customHeight="1">
      <c r="B861" s="9"/>
      <c r="C861" s="3" t="s">
        <v>0</v>
      </c>
      <c r="D861" s="3" t="s">
        <v>7</v>
      </c>
      <c r="E861" s="3" t="s">
        <v>2</v>
      </c>
      <c r="F861" s="3" t="s">
        <v>859</v>
      </c>
      <c r="G861" s="3" t="s">
        <v>860</v>
      </c>
      <c r="H861" s="3" t="s">
        <v>5</v>
      </c>
      <c r="I861" s="3" t="s">
        <v>6</v>
      </c>
      <c r="J861" s="6">
        <v>6</v>
      </c>
      <c r="K861" s="4">
        <v>130</v>
      </c>
      <c r="L861" s="10">
        <f t="shared" si="13"/>
        <v>780</v>
      </c>
      <c r="M861" s="30"/>
      <c r="N861" s="25"/>
      <c r="O861" s="25"/>
      <c r="P861" s="25"/>
      <c r="Q861" s="25"/>
      <c r="R861" s="25"/>
      <c r="S861" s="25">
        <v>1</v>
      </c>
      <c r="T861" s="25"/>
      <c r="U861" s="25"/>
      <c r="V861" s="25"/>
      <c r="W861" s="25">
        <v>1</v>
      </c>
      <c r="X861" s="25">
        <v>1</v>
      </c>
      <c r="Y861" s="25">
        <v>1</v>
      </c>
      <c r="Z861" s="25"/>
      <c r="AA861" s="25"/>
      <c r="AB861" s="25">
        <v>1</v>
      </c>
      <c r="AC861" s="25">
        <v>1</v>
      </c>
      <c r="AD861" s="25"/>
      <c r="AE861" s="25"/>
      <c r="AF861" s="25"/>
      <c r="AG861" s="31"/>
    </row>
    <row r="862" spans="2:33" ht="35.25" customHeight="1">
      <c r="B862" s="9"/>
      <c r="C862" s="3" t="s">
        <v>0</v>
      </c>
      <c r="D862" s="3" t="s">
        <v>7</v>
      </c>
      <c r="E862" s="3" t="s">
        <v>2</v>
      </c>
      <c r="F862" s="3" t="s">
        <v>869</v>
      </c>
      <c r="G862" s="3" t="s">
        <v>870</v>
      </c>
      <c r="H862" s="3" t="s">
        <v>5</v>
      </c>
      <c r="I862" s="3" t="s">
        <v>6</v>
      </c>
      <c r="J862" s="6">
        <v>2</v>
      </c>
      <c r="K862" s="4">
        <v>130</v>
      </c>
      <c r="L862" s="10">
        <f t="shared" si="13"/>
        <v>260</v>
      </c>
      <c r="M862" s="30"/>
      <c r="N862" s="25"/>
      <c r="O862" s="25"/>
      <c r="P862" s="25"/>
      <c r="Q862" s="25"/>
      <c r="R862" s="25"/>
      <c r="S862" s="25"/>
      <c r="T862" s="25"/>
      <c r="U862" s="25"/>
      <c r="V862" s="25"/>
      <c r="W862" s="25">
        <v>1</v>
      </c>
      <c r="X862" s="25"/>
      <c r="Y862" s="25"/>
      <c r="Z862" s="25"/>
      <c r="AA862" s="25"/>
      <c r="AB862" s="25">
        <v>1</v>
      </c>
      <c r="AC862" s="25"/>
      <c r="AD862" s="25"/>
      <c r="AE862" s="25"/>
      <c r="AF862" s="25"/>
      <c r="AG862" s="31"/>
    </row>
    <row r="863" spans="2:33" ht="35.25" customHeight="1">
      <c r="B863" s="9"/>
      <c r="C863" s="3" t="s">
        <v>0</v>
      </c>
      <c r="D863" s="3" t="s">
        <v>7</v>
      </c>
      <c r="E863" s="3" t="s">
        <v>2</v>
      </c>
      <c r="F863" s="3" t="s">
        <v>869</v>
      </c>
      <c r="G863" s="3" t="s">
        <v>870</v>
      </c>
      <c r="H863" s="3" t="s">
        <v>5</v>
      </c>
      <c r="I863" s="3" t="s">
        <v>426</v>
      </c>
      <c r="J863" s="6">
        <v>83</v>
      </c>
      <c r="K863" s="4">
        <v>130</v>
      </c>
      <c r="L863" s="10">
        <f t="shared" si="13"/>
        <v>10790</v>
      </c>
      <c r="M863" s="30"/>
      <c r="N863" s="25"/>
      <c r="O863" s="25"/>
      <c r="P863" s="25"/>
      <c r="Q863" s="25"/>
      <c r="R863" s="25"/>
      <c r="S863" s="25"/>
      <c r="T863" s="25"/>
      <c r="U863" s="25"/>
      <c r="V863" s="25"/>
      <c r="W863" s="25">
        <v>19</v>
      </c>
      <c r="X863" s="25">
        <v>21</v>
      </c>
      <c r="Y863" s="25">
        <v>12</v>
      </c>
      <c r="Z863" s="25">
        <v>16</v>
      </c>
      <c r="AA863" s="25">
        <v>8</v>
      </c>
      <c r="AB863" s="25">
        <v>7</v>
      </c>
      <c r="AC863" s="25"/>
      <c r="AD863" s="25"/>
      <c r="AE863" s="25"/>
      <c r="AF863" s="25"/>
      <c r="AG863" s="31"/>
    </row>
    <row r="864" spans="2:33" ht="35.25" customHeight="1">
      <c r="B864" s="9"/>
      <c r="C864" s="3" t="s">
        <v>0</v>
      </c>
      <c r="D864" s="3" t="s">
        <v>7</v>
      </c>
      <c r="E864" s="3" t="s">
        <v>2</v>
      </c>
      <c r="F864" s="3" t="s">
        <v>867</v>
      </c>
      <c r="G864" s="3" t="s">
        <v>868</v>
      </c>
      <c r="H864" s="3" t="s">
        <v>5</v>
      </c>
      <c r="I864" s="3" t="s">
        <v>6</v>
      </c>
      <c r="J864" s="6">
        <v>4</v>
      </c>
      <c r="K864" s="4">
        <v>130</v>
      </c>
      <c r="L864" s="10">
        <f t="shared" si="13"/>
        <v>520</v>
      </c>
      <c r="M864" s="30"/>
      <c r="N864" s="25"/>
      <c r="O864" s="25"/>
      <c r="P864" s="25"/>
      <c r="Q864" s="25"/>
      <c r="R864" s="25"/>
      <c r="S864" s="25"/>
      <c r="T864" s="25"/>
      <c r="U864" s="25"/>
      <c r="V864" s="25"/>
      <c r="W864" s="25">
        <v>1</v>
      </c>
      <c r="X864" s="25"/>
      <c r="Y864" s="25">
        <v>1</v>
      </c>
      <c r="Z864" s="25"/>
      <c r="AA864" s="25">
        <v>1</v>
      </c>
      <c r="AB864" s="25">
        <v>1</v>
      </c>
      <c r="AC864" s="25"/>
      <c r="AD864" s="25"/>
      <c r="AE864" s="25"/>
      <c r="AF864" s="25"/>
      <c r="AG864" s="31"/>
    </row>
    <row r="865" spans="2:33" ht="35.25" customHeight="1">
      <c r="B865" s="9"/>
      <c r="C865" s="3" t="s">
        <v>0</v>
      </c>
      <c r="D865" s="3" t="s">
        <v>7</v>
      </c>
      <c r="E865" s="3" t="s">
        <v>2</v>
      </c>
      <c r="F865" s="3" t="s">
        <v>388</v>
      </c>
      <c r="G865" s="3" t="s">
        <v>389</v>
      </c>
      <c r="H865" s="3" t="s">
        <v>5</v>
      </c>
      <c r="I865" s="3" t="s">
        <v>6</v>
      </c>
      <c r="J865" s="6">
        <v>14</v>
      </c>
      <c r="K865" s="4">
        <v>130</v>
      </c>
      <c r="L865" s="10">
        <f t="shared" si="13"/>
        <v>1820</v>
      </c>
      <c r="M865" s="30"/>
      <c r="N865" s="25"/>
      <c r="O865" s="25"/>
      <c r="P865" s="25"/>
      <c r="Q865" s="25"/>
      <c r="R865" s="25"/>
      <c r="S865" s="25">
        <v>1</v>
      </c>
      <c r="T865" s="25">
        <v>3</v>
      </c>
      <c r="U865" s="25"/>
      <c r="V865" s="25">
        <v>3</v>
      </c>
      <c r="W865" s="25"/>
      <c r="X865" s="25"/>
      <c r="Y865" s="25"/>
      <c r="Z865" s="25">
        <v>1</v>
      </c>
      <c r="AA865" s="25">
        <v>1</v>
      </c>
      <c r="AB865" s="25">
        <v>1</v>
      </c>
      <c r="AC865" s="25">
        <v>2</v>
      </c>
      <c r="AD865" s="25"/>
      <c r="AE865" s="25">
        <v>2</v>
      </c>
      <c r="AF865" s="25"/>
      <c r="AG865" s="31"/>
    </row>
    <row r="866" spans="2:33" ht="35.25" customHeight="1">
      <c r="B866" s="9"/>
      <c r="C866" s="3" t="s">
        <v>0</v>
      </c>
      <c r="D866" s="3" t="s">
        <v>7</v>
      </c>
      <c r="E866" s="3" t="s">
        <v>2</v>
      </c>
      <c r="F866" s="3" t="s">
        <v>386</v>
      </c>
      <c r="G866" s="3" t="s">
        <v>387</v>
      </c>
      <c r="H866" s="3" t="s">
        <v>5</v>
      </c>
      <c r="I866" s="3" t="s">
        <v>6</v>
      </c>
      <c r="J866" s="6">
        <v>4</v>
      </c>
      <c r="K866" s="4">
        <v>130</v>
      </c>
      <c r="L866" s="10">
        <f t="shared" si="13"/>
        <v>520</v>
      </c>
      <c r="M866" s="30"/>
      <c r="N866" s="25"/>
      <c r="O866" s="25"/>
      <c r="P866" s="25"/>
      <c r="Q866" s="25"/>
      <c r="R866" s="25"/>
      <c r="S866" s="25"/>
      <c r="T866" s="25"/>
      <c r="U866" s="25">
        <v>1</v>
      </c>
      <c r="V866" s="25"/>
      <c r="W866" s="25"/>
      <c r="X866" s="25"/>
      <c r="Y866" s="25"/>
      <c r="Z866" s="25">
        <v>1</v>
      </c>
      <c r="AA866" s="25">
        <v>2</v>
      </c>
      <c r="AB866" s="25"/>
      <c r="AC866" s="25"/>
      <c r="AD866" s="25"/>
      <c r="AE866" s="25"/>
      <c r="AF866" s="25"/>
      <c r="AG866" s="31"/>
    </row>
    <row r="867" spans="2:33" ht="35.25" customHeight="1">
      <c r="B867" s="9"/>
      <c r="C867" s="3" t="s">
        <v>0</v>
      </c>
      <c r="D867" s="3" t="s">
        <v>7</v>
      </c>
      <c r="E867" s="3" t="s">
        <v>2</v>
      </c>
      <c r="F867" s="3" t="s">
        <v>481</v>
      </c>
      <c r="G867" s="3" t="s">
        <v>482</v>
      </c>
      <c r="H867" s="3" t="s">
        <v>5</v>
      </c>
      <c r="I867" s="3" t="s">
        <v>6</v>
      </c>
      <c r="J867" s="6">
        <v>1</v>
      </c>
      <c r="K867" s="4">
        <v>140</v>
      </c>
      <c r="L867" s="10">
        <f t="shared" si="13"/>
        <v>140</v>
      </c>
      <c r="M867" s="30"/>
      <c r="N867" s="25"/>
      <c r="O867" s="25"/>
      <c r="P867" s="25"/>
      <c r="Q867" s="25"/>
      <c r="R867" s="25"/>
      <c r="S867" s="25"/>
      <c r="T867" s="25"/>
      <c r="U867" s="25"/>
      <c r="V867" s="25">
        <v>1</v>
      </c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31"/>
    </row>
    <row r="868" spans="2:33" ht="35.25" customHeight="1">
      <c r="B868" s="9"/>
      <c r="C868" s="3" t="s">
        <v>0</v>
      </c>
      <c r="D868" s="3" t="s">
        <v>7</v>
      </c>
      <c r="E868" s="3" t="s">
        <v>2</v>
      </c>
      <c r="F868" s="3" t="s">
        <v>479</v>
      </c>
      <c r="G868" s="3" t="s">
        <v>480</v>
      </c>
      <c r="H868" s="3" t="s">
        <v>5</v>
      </c>
      <c r="I868" s="3" t="s">
        <v>6</v>
      </c>
      <c r="J868" s="6">
        <v>3</v>
      </c>
      <c r="K868" s="4">
        <v>140</v>
      </c>
      <c r="L868" s="10">
        <f t="shared" si="13"/>
        <v>420</v>
      </c>
      <c r="M868" s="30"/>
      <c r="N868" s="25"/>
      <c r="O868" s="25"/>
      <c r="P868" s="25"/>
      <c r="Q868" s="25"/>
      <c r="R868" s="25"/>
      <c r="S868" s="25"/>
      <c r="T868" s="25">
        <v>1</v>
      </c>
      <c r="U868" s="25">
        <v>1</v>
      </c>
      <c r="V868" s="25"/>
      <c r="W868" s="25"/>
      <c r="X868" s="25"/>
      <c r="Y868" s="25"/>
      <c r="Z868" s="25"/>
      <c r="AA868" s="25">
        <v>1</v>
      </c>
      <c r="AB868" s="25"/>
      <c r="AC868" s="25"/>
      <c r="AD868" s="25"/>
      <c r="AE868" s="25"/>
      <c r="AF868" s="25"/>
      <c r="AG868" s="31"/>
    </row>
    <row r="869" spans="2:33" ht="35.25" customHeight="1">
      <c r="B869" s="9"/>
      <c r="C869" s="3" t="s">
        <v>0</v>
      </c>
      <c r="D869" s="3" t="s">
        <v>7</v>
      </c>
      <c r="E869" s="3" t="s">
        <v>2</v>
      </c>
      <c r="F869" s="3" t="s">
        <v>477</v>
      </c>
      <c r="G869" s="3" t="s">
        <v>478</v>
      </c>
      <c r="H869" s="3" t="s">
        <v>5</v>
      </c>
      <c r="I869" s="3" t="s">
        <v>6</v>
      </c>
      <c r="J869" s="6">
        <v>10</v>
      </c>
      <c r="K869" s="4">
        <v>140</v>
      </c>
      <c r="L869" s="10">
        <f t="shared" si="13"/>
        <v>1400</v>
      </c>
      <c r="M869" s="30"/>
      <c r="N869" s="25"/>
      <c r="O869" s="25"/>
      <c r="P869" s="25"/>
      <c r="Q869" s="25"/>
      <c r="R869" s="25"/>
      <c r="S869" s="25"/>
      <c r="T869" s="25">
        <v>1</v>
      </c>
      <c r="U869" s="25">
        <v>1</v>
      </c>
      <c r="V869" s="25">
        <v>2</v>
      </c>
      <c r="W869" s="25"/>
      <c r="X869" s="25"/>
      <c r="Y869" s="25"/>
      <c r="Z869" s="25">
        <v>2</v>
      </c>
      <c r="AA869" s="25">
        <v>1</v>
      </c>
      <c r="AB869" s="25"/>
      <c r="AC869" s="25"/>
      <c r="AD869" s="25"/>
      <c r="AE869" s="25">
        <v>3</v>
      </c>
      <c r="AF869" s="25"/>
      <c r="AG869" s="31"/>
    </row>
    <row r="870" spans="2:33" ht="35.25" customHeight="1">
      <c r="B870" s="9"/>
      <c r="C870" s="3" t="s">
        <v>0</v>
      </c>
      <c r="D870" s="3" t="s">
        <v>7</v>
      </c>
      <c r="E870" s="3" t="s">
        <v>2</v>
      </c>
      <c r="F870" s="3" t="s">
        <v>783</v>
      </c>
      <c r="G870" s="3" t="s">
        <v>784</v>
      </c>
      <c r="H870" s="3" t="s">
        <v>5</v>
      </c>
      <c r="I870" s="3" t="s">
        <v>6</v>
      </c>
      <c r="J870" s="6">
        <v>2</v>
      </c>
      <c r="K870" s="4">
        <v>120</v>
      </c>
      <c r="L870" s="10">
        <f t="shared" si="13"/>
        <v>240</v>
      </c>
      <c r="M870" s="30"/>
      <c r="N870" s="25"/>
      <c r="O870" s="25"/>
      <c r="P870" s="25"/>
      <c r="Q870" s="25"/>
      <c r="R870" s="25"/>
      <c r="S870" s="25"/>
      <c r="T870" s="25"/>
      <c r="U870" s="25"/>
      <c r="V870" s="25"/>
      <c r="W870" s="25">
        <v>1</v>
      </c>
      <c r="X870" s="25"/>
      <c r="Y870" s="25"/>
      <c r="Z870" s="25">
        <v>1</v>
      </c>
      <c r="AA870" s="25"/>
      <c r="AB870" s="25"/>
      <c r="AC870" s="25"/>
      <c r="AD870" s="25"/>
      <c r="AE870" s="25"/>
      <c r="AF870" s="25"/>
      <c r="AG870" s="31"/>
    </row>
    <row r="871" spans="2:33" ht="35.25" customHeight="1">
      <c r="B871" s="9"/>
      <c r="C871" s="3" t="s">
        <v>0</v>
      </c>
      <c r="D871" s="3" t="s">
        <v>7</v>
      </c>
      <c r="E871" s="3" t="s">
        <v>2</v>
      </c>
      <c r="F871" s="3" t="s">
        <v>390</v>
      </c>
      <c r="G871" s="3" t="s">
        <v>391</v>
      </c>
      <c r="H871" s="3" t="s">
        <v>5</v>
      </c>
      <c r="I871" s="3" t="s">
        <v>6</v>
      </c>
      <c r="J871" s="6">
        <v>1</v>
      </c>
      <c r="K871" s="4">
        <v>130</v>
      </c>
      <c r="L871" s="10">
        <f t="shared" si="13"/>
        <v>130</v>
      </c>
      <c r="M871" s="30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>
        <v>1</v>
      </c>
      <c r="AD871" s="25"/>
      <c r="AE871" s="25"/>
      <c r="AF871" s="25"/>
      <c r="AG871" s="31"/>
    </row>
    <row r="872" spans="2:33" ht="35.25" customHeight="1">
      <c r="B872" s="9"/>
      <c r="C872" s="3" t="s">
        <v>0</v>
      </c>
      <c r="D872" s="3" t="s">
        <v>7</v>
      </c>
      <c r="E872" s="3" t="s">
        <v>2</v>
      </c>
      <c r="F872" s="3" t="s">
        <v>613</v>
      </c>
      <c r="G872" s="3" t="s">
        <v>614</v>
      </c>
      <c r="H872" s="3" t="s">
        <v>5</v>
      </c>
      <c r="I872" s="3" t="s">
        <v>6</v>
      </c>
      <c r="J872" s="6">
        <v>1</v>
      </c>
      <c r="K872" s="4">
        <v>130</v>
      </c>
      <c r="L872" s="10">
        <f t="shared" si="13"/>
        <v>130</v>
      </c>
      <c r="M872" s="30"/>
      <c r="N872" s="25"/>
      <c r="O872" s="25"/>
      <c r="P872" s="25"/>
      <c r="Q872" s="25"/>
      <c r="R872" s="25"/>
      <c r="S872" s="25"/>
      <c r="T872" s="25"/>
      <c r="U872" s="25"/>
      <c r="V872" s="25">
        <v>1</v>
      </c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31"/>
    </row>
    <row r="873" spans="2:33" ht="35.25" customHeight="1">
      <c r="B873" s="9"/>
      <c r="C873" s="3" t="s">
        <v>0</v>
      </c>
      <c r="D873" s="3" t="s">
        <v>7</v>
      </c>
      <c r="E873" s="3" t="s">
        <v>2</v>
      </c>
      <c r="F873" s="3" t="s">
        <v>615</v>
      </c>
      <c r="G873" s="3" t="s">
        <v>616</v>
      </c>
      <c r="H873" s="3" t="s">
        <v>5</v>
      </c>
      <c r="I873" s="3" t="s">
        <v>6</v>
      </c>
      <c r="J873" s="6">
        <v>3</v>
      </c>
      <c r="K873" s="4">
        <v>130</v>
      </c>
      <c r="L873" s="10">
        <f t="shared" si="13"/>
        <v>390</v>
      </c>
      <c r="M873" s="30"/>
      <c r="N873" s="25"/>
      <c r="O873" s="25"/>
      <c r="P873" s="25"/>
      <c r="Q873" s="25"/>
      <c r="R873" s="25"/>
      <c r="S873" s="25"/>
      <c r="T873" s="25"/>
      <c r="U873" s="25">
        <v>1</v>
      </c>
      <c r="V873" s="25"/>
      <c r="W873" s="25"/>
      <c r="X873" s="25"/>
      <c r="Y873" s="25"/>
      <c r="Z873" s="25"/>
      <c r="AA873" s="25"/>
      <c r="AB873" s="25">
        <v>1</v>
      </c>
      <c r="AC873" s="25">
        <v>1</v>
      </c>
      <c r="AD873" s="25"/>
      <c r="AE873" s="25"/>
      <c r="AF873" s="25"/>
      <c r="AG873" s="31"/>
    </row>
    <row r="874" spans="2:33" ht="35.25" customHeight="1">
      <c r="B874" s="9"/>
      <c r="C874" s="3" t="s">
        <v>0</v>
      </c>
      <c r="D874" s="3" t="s">
        <v>7</v>
      </c>
      <c r="E874" s="3" t="s">
        <v>2</v>
      </c>
      <c r="F874" s="3" t="s">
        <v>655</v>
      </c>
      <c r="G874" s="3" t="s">
        <v>656</v>
      </c>
      <c r="H874" s="3" t="s">
        <v>30</v>
      </c>
      <c r="I874" s="3" t="s">
        <v>6</v>
      </c>
      <c r="J874" s="6">
        <v>4</v>
      </c>
      <c r="K874" s="4">
        <v>110</v>
      </c>
      <c r="L874" s="10">
        <f t="shared" si="13"/>
        <v>440</v>
      </c>
      <c r="M874" s="30"/>
      <c r="N874" s="25"/>
      <c r="O874" s="25"/>
      <c r="P874" s="25"/>
      <c r="Q874" s="25"/>
      <c r="R874" s="25"/>
      <c r="S874" s="25"/>
      <c r="T874" s="25"/>
      <c r="U874" s="25"/>
      <c r="V874" s="25">
        <v>1</v>
      </c>
      <c r="W874" s="25"/>
      <c r="X874" s="25"/>
      <c r="Y874" s="25"/>
      <c r="Z874" s="25">
        <v>2</v>
      </c>
      <c r="AA874" s="25"/>
      <c r="AB874" s="25"/>
      <c r="AC874" s="25"/>
      <c r="AD874" s="25"/>
      <c r="AE874" s="25">
        <v>1</v>
      </c>
      <c r="AF874" s="25"/>
      <c r="AG874" s="31"/>
    </row>
    <row r="875" spans="2:33" ht="35.25" customHeight="1">
      <c r="B875" s="9"/>
      <c r="C875" s="3" t="s">
        <v>0</v>
      </c>
      <c r="D875" s="3" t="s">
        <v>7</v>
      </c>
      <c r="E875" s="3" t="s">
        <v>2</v>
      </c>
      <c r="F875" s="3" t="s">
        <v>633</v>
      </c>
      <c r="G875" s="3" t="s">
        <v>634</v>
      </c>
      <c r="H875" s="3" t="s">
        <v>30</v>
      </c>
      <c r="I875" s="3" t="s">
        <v>6</v>
      </c>
      <c r="J875" s="6">
        <v>2</v>
      </c>
      <c r="K875" s="4">
        <v>110</v>
      </c>
      <c r="L875" s="10">
        <f t="shared" si="13"/>
        <v>220</v>
      </c>
      <c r="M875" s="30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>
        <v>2</v>
      </c>
      <c r="Y875" s="25"/>
      <c r="Z875" s="25"/>
      <c r="AA875" s="25"/>
      <c r="AB875" s="25"/>
      <c r="AC875" s="25"/>
      <c r="AD875" s="25"/>
      <c r="AE875" s="25"/>
      <c r="AF875" s="25"/>
      <c r="AG875" s="31"/>
    </row>
    <row r="876" spans="2:33" ht="35.25" customHeight="1">
      <c r="B876" s="9"/>
      <c r="C876" s="3" t="s">
        <v>0</v>
      </c>
      <c r="D876" s="3" t="s">
        <v>7</v>
      </c>
      <c r="E876" s="3" t="s">
        <v>2</v>
      </c>
      <c r="F876" s="3" t="s">
        <v>159</v>
      </c>
      <c r="G876" s="3" t="s">
        <v>160</v>
      </c>
      <c r="H876" s="3" t="s">
        <v>24</v>
      </c>
      <c r="I876" s="3" t="s">
        <v>6</v>
      </c>
      <c r="J876" s="6">
        <v>3</v>
      </c>
      <c r="K876" s="4">
        <v>110</v>
      </c>
      <c r="L876" s="10">
        <f t="shared" si="13"/>
        <v>330</v>
      </c>
      <c r="M876" s="30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>
        <v>3</v>
      </c>
      <c r="AA876" s="25"/>
      <c r="AB876" s="25"/>
      <c r="AC876" s="25"/>
      <c r="AD876" s="25"/>
      <c r="AE876" s="25"/>
      <c r="AF876" s="25"/>
      <c r="AG876" s="31"/>
    </row>
    <row r="877" spans="2:33" ht="35.25" customHeight="1">
      <c r="B877" s="9"/>
      <c r="C877" s="3" t="s">
        <v>0</v>
      </c>
      <c r="D877" s="3" t="s">
        <v>27</v>
      </c>
      <c r="E877" s="3" t="s">
        <v>2</v>
      </c>
      <c r="F877" s="3" t="s">
        <v>187</v>
      </c>
      <c r="G877" s="3" t="s">
        <v>188</v>
      </c>
      <c r="H877" s="3" t="s">
        <v>5</v>
      </c>
      <c r="I877" s="3" t="s">
        <v>6</v>
      </c>
      <c r="J877" s="6">
        <v>2</v>
      </c>
      <c r="K877" s="4">
        <v>110</v>
      </c>
      <c r="L877" s="10">
        <f t="shared" si="13"/>
        <v>220</v>
      </c>
      <c r="M877" s="30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>
        <v>2</v>
      </c>
      <c r="AA877" s="25"/>
      <c r="AB877" s="25"/>
      <c r="AC877" s="25"/>
      <c r="AD877" s="25"/>
      <c r="AE877" s="25"/>
      <c r="AF877" s="25"/>
      <c r="AG877" s="31"/>
    </row>
    <row r="878" spans="2:33" ht="35.25" customHeight="1">
      <c r="B878" s="9"/>
      <c r="C878" s="3" t="s">
        <v>0</v>
      </c>
      <c r="D878" s="3" t="s">
        <v>27</v>
      </c>
      <c r="E878" s="3" t="s">
        <v>2</v>
      </c>
      <c r="F878" s="3" t="s">
        <v>1950</v>
      </c>
      <c r="G878" s="3" t="s">
        <v>1951</v>
      </c>
      <c r="H878" s="3" t="s">
        <v>5</v>
      </c>
      <c r="I878" s="3" t="s">
        <v>6</v>
      </c>
      <c r="J878" s="6">
        <v>1</v>
      </c>
      <c r="K878" s="4">
        <v>99.95</v>
      </c>
      <c r="L878" s="10">
        <f t="shared" si="13"/>
        <v>99.95</v>
      </c>
      <c r="M878" s="30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>
        <v>1</v>
      </c>
      <c r="AD878" s="25"/>
      <c r="AE878" s="25"/>
      <c r="AF878" s="25"/>
      <c r="AG878" s="31"/>
    </row>
    <row r="879" spans="2:33" ht="35.25" customHeight="1">
      <c r="B879" s="9"/>
      <c r="C879" s="3" t="s">
        <v>0</v>
      </c>
      <c r="D879" s="3" t="s">
        <v>27</v>
      </c>
      <c r="E879" s="3" t="s">
        <v>2</v>
      </c>
      <c r="F879" s="3" t="s">
        <v>2158</v>
      </c>
      <c r="G879" s="3" t="s">
        <v>2159</v>
      </c>
      <c r="H879" s="3" t="s">
        <v>5</v>
      </c>
      <c r="I879" s="3" t="s">
        <v>6</v>
      </c>
      <c r="J879" s="6">
        <v>6</v>
      </c>
      <c r="K879" s="4">
        <v>99.95</v>
      </c>
      <c r="L879" s="10">
        <f t="shared" si="13"/>
        <v>599.70000000000005</v>
      </c>
      <c r="M879" s="30"/>
      <c r="N879" s="25"/>
      <c r="O879" s="25"/>
      <c r="P879" s="25"/>
      <c r="Q879" s="25"/>
      <c r="R879" s="25"/>
      <c r="S879" s="25"/>
      <c r="T879" s="25">
        <v>2</v>
      </c>
      <c r="U879" s="25"/>
      <c r="V879" s="25"/>
      <c r="W879" s="25">
        <v>1</v>
      </c>
      <c r="X879" s="25"/>
      <c r="Y879" s="25"/>
      <c r="Z879" s="25"/>
      <c r="AA879" s="25">
        <v>2</v>
      </c>
      <c r="AB879" s="25">
        <v>1</v>
      </c>
      <c r="AC879" s="25"/>
      <c r="AD879" s="25"/>
      <c r="AE879" s="25"/>
      <c r="AF879" s="25"/>
      <c r="AG879" s="31"/>
    </row>
    <row r="880" spans="2:33" ht="35.25" customHeight="1">
      <c r="B880" s="9"/>
      <c r="C880" s="3" t="s">
        <v>0</v>
      </c>
      <c r="D880" s="3" t="s">
        <v>27</v>
      </c>
      <c r="E880" s="3" t="s">
        <v>2</v>
      </c>
      <c r="F880" s="3" t="s">
        <v>2148</v>
      </c>
      <c r="G880" s="3" t="s">
        <v>2149</v>
      </c>
      <c r="H880" s="3" t="s">
        <v>5</v>
      </c>
      <c r="I880" s="3" t="s">
        <v>6</v>
      </c>
      <c r="J880" s="6">
        <v>1</v>
      </c>
      <c r="K880" s="4">
        <v>99.95</v>
      </c>
      <c r="L880" s="10">
        <f t="shared" si="13"/>
        <v>99.95</v>
      </c>
      <c r="M880" s="30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>
        <v>1</v>
      </c>
      <c r="AF880" s="25"/>
      <c r="AG880" s="31"/>
    </row>
    <row r="881" spans="2:33" ht="35.25" customHeight="1">
      <c r="B881" s="9"/>
      <c r="C881" s="3" t="s">
        <v>0</v>
      </c>
      <c r="D881" s="3" t="s">
        <v>27</v>
      </c>
      <c r="E881" s="3" t="s">
        <v>2</v>
      </c>
      <c r="F881" s="3" t="s">
        <v>2072</v>
      </c>
      <c r="G881" s="3" t="s">
        <v>2073</v>
      </c>
      <c r="H881" s="3" t="s">
        <v>5</v>
      </c>
      <c r="I881" s="3" t="s">
        <v>6</v>
      </c>
      <c r="J881" s="6">
        <v>56</v>
      </c>
      <c r="K881" s="4">
        <v>110</v>
      </c>
      <c r="L881" s="10">
        <f t="shared" si="13"/>
        <v>6160</v>
      </c>
      <c r="M881" s="30"/>
      <c r="N881" s="25"/>
      <c r="O881" s="25"/>
      <c r="P881" s="25"/>
      <c r="Q881" s="25"/>
      <c r="R881" s="25"/>
      <c r="S881" s="25">
        <v>4</v>
      </c>
      <c r="T881" s="25"/>
      <c r="U881" s="25">
        <v>13</v>
      </c>
      <c r="V881" s="25">
        <v>5</v>
      </c>
      <c r="W881" s="25">
        <v>17</v>
      </c>
      <c r="X881" s="25">
        <v>2</v>
      </c>
      <c r="Y881" s="25">
        <v>10</v>
      </c>
      <c r="Z881" s="25"/>
      <c r="AA881" s="25">
        <v>1</v>
      </c>
      <c r="AB881" s="25">
        <v>4</v>
      </c>
      <c r="AC881" s="25"/>
      <c r="AD881" s="25"/>
      <c r="AE881" s="25"/>
      <c r="AF881" s="25"/>
      <c r="AG881" s="31"/>
    </row>
    <row r="882" spans="2:33" ht="35.25" customHeight="1">
      <c r="B882" s="9"/>
      <c r="C882" s="3" t="s">
        <v>0</v>
      </c>
      <c r="D882" s="3" t="s">
        <v>27</v>
      </c>
      <c r="E882" s="3" t="s">
        <v>2</v>
      </c>
      <c r="F882" s="3" t="s">
        <v>2074</v>
      </c>
      <c r="G882" s="3" t="s">
        <v>2075</v>
      </c>
      <c r="H882" s="3" t="s">
        <v>5</v>
      </c>
      <c r="I882" s="3" t="s">
        <v>6</v>
      </c>
      <c r="J882" s="6">
        <v>24</v>
      </c>
      <c r="K882" s="4">
        <v>110</v>
      </c>
      <c r="L882" s="10">
        <f t="shared" si="13"/>
        <v>2640</v>
      </c>
      <c r="M882" s="30"/>
      <c r="N882" s="25"/>
      <c r="O882" s="25"/>
      <c r="P882" s="25"/>
      <c r="Q882" s="25"/>
      <c r="R882" s="25"/>
      <c r="S882" s="25"/>
      <c r="T882" s="25">
        <v>1</v>
      </c>
      <c r="U882" s="25">
        <v>6</v>
      </c>
      <c r="V882" s="25">
        <v>2</v>
      </c>
      <c r="W882" s="25">
        <v>4</v>
      </c>
      <c r="X882" s="25">
        <v>1</v>
      </c>
      <c r="Y882" s="25">
        <v>5</v>
      </c>
      <c r="Z882" s="25">
        <v>1</v>
      </c>
      <c r="AA882" s="25">
        <v>3</v>
      </c>
      <c r="AB882" s="25">
        <v>1</v>
      </c>
      <c r="AC882" s="25"/>
      <c r="AD882" s="25"/>
      <c r="AE882" s="25"/>
      <c r="AF882" s="25"/>
      <c r="AG882" s="31"/>
    </row>
    <row r="883" spans="2:33" ht="35.25" customHeight="1">
      <c r="B883" s="9"/>
      <c r="C883" s="3" t="s">
        <v>0</v>
      </c>
      <c r="D883" s="3" t="s">
        <v>27</v>
      </c>
      <c r="E883" s="3" t="s">
        <v>2</v>
      </c>
      <c r="F883" s="3" t="s">
        <v>1858</v>
      </c>
      <c r="G883" s="3" t="s">
        <v>1859</v>
      </c>
      <c r="H883" s="3" t="s">
        <v>5</v>
      </c>
      <c r="I883" s="3" t="s">
        <v>6</v>
      </c>
      <c r="J883" s="6">
        <v>71</v>
      </c>
      <c r="K883" s="4">
        <v>120</v>
      </c>
      <c r="L883" s="10">
        <f t="shared" si="13"/>
        <v>8520</v>
      </c>
      <c r="M883" s="30"/>
      <c r="N883" s="25"/>
      <c r="O883" s="25"/>
      <c r="P883" s="25"/>
      <c r="Q883" s="25"/>
      <c r="R883" s="25"/>
      <c r="S883" s="25"/>
      <c r="T883" s="25">
        <v>1</v>
      </c>
      <c r="U883" s="25">
        <v>2</v>
      </c>
      <c r="V883" s="25">
        <v>1</v>
      </c>
      <c r="W883" s="25">
        <v>2</v>
      </c>
      <c r="X883" s="25">
        <v>1</v>
      </c>
      <c r="Y883" s="25">
        <v>34</v>
      </c>
      <c r="Z883" s="25">
        <v>23</v>
      </c>
      <c r="AA883" s="25">
        <v>2</v>
      </c>
      <c r="AB883" s="25">
        <v>2</v>
      </c>
      <c r="AC883" s="25">
        <v>2</v>
      </c>
      <c r="AD883" s="25"/>
      <c r="AE883" s="25">
        <v>1</v>
      </c>
      <c r="AF883" s="25"/>
      <c r="AG883" s="31"/>
    </row>
    <row r="884" spans="2:33" ht="35.25" customHeight="1">
      <c r="B884" s="9"/>
      <c r="C884" s="3" t="s">
        <v>0</v>
      </c>
      <c r="D884" s="3" t="s">
        <v>27</v>
      </c>
      <c r="E884" s="3" t="s">
        <v>2</v>
      </c>
      <c r="F884" s="3" t="s">
        <v>2078</v>
      </c>
      <c r="G884" s="3" t="s">
        <v>2079</v>
      </c>
      <c r="H884" s="3" t="s">
        <v>5</v>
      </c>
      <c r="I884" s="3" t="s">
        <v>6</v>
      </c>
      <c r="J884" s="6">
        <v>2</v>
      </c>
      <c r="K884" s="4">
        <v>120</v>
      </c>
      <c r="L884" s="10">
        <f t="shared" si="13"/>
        <v>240</v>
      </c>
      <c r="M884" s="30"/>
      <c r="N884" s="25"/>
      <c r="O884" s="25"/>
      <c r="P884" s="25"/>
      <c r="Q884" s="25"/>
      <c r="R884" s="25"/>
      <c r="S884" s="25"/>
      <c r="T884" s="25">
        <v>2</v>
      </c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31"/>
    </row>
    <row r="885" spans="2:33" ht="35.25" customHeight="1">
      <c r="B885" s="9"/>
      <c r="C885" s="3" t="s">
        <v>0</v>
      </c>
      <c r="D885" s="3" t="s">
        <v>27</v>
      </c>
      <c r="E885" s="3" t="s">
        <v>2</v>
      </c>
      <c r="F885" s="3" t="s">
        <v>2032</v>
      </c>
      <c r="G885" s="3" t="s">
        <v>2033</v>
      </c>
      <c r="H885" s="3" t="s">
        <v>5</v>
      </c>
      <c r="I885" s="3" t="s">
        <v>6</v>
      </c>
      <c r="J885" s="6">
        <v>17</v>
      </c>
      <c r="K885" s="4">
        <v>120</v>
      </c>
      <c r="L885" s="10">
        <f t="shared" si="13"/>
        <v>2040</v>
      </c>
      <c r="M885" s="30"/>
      <c r="N885" s="25"/>
      <c r="O885" s="25"/>
      <c r="P885" s="25"/>
      <c r="Q885" s="25"/>
      <c r="R885" s="25"/>
      <c r="S885" s="25">
        <v>1</v>
      </c>
      <c r="T885" s="25">
        <v>5</v>
      </c>
      <c r="U885" s="25">
        <v>4</v>
      </c>
      <c r="V885" s="25"/>
      <c r="W885" s="25">
        <v>2</v>
      </c>
      <c r="X885" s="25"/>
      <c r="Y885" s="25">
        <v>2</v>
      </c>
      <c r="Z885" s="25">
        <v>1</v>
      </c>
      <c r="AA885" s="25">
        <v>2</v>
      </c>
      <c r="AB885" s="25"/>
      <c r="AC885" s="25"/>
      <c r="AD885" s="25"/>
      <c r="AE885" s="25"/>
      <c r="AF885" s="25"/>
      <c r="AG885" s="31"/>
    </row>
    <row r="886" spans="2:33" ht="35.25" customHeight="1">
      <c r="B886" s="9"/>
      <c r="C886" s="3" t="s">
        <v>0</v>
      </c>
      <c r="D886" s="3" t="s">
        <v>27</v>
      </c>
      <c r="E886" s="3" t="s">
        <v>2</v>
      </c>
      <c r="F886" s="3" t="s">
        <v>1876</v>
      </c>
      <c r="G886" s="3" t="s">
        <v>1877</v>
      </c>
      <c r="H886" s="3" t="s">
        <v>5</v>
      </c>
      <c r="I886" s="3" t="s">
        <v>6</v>
      </c>
      <c r="J886" s="6">
        <v>71</v>
      </c>
      <c r="K886" s="4">
        <v>120</v>
      </c>
      <c r="L886" s="10">
        <f t="shared" si="13"/>
        <v>8520</v>
      </c>
      <c r="M886" s="30"/>
      <c r="N886" s="25"/>
      <c r="O886" s="25"/>
      <c r="P886" s="25"/>
      <c r="Q886" s="25"/>
      <c r="R886" s="25"/>
      <c r="S886" s="25">
        <v>2</v>
      </c>
      <c r="T886" s="25">
        <v>1</v>
      </c>
      <c r="U886" s="25">
        <v>14</v>
      </c>
      <c r="V886" s="25">
        <v>1</v>
      </c>
      <c r="W886" s="25">
        <v>18</v>
      </c>
      <c r="X886" s="25">
        <v>3</v>
      </c>
      <c r="Y886" s="25">
        <v>14</v>
      </c>
      <c r="Z886" s="25">
        <v>4</v>
      </c>
      <c r="AA886" s="25">
        <v>13</v>
      </c>
      <c r="AB886" s="25">
        <v>1</v>
      </c>
      <c r="AC886" s="25"/>
      <c r="AD886" s="25"/>
      <c r="AE886" s="25"/>
      <c r="AF886" s="25"/>
      <c r="AG886" s="31"/>
    </row>
    <row r="887" spans="2:33" ht="35.25" customHeight="1">
      <c r="B887" s="9"/>
      <c r="C887" s="3" t="s">
        <v>0</v>
      </c>
      <c r="D887" s="3" t="s">
        <v>27</v>
      </c>
      <c r="E887" s="3" t="s">
        <v>2</v>
      </c>
      <c r="F887" s="3" t="s">
        <v>1818</v>
      </c>
      <c r="G887" s="3" t="s">
        <v>1819</v>
      </c>
      <c r="H887" s="3" t="s">
        <v>5</v>
      </c>
      <c r="I887" s="3" t="s">
        <v>6</v>
      </c>
      <c r="J887" s="6">
        <v>13</v>
      </c>
      <c r="K887" s="4">
        <v>120</v>
      </c>
      <c r="L887" s="10">
        <f t="shared" si="13"/>
        <v>1560</v>
      </c>
      <c r="M887" s="30"/>
      <c r="N887" s="25"/>
      <c r="O887" s="25"/>
      <c r="P887" s="25"/>
      <c r="Q887" s="25"/>
      <c r="R887" s="25"/>
      <c r="S887" s="25"/>
      <c r="T887" s="25"/>
      <c r="U887" s="25">
        <v>2</v>
      </c>
      <c r="V887" s="25">
        <v>2</v>
      </c>
      <c r="W887" s="25">
        <v>1</v>
      </c>
      <c r="X887" s="25">
        <v>1</v>
      </c>
      <c r="Y887" s="25">
        <v>5</v>
      </c>
      <c r="Z887" s="25"/>
      <c r="AA887" s="25">
        <v>1</v>
      </c>
      <c r="AB887" s="25"/>
      <c r="AC887" s="25">
        <v>1</v>
      </c>
      <c r="AD887" s="25"/>
      <c r="AE887" s="25"/>
      <c r="AF887" s="25"/>
      <c r="AG887" s="31"/>
    </row>
    <row r="888" spans="2:33" ht="35.25" customHeight="1">
      <c r="B888" s="9"/>
      <c r="C888" s="3" t="s">
        <v>0</v>
      </c>
      <c r="D888" s="3" t="s">
        <v>27</v>
      </c>
      <c r="E888" s="3" t="s">
        <v>2</v>
      </c>
      <c r="F888" s="3" t="s">
        <v>2150</v>
      </c>
      <c r="G888" s="3" t="s">
        <v>2151</v>
      </c>
      <c r="H888" s="3" t="s">
        <v>5</v>
      </c>
      <c r="I888" s="3" t="s">
        <v>6</v>
      </c>
      <c r="J888" s="6">
        <v>1</v>
      </c>
      <c r="K888" s="4">
        <v>120</v>
      </c>
      <c r="L888" s="10">
        <f t="shared" si="13"/>
        <v>120</v>
      </c>
      <c r="M888" s="30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>
        <v>1</v>
      </c>
      <c r="AA888" s="25"/>
      <c r="AB888" s="25"/>
      <c r="AC888" s="25"/>
      <c r="AD888" s="25"/>
      <c r="AE888" s="25"/>
      <c r="AF888" s="25"/>
      <c r="AG888" s="31"/>
    </row>
    <row r="889" spans="2:33" ht="35.25" customHeight="1">
      <c r="B889" s="9"/>
      <c r="C889" s="3" t="s">
        <v>0</v>
      </c>
      <c r="D889" s="3" t="s">
        <v>27</v>
      </c>
      <c r="E889" s="3" t="s">
        <v>2</v>
      </c>
      <c r="F889" s="3" t="s">
        <v>2056</v>
      </c>
      <c r="G889" s="3" t="s">
        <v>2057</v>
      </c>
      <c r="H889" s="3" t="s">
        <v>5</v>
      </c>
      <c r="I889" s="3" t="s">
        <v>6</v>
      </c>
      <c r="J889" s="6">
        <v>48</v>
      </c>
      <c r="K889" s="4">
        <v>120</v>
      </c>
      <c r="L889" s="10">
        <f t="shared" si="13"/>
        <v>5760</v>
      </c>
      <c r="M889" s="30"/>
      <c r="N889" s="25"/>
      <c r="O889" s="25"/>
      <c r="P889" s="25"/>
      <c r="Q889" s="25"/>
      <c r="R889" s="25"/>
      <c r="S889" s="25">
        <v>1</v>
      </c>
      <c r="T889" s="25">
        <v>1</v>
      </c>
      <c r="U889" s="25">
        <v>4</v>
      </c>
      <c r="V889" s="25">
        <v>2</v>
      </c>
      <c r="W889" s="25">
        <v>8</v>
      </c>
      <c r="X889" s="25">
        <v>5</v>
      </c>
      <c r="Y889" s="25">
        <v>10</v>
      </c>
      <c r="Z889" s="25">
        <v>3</v>
      </c>
      <c r="AA889" s="25">
        <v>7</v>
      </c>
      <c r="AB889" s="25">
        <v>2</v>
      </c>
      <c r="AC889" s="25">
        <v>5</v>
      </c>
      <c r="AD889" s="25"/>
      <c r="AE889" s="25"/>
      <c r="AF889" s="25"/>
      <c r="AG889" s="31"/>
    </row>
    <row r="890" spans="2:33" ht="35.25" customHeight="1">
      <c r="B890" s="9"/>
      <c r="C890" s="3" t="s">
        <v>0</v>
      </c>
      <c r="D890" s="3" t="s">
        <v>27</v>
      </c>
      <c r="E890" s="3" t="s">
        <v>2</v>
      </c>
      <c r="F890" s="3" t="s">
        <v>1854</v>
      </c>
      <c r="G890" s="3" t="s">
        <v>1855</v>
      </c>
      <c r="H890" s="3" t="s">
        <v>5</v>
      </c>
      <c r="I890" s="3" t="s">
        <v>6</v>
      </c>
      <c r="J890" s="6">
        <v>10</v>
      </c>
      <c r="K890" s="4">
        <v>120</v>
      </c>
      <c r="L890" s="10">
        <f t="shared" si="13"/>
        <v>1200</v>
      </c>
      <c r="M890" s="30"/>
      <c r="N890" s="25"/>
      <c r="O890" s="25"/>
      <c r="P890" s="25"/>
      <c r="Q890" s="25"/>
      <c r="R890" s="25"/>
      <c r="S890" s="25"/>
      <c r="T890" s="25"/>
      <c r="U890" s="25">
        <v>1</v>
      </c>
      <c r="V890" s="25"/>
      <c r="W890" s="25">
        <v>2</v>
      </c>
      <c r="X890" s="25"/>
      <c r="Y890" s="25">
        <v>3</v>
      </c>
      <c r="Z890" s="25"/>
      <c r="AA890" s="25">
        <v>3</v>
      </c>
      <c r="AB890" s="25">
        <v>1</v>
      </c>
      <c r="AC890" s="25"/>
      <c r="AD890" s="25"/>
      <c r="AE890" s="25"/>
      <c r="AF890" s="25"/>
      <c r="AG890" s="31"/>
    </row>
    <row r="891" spans="2:33" ht="35.25" customHeight="1">
      <c r="B891" s="9"/>
      <c r="C891" s="3" t="s">
        <v>0</v>
      </c>
      <c r="D891" s="3" t="s">
        <v>27</v>
      </c>
      <c r="E891" s="3" t="s">
        <v>2</v>
      </c>
      <c r="F891" s="3" t="s">
        <v>2152</v>
      </c>
      <c r="G891" s="3" t="s">
        <v>2153</v>
      </c>
      <c r="H891" s="3" t="s">
        <v>5</v>
      </c>
      <c r="I891" s="3" t="s">
        <v>6</v>
      </c>
      <c r="J891" s="6">
        <v>1</v>
      </c>
      <c r="K891" s="4">
        <v>120</v>
      </c>
      <c r="L891" s="10">
        <f t="shared" si="13"/>
        <v>120</v>
      </c>
      <c r="M891" s="30"/>
      <c r="N891" s="25"/>
      <c r="O891" s="25"/>
      <c r="P891" s="25"/>
      <c r="Q891" s="25"/>
      <c r="R891" s="25"/>
      <c r="S891" s="25"/>
      <c r="T891" s="25"/>
      <c r="U891" s="25"/>
      <c r="V891" s="25">
        <v>1</v>
      </c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31"/>
    </row>
    <row r="892" spans="2:33" ht="35.25" customHeight="1">
      <c r="B892" s="9"/>
      <c r="C892" s="3" t="s">
        <v>0</v>
      </c>
      <c r="D892" s="3" t="s">
        <v>27</v>
      </c>
      <c r="E892" s="3" t="s">
        <v>2</v>
      </c>
      <c r="F892" s="3" t="s">
        <v>1988</v>
      </c>
      <c r="G892" s="3" t="s">
        <v>1989</v>
      </c>
      <c r="H892" s="3" t="s">
        <v>5</v>
      </c>
      <c r="I892" s="3" t="s">
        <v>6</v>
      </c>
      <c r="J892" s="6">
        <v>409</v>
      </c>
      <c r="K892" s="4">
        <v>120</v>
      </c>
      <c r="L892" s="10">
        <f t="shared" si="13"/>
        <v>49080</v>
      </c>
      <c r="M892" s="30"/>
      <c r="N892" s="25"/>
      <c r="O892" s="25"/>
      <c r="P892" s="25"/>
      <c r="Q892" s="25"/>
      <c r="R892" s="25"/>
      <c r="S892" s="25">
        <v>13</v>
      </c>
      <c r="T892" s="25">
        <v>1</v>
      </c>
      <c r="U892" s="25">
        <v>1</v>
      </c>
      <c r="V892" s="25">
        <v>63</v>
      </c>
      <c r="W892" s="25">
        <v>61</v>
      </c>
      <c r="X892" s="25">
        <v>56</v>
      </c>
      <c r="Y892" s="25">
        <v>12</v>
      </c>
      <c r="Z892" s="25">
        <v>31</v>
      </c>
      <c r="AA892" s="25">
        <v>57</v>
      </c>
      <c r="AB892" s="25">
        <v>68</v>
      </c>
      <c r="AC892" s="25">
        <v>45</v>
      </c>
      <c r="AD892" s="25"/>
      <c r="AE892" s="25">
        <v>1</v>
      </c>
      <c r="AF892" s="25"/>
      <c r="AG892" s="31"/>
    </row>
    <row r="893" spans="2:33" ht="35.25" customHeight="1">
      <c r="B893" s="9"/>
      <c r="C893" s="3" t="s">
        <v>0</v>
      </c>
      <c r="D893" s="3" t="s">
        <v>27</v>
      </c>
      <c r="E893" s="3" t="s">
        <v>2</v>
      </c>
      <c r="F893" s="3" t="s">
        <v>1826</v>
      </c>
      <c r="G893" s="3" t="s">
        <v>1827</v>
      </c>
      <c r="H893" s="3" t="s">
        <v>5</v>
      </c>
      <c r="I893" s="3" t="s">
        <v>6</v>
      </c>
      <c r="J893" s="6">
        <v>14</v>
      </c>
      <c r="K893" s="4">
        <v>120</v>
      </c>
      <c r="L893" s="10">
        <f t="shared" si="13"/>
        <v>1680</v>
      </c>
      <c r="M893" s="30"/>
      <c r="N893" s="25"/>
      <c r="O893" s="25"/>
      <c r="P893" s="25"/>
      <c r="Q893" s="25"/>
      <c r="R893" s="25"/>
      <c r="S893" s="25"/>
      <c r="T893" s="25"/>
      <c r="U893" s="25"/>
      <c r="V893" s="25"/>
      <c r="W893" s="25">
        <v>10</v>
      </c>
      <c r="X893" s="25"/>
      <c r="Y893" s="25"/>
      <c r="Z893" s="25"/>
      <c r="AA893" s="25">
        <v>3</v>
      </c>
      <c r="AB893" s="25"/>
      <c r="AC893" s="25">
        <v>1</v>
      </c>
      <c r="AD893" s="25"/>
      <c r="AE893" s="25"/>
      <c r="AF893" s="25"/>
      <c r="AG893" s="31"/>
    </row>
    <row r="894" spans="2:33" ht="35.25" customHeight="1">
      <c r="B894" s="9"/>
      <c r="C894" s="3" t="s">
        <v>0</v>
      </c>
      <c r="D894" s="3" t="s">
        <v>27</v>
      </c>
      <c r="E894" s="3" t="s">
        <v>2</v>
      </c>
      <c r="F894" s="3" t="s">
        <v>1826</v>
      </c>
      <c r="G894" s="3" t="s">
        <v>1827</v>
      </c>
      <c r="H894" s="3" t="s">
        <v>5</v>
      </c>
      <c r="I894" s="3" t="s">
        <v>426</v>
      </c>
      <c r="J894" s="6">
        <v>1</v>
      </c>
      <c r="K894" s="4">
        <v>120</v>
      </c>
      <c r="L894" s="10">
        <f t="shared" si="13"/>
        <v>120</v>
      </c>
      <c r="M894" s="30"/>
      <c r="N894" s="25"/>
      <c r="O894" s="25"/>
      <c r="P894" s="25"/>
      <c r="Q894" s="25"/>
      <c r="R894" s="25"/>
      <c r="S894" s="25"/>
      <c r="T894" s="25"/>
      <c r="U894" s="25">
        <v>1</v>
      </c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31"/>
    </row>
    <row r="895" spans="2:33" ht="35.25" customHeight="1">
      <c r="B895" s="9"/>
      <c r="C895" s="3" t="s">
        <v>0</v>
      </c>
      <c r="D895" s="3" t="s">
        <v>27</v>
      </c>
      <c r="E895" s="3" t="s">
        <v>2</v>
      </c>
      <c r="F895" s="3" t="s">
        <v>1816</v>
      </c>
      <c r="G895" s="3" t="s">
        <v>1817</v>
      </c>
      <c r="H895" s="3" t="s">
        <v>5</v>
      </c>
      <c r="I895" s="3" t="s">
        <v>426</v>
      </c>
      <c r="J895" s="6">
        <v>1</v>
      </c>
      <c r="K895" s="4">
        <v>120</v>
      </c>
      <c r="L895" s="10">
        <f t="shared" si="13"/>
        <v>120</v>
      </c>
      <c r="M895" s="30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>
        <v>1</v>
      </c>
      <c r="AB895" s="25"/>
      <c r="AC895" s="25"/>
      <c r="AD895" s="25"/>
      <c r="AE895" s="25"/>
      <c r="AF895" s="25"/>
      <c r="AG895" s="31"/>
    </row>
    <row r="896" spans="2:33" ht="35.25" customHeight="1">
      <c r="B896" s="9"/>
      <c r="C896" s="3" t="s">
        <v>0</v>
      </c>
      <c r="D896" s="3" t="s">
        <v>27</v>
      </c>
      <c r="E896" s="3" t="s">
        <v>2</v>
      </c>
      <c r="F896" s="3" t="s">
        <v>1908</v>
      </c>
      <c r="G896" s="3" t="s">
        <v>1909</v>
      </c>
      <c r="H896" s="3" t="s">
        <v>5</v>
      </c>
      <c r="I896" s="3" t="s">
        <v>6</v>
      </c>
      <c r="J896" s="6">
        <v>1</v>
      </c>
      <c r="K896" s="4">
        <v>120</v>
      </c>
      <c r="L896" s="10">
        <f t="shared" si="13"/>
        <v>120</v>
      </c>
      <c r="M896" s="30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>
        <v>1</v>
      </c>
      <c r="Y896" s="25"/>
      <c r="Z896" s="25"/>
      <c r="AA896" s="25"/>
      <c r="AB896" s="25"/>
      <c r="AC896" s="25"/>
      <c r="AD896" s="25"/>
      <c r="AE896" s="25"/>
      <c r="AF896" s="25"/>
      <c r="AG896" s="31"/>
    </row>
    <row r="897" spans="2:33" ht="35.25" customHeight="1">
      <c r="B897" s="9"/>
      <c r="C897" s="3" t="s">
        <v>0</v>
      </c>
      <c r="D897" s="3" t="s">
        <v>7</v>
      </c>
      <c r="E897" s="3" t="s">
        <v>2</v>
      </c>
      <c r="F897" s="3" t="s">
        <v>255</v>
      </c>
      <c r="G897" s="3" t="s">
        <v>256</v>
      </c>
      <c r="H897" s="3" t="s">
        <v>5</v>
      </c>
      <c r="I897" s="3" t="s">
        <v>6</v>
      </c>
      <c r="J897" s="6">
        <v>4</v>
      </c>
      <c r="K897" s="4">
        <v>120</v>
      </c>
      <c r="L897" s="10">
        <f t="shared" si="13"/>
        <v>480</v>
      </c>
      <c r="M897" s="30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>
        <v>1</v>
      </c>
      <c r="Y897" s="25">
        <v>1</v>
      </c>
      <c r="Z897" s="25">
        <v>1</v>
      </c>
      <c r="AA897" s="25"/>
      <c r="AB897" s="25">
        <v>1</v>
      </c>
      <c r="AC897" s="25"/>
      <c r="AD897" s="25"/>
      <c r="AE897" s="25"/>
      <c r="AF897" s="25"/>
      <c r="AG897" s="31"/>
    </row>
    <row r="898" spans="2:33" ht="35.25" customHeight="1">
      <c r="B898" s="9"/>
      <c r="C898" s="3" t="s">
        <v>0</v>
      </c>
      <c r="D898" s="3" t="s">
        <v>7</v>
      </c>
      <c r="E898" s="3" t="s">
        <v>2</v>
      </c>
      <c r="F898" s="3" t="s">
        <v>257</v>
      </c>
      <c r="G898" s="3" t="s">
        <v>258</v>
      </c>
      <c r="H898" s="3" t="s">
        <v>5</v>
      </c>
      <c r="I898" s="3" t="s">
        <v>6</v>
      </c>
      <c r="J898" s="6">
        <v>9</v>
      </c>
      <c r="K898" s="4">
        <v>120</v>
      </c>
      <c r="L898" s="10">
        <f t="shared" si="13"/>
        <v>1080</v>
      </c>
      <c r="M898" s="30"/>
      <c r="N898" s="25"/>
      <c r="O898" s="25"/>
      <c r="P898" s="25"/>
      <c r="Q898" s="25"/>
      <c r="R898" s="25"/>
      <c r="S898" s="25"/>
      <c r="T898" s="25"/>
      <c r="U898" s="25"/>
      <c r="V898" s="25"/>
      <c r="W898" s="25">
        <v>2</v>
      </c>
      <c r="X898" s="25">
        <v>1</v>
      </c>
      <c r="Y898" s="25"/>
      <c r="Z898" s="25">
        <v>1</v>
      </c>
      <c r="AA898" s="25">
        <v>2</v>
      </c>
      <c r="AB898" s="25"/>
      <c r="AC898" s="25">
        <v>1</v>
      </c>
      <c r="AD898" s="25"/>
      <c r="AE898" s="25">
        <v>2</v>
      </c>
      <c r="AF898" s="25"/>
      <c r="AG898" s="31"/>
    </row>
    <row r="899" spans="2:33" ht="35.25" customHeight="1">
      <c r="B899" s="9"/>
      <c r="C899" s="3" t="s">
        <v>0</v>
      </c>
      <c r="D899" s="3" t="s">
        <v>7</v>
      </c>
      <c r="E899" s="3" t="s">
        <v>1310</v>
      </c>
      <c r="F899" s="3" t="s">
        <v>1515</v>
      </c>
      <c r="G899" s="3" t="s">
        <v>1516</v>
      </c>
      <c r="H899" s="3" t="s">
        <v>5</v>
      </c>
      <c r="I899" s="3" t="s">
        <v>6</v>
      </c>
      <c r="J899" s="6">
        <v>1</v>
      </c>
      <c r="K899" s="4">
        <v>89.95</v>
      </c>
      <c r="L899" s="10">
        <f t="shared" si="13"/>
        <v>89.95</v>
      </c>
      <c r="M899" s="30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>
        <v>1</v>
      </c>
      <c r="AA899" s="25"/>
      <c r="AB899" s="25"/>
      <c r="AC899" s="25"/>
      <c r="AD899" s="25"/>
      <c r="AE899" s="25"/>
      <c r="AF899" s="25"/>
      <c r="AG899" s="31"/>
    </row>
    <row r="900" spans="2:33" ht="35.25" customHeight="1">
      <c r="B900" s="9"/>
      <c r="C900" s="3" t="s">
        <v>0</v>
      </c>
      <c r="D900" s="3" t="s">
        <v>7</v>
      </c>
      <c r="E900" s="3" t="s">
        <v>1310</v>
      </c>
      <c r="F900" s="3" t="s">
        <v>1517</v>
      </c>
      <c r="G900" s="3" t="s">
        <v>1518</v>
      </c>
      <c r="H900" s="3" t="s">
        <v>5</v>
      </c>
      <c r="I900" s="3" t="s">
        <v>6</v>
      </c>
      <c r="J900" s="6">
        <v>5</v>
      </c>
      <c r="K900" s="4">
        <v>79.95</v>
      </c>
      <c r="L900" s="10">
        <f t="shared" ref="L900:L963" si="14">J900*K900</f>
        <v>399.75</v>
      </c>
      <c r="M900" s="30"/>
      <c r="N900" s="25"/>
      <c r="O900" s="25"/>
      <c r="P900" s="25"/>
      <c r="Q900" s="25"/>
      <c r="R900" s="25"/>
      <c r="S900" s="25">
        <v>1</v>
      </c>
      <c r="T900" s="25"/>
      <c r="U900" s="25"/>
      <c r="V900" s="25"/>
      <c r="W900" s="25"/>
      <c r="X900" s="25"/>
      <c r="Y900" s="25">
        <v>1</v>
      </c>
      <c r="Z900" s="25"/>
      <c r="AA900" s="25">
        <v>1</v>
      </c>
      <c r="AB900" s="25">
        <v>1</v>
      </c>
      <c r="AC900" s="25">
        <v>1</v>
      </c>
      <c r="AD900" s="25"/>
      <c r="AE900" s="25"/>
      <c r="AF900" s="25"/>
      <c r="AG900" s="31"/>
    </row>
    <row r="901" spans="2:33" ht="35.25" customHeight="1">
      <c r="B901" s="9"/>
      <c r="C901" s="3" t="s">
        <v>0</v>
      </c>
      <c r="D901" s="3" t="s">
        <v>7</v>
      </c>
      <c r="E901" s="3" t="s">
        <v>1310</v>
      </c>
      <c r="F901" s="3" t="s">
        <v>1519</v>
      </c>
      <c r="G901" s="3" t="s">
        <v>1520</v>
      </c>
      <c r="H901" s="3" t="s">
        <v>5</v>
      </c>
      <c r="I901" s="3" t="s">
        <v>6</v>
      </c>
      <c r="J901" s="6">
        <v>1</v>
      </c>
      <c r="K901" s="4">
        <v>89.95</v>
      </c>
      <c r="L901" s="10">
        <f t="shared" si="14"/>
        <v>89.95</v>
      </c>
      <c r="M901" s="30"/>
      <c r="N901" s="25"/>
      <c r="O901" s="25"/>
      <c r="P901" s="25"/>
      <c r="Q901" s="25"/>
      <c r="R901" s="25"/>
      <c r="S901" s="25"/>
      <c r="T901" s="25"/>
      <c r="U901" s="25"/>
      <c r="V901" s="25"/>
      <c r="W901" s="25">
        <v>1</v>
      </c>
      <c r="X901" s="25"/>
      <c r="Y901" s="25"/>
      <c r="Z901" s="25"/>
      <c r="AA901" s="25"/>
      <c r="AB901" s="25"/>
      <c r="AC901" s="25"/>
      <c r="AD901" s="25"/>
      <c r="AE901" s="25"/>
      <c r="AF901" s="25"/>
      <c r="AG901" s="31"/>
    </row>
    <row r="902" spans="2:33" ht="35.25" customHeight="1">
      <c r="B902" s="9"/>
      <c r="C902" s="3" t="s">
        <v>0</v>
      </c>
      <c r="D902" s="3" t="s">
        <v>7</v>
      </c>
      <c r="E902" s="3" t="s">
        <v>1310</v>
      </c>
      <c r="F902" s="3" t="s">
        <v>1497</v>
      </c>
      <c r="G902" s="3" t="s">
        <v>1498</v>
      </c>
      <c r="H902" s="3" t="s">
        <v>5</v>
      </c>
      <c r="I902" s="3" t="s">
        <v>6</v>
      </c>
      <c r="J902" s="6">
        <v>1</v>
      </c>
      <c r="K902" s="4">
        <v>89.95</v>
      </c>
      <c r="L902" s="10">
        <f t="shared" si="14"/>
        <v>89.95</v>
      </c>
      <c r="M902" s="30"/>
      <c r="N902" s="25"/>
      <c r="O902" s="25"/>
      <c r="P902" s="25"/>
      <c r="Q902" s="25"/>
      <c r="R902" s="25"/>
      <c r="S902" s="25"/>
      <c r="T902" s="25"/>
      <c r="U902" s="25">
        <v>1</v>
      </c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31"/>
    </row>
    <row r="903" spans="2:33" ht="35.25" customHeight="1">
      <c r="B903" s="9"/>
      <c r="C903" s="3" t="s">
        <v>0</v>
      </c>
      <c r="D903" s="3" t="s">
        <v>7</v>
      </c>
      <c r="E903" s="3" t="s">
        <v>2</v>
      </c>
      <c r="F903" s="3" t="s">
        <v>177</v>
      </c>
      <c r="G903" s="3" t="s">
        <v>178</v>
      </c>
      <c r="H903" s="3" t="s">
        <v>24</v>
      </c>
      <c r="I903" s="3" t="s">
        <v>6</v>
      </c>
      <c r="J903" s="6">
        <v>17</v>
      </c>
      <c r="K903" s="4">
        <v>79.95</v>
      </c>
      <c r="L903" s="10">
        <f t="shared" si="14"/>
        <v>1359.15</v>
      </c>
      <c r="M903" s="30"/>
      <c r="N903" s="25"/>
      <c r="O903" s="25"/>
      <c r="P903" s="25"/>
      <c r="Q903" s="25"/>
      <c r="R903" s="25"/>
      <c r="S903" s="25"/>
      <c r="T903" s="25"/>
      <c r="U903" s="25">
        <v>1</v>
      </c>
      <c r="V903" s="25"/>
      <c r="W903" s="25"/>
      <c r="X903" s="25"/>
      <c r="Y903" s="25">
        <v>12</v>
      </c>
      <c r="Z903" s="25">
        <v>2</v>
      </c>
      <c r="AA903" s="25">
        <v>1</v>
      </c>
      <c r="AB903" s="25">
        <v>1</v>
      </c>
      <c r="AC903" s="25"/>
      <c r="AD903" s="25"/>
      <c r="AE903" s="25"/>
      <c r="AF903" s="25"/>
      <c r="AG903" s="31"/>
    </row>
    <row r="904" spans="2:33" ht="35.25" customHeight="1">
      <c r="B904" s="9"/>
      <c r="C904" s="3" t="s">
        <v>0</v>
      </c>
      <c r="D904" s="3" t="s">
        <v>7</v>
      </c>
      <c r="E904" s="3" t="s">
        <v>2</v>
      </c>
      <c r="F904" s="3" t="s">
        <v>1032</v>
      </c>
      <c r="G904" s="3" t="s">
        <v>1033</v>
      </c>
      <c r="H904" s="3" t="s">
        <v>24</v>
      </c>
      <c r="I904" s="3" t="s">
        <v>6</v>
      </c>
      <c r="J904" s="6">
        <v>4</v>
      </c>
      <c r="K904" s="4">
        <v>160</v>
      </c>
      <c r="L904" s="10">
        <f t="shared" si="14"/>
        <v>640</v>
      </c>
      <c r="M904" s="30"/>
      <c r="N904" s="25"/>
      <c r="O904" s="25"/>
      <c r="P904" s="25"/>
      <c r="Q904" s="25"/>
      <c r="R904" s="25"/>
      <c r="S904" s="25"/>
      <c r="T904" s="25"/>
      <c r="U904" s="25"/>
      <c r="V904" s="25"/>
      <c r="W904" s="25">
        <v>1</v>
      </c>
      <c r="X904" s="25">
        <v>2</v>
      </c>
      <c r="Y904" s="25"/>
      <c r="Z904" s="25">
        <v>1</v>
      </c>
      <c r="AA904" s="25"/>
      <c r="AB904" s="25"/>
      <c r="AC904" s="25"/>
      <c r="AD904" s="25"/>
      <c r="AE904" s="25"/>
      <c r="AF904" s="25"/>
      <c r="AG904" s="31"/>
    </row>
    <row r="905" spans="2:33" ht="35.25" customHeight="1">
      <c r="B905" s="9"/>
      <c r="C905" s="3" t="s">
        <v>0</v>
      </c>
      <c r="D905" s="3" t="s">
        <v>7</v>
      </c>
      <c r="E905" s="3" t="s">
        <v>2</v>
      </c>
      <c r="F905" s="3" t="s">
        <v>1030</v>
      </c>
      <c r="G905" s="3" t="s">
        <v>1031</v>
      </c>
      <c r="H905" s="3" t="s">
        <v>24</v>
      </c>
      <c r="I905" s="3" t="s">
        <v>6</v>
      </c>
      <c r="J905" s="6">
        <v>1</v>
      </c>
      <c r="K905" s="4">
        <v>140</v>
      </c>
      <c r="L905" s="10">
        <f t="shared" si="14"/>
        <v>140</v>
      </c>
      <c r="M905" s="30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>
        <v>1</v>
      </c>
      <c r="Y905" s="25"/>
      <c r="Z905" s="25"/>
      <c r="AA905" s="25"/>
      <c r="AB905" s="25"/>
      <c r="AC905" s="25"/>
      <c r="AD905" s="25"/>
      <c r="AE905" s="25"/>
      <c r="AF905" s="25"/>
      <c r="AG905" s="31"/>
    </row>
    <row r="906" spans="2:33" ht="35.25" customHeight="1">
      <c r="B906" s="9"/>
      <c r="C906" s="3" t="s">
        <v>0</v>
      </c>
      <c r="D906" s="3" t="s">
        <v>27</v>
      </c>
      <c r="E906" s="3" t="s">
        <v>2</v>
      </c>
      <c r="F906" s="3" t="s">
        <v>2090</v>
      </c>
      <c r="G906" s="3" t="s">
        <v>2091</v>
      </c>
      <c r="H906" s="3" t="s">
        <v>5</v>
      </c>
      <c r="I906" s="3" t="s">
        <v>6</v>
      </c>
      <c r="J906" s="6">
        <v>4</v>
      </c>
      <c r="K906" s="4">
        <v>130</v>
      </c>
      <c r="L906" s="10">
        <f t="shared" si="14"/>
        <v>520</v>
      </c>
      <c r="M906" s="30"/>
      <c r="N906" s="25"/>
      <c r="O906" s="25"/>
      <c r="P906" s="25"/>
      <c r="Q906" s="25"/>
      <c r="R906" s="25"/>
      <c r="S906" s="25"/>
      <c r="T906" s="25"/>
      <c r="U906" s="25">
        <v>1</v>
      </c>
      <c r="V906" s="25">
        <v>1</v>
      </c>
      <c r="W906" s="25"/>
      <c r="X906" s="25">
        <v>1</v>
      </c>
      <c r="Y906" s="25"/>
      <c r="Z906" s="25"/>
      <c r="AA906" s="25">
        <v>1</v>
      </c>
      <c r="AB906" s="25"/>
      <c r="AC906" s="25"/>
      <c r="AD906" s="25"/>
      <c r="AE906" s="25"/>
      <c r="AF906" s="25"/>
      <c r="AG906" s="31"/>
    </row>
    <row r="907" spans="2:33" ht="35.25" customHeight="1">
      <c r="B907" s="9"/>
      <c r="C907" s="3" t="s">
        <v>0</v>
      </c>
      <c r="D907" s="3" t="s">
        <v>27</v>
      </c>
      <c r="E907" s="3" t="s">
        <v>2</v>
      </c>
      <c r="F907" s="3" t="s">
        <v>2092</v>
      </c>
      <c r="G907" s="3" t="s">
        <v>2093</v>
      </c>
      <c r="H907" s="3" t="s">
        <v>5</v>
      </c>
      <c r="I907" s="3" t="s">
        <v>6</v>
      </c>
      <c r="J907" s="6">
        <v>2</v>
      </c>
      <c r="K907" s="4">
        <v>150</v>
      </c>
      <c r="L907" s="10">
        <f t="shared" si="14"/>
        <v>300</v>
      </c>
      <c r="M907" s="30"/>
      <c r="N907" s="25"/>
      <c r="O907" s="25"/>
      <c r="P907" s="25"/>
      <c r="Q907" s="25"/>
      <c r="R907" s="25"/>
      <c r="S907" s="25"/>
      <c r="T907" s="25"/>
      <c r="U907" s="25"/>
      <c r="V907" s="25"/>
      <c r="W907" s="25">
        <v>1</v>
      </c>
      <c r="X907" s="25">
        <v>1</v>
      </c>
      <c r="Y907" s="25"/>
      <c r="Z907" s="25"/>
      <c r="AA907" s="25"/>
      <c r="AB907" s="25"/>
      <c r="AC907" s="25"/>
      <c r="AD907" s="25"/>
      <c r="AE907" s="25"/>
      <c r="AF907" s="25"/>
      <c r="AG907" s="31"/>
    </row>
    <row r="908" spans="2:33" ht="35.25" customHeight="1">
      <c r="B908" s="9"/>
      <c r="C908" s="3" t="s">
        <v>0</v>
      </c>
      <c r="D908" s="3" t="s">
        <v>27</v>
      </c>
      <c r="E908" s="3" t="s">
        <v>2</v>
      </c>
      <c r="F908" s="3" t="s">
        <v>2126</v>
      </c>
      <c r="G908" s="3" t="s">
        <v>2127</v>
      </c>
      <c r="H908" s="3" t="s">
        <v>5</v>
      </c>
      <c r="I908" s="3" t="s">
        <v>6</v>
      </c>
      <c r="J908" s="6">
        <v>2</v>
      </c>
      <c r="K908" s="4">
        <v>130</v>
      </c>
      <c r="L908" s="10">
        <f t="shared" si="14"/>
        <v>260</v>
      </c>
      <c r="M908" s="30"/>
      <c r="N908" s="25"/>
      <c r="O908" s="25"/>
      <c r="P908" s="25"/>
      <c r="Q908" s="25"/>
      <c r="R908" s="25"/>
      <c r="S908" s="25">
        <v>1</v>
      </c>
      <c r="T908" s="25"/>
      <c r="U908" s="25">
        <v>1</v>
      </c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31"/>
    </row>
    <row r="909" spans="2:33" ht="35.25" customHeight="1">
      <c r="B909" s="9"/>
      <c r="C909" s="3" t="s">
        <v>0</v>
      </c>
      <c r="D909" s="3" t="s">
        <v>27</v>
      </c>
      <c r="E909" s="3" t="s">
        <v>2</v>
      </c>
      <c r="F909" s="3" t="s">
        <v>2088</v>
      </c>
      <c r="G909" s="3" t="s">
        <v>2089</v>
      </c>
      <c r="H909" s="3" t="s">
        <v>5</v>
      </c>
      <c r="I909" s="3" t="s">
        <v>6</v>
      </c>
      <c r="J909" s="6">
        <v>2</v>
      </c>
      <c r="K909" s="4">
        <v>130</v>
      </c>
      <c r="L909" s="10">
        <f t="shared" si="14"/>
        <v>260</v>
      </c>
      <c r="M909" s="30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>
        <v>1</v>
      </c>
      <c r="Z909" s="25"/>
      <c r="AA909" s="25"/>
      <c r="AB909" s="25">
        <v>1</v>
      </c>
      <c r="AC909" s="25"/>
      <c r="AD909" s="25"/>
      <c r="AE909" s="25"/>
      <c r="AF909" s="25"/>
      <c r="AG909" s="31"/>
    </row>
    <row r="910" spans="2:33" ht="35.25" customHeight="1">
      <c r="B910" s="9"/>
      <c r="C910" s="3" t="s">
        <v>0</v>
      </c>
      <c r="D910" s="3" t="s">
        <v>27</v>
      </c>
      <c r="E910" s="3" t="s">
        <v>2</v>
      </c>
      <c r="F910" s="3" t="s">
        <v>2128</v>
      </c>
      <c r="G910" s="3" t="s">
        <v>2129</v>
      </c>
      <c r="H910" s="3" t="s">
        <v>5</v>
      </c>
      <c r="I910" s="3" t="s">
        <v>6</v>
      </c>
      <c r="J910" s="6">
        <v>2</v>
      </c>
      <c r="K910" s="4">
        <v>130</v>
      </c>
      <c r="L910" s="10">
        <f t="shared" si="14"/>
        <v>260</v>
      </c>
      <c r="M910" s="30"/>
      <c r="N910" s="25"/>
      <c r="O910" s="25"/>
      <c r="P910" s="25"/>
      <c r="Q910" s="25"/>
      <c r="R910" s="25"/>
      <c r="S910" s="25">
        <v>1</v>
      </c>
      <c r="T910" s="25"/>
      <c r="U910" s="25"/>
      <c r="V910" s="25"/>
      <c r="W910" s="25"/>
      <c r="X910" s="25"/>
      <c r="Y910" s="25"/>
      <c r="Z910" s="25"/>
      <c r="AA910" s="25"/>
      <c r="AB910" s="25"/>
      <c r="AC910" s="25">
        <v>1</v>
      </c>
      <c r="AD910" s="25"/>
      <c r="AE910" s="25"/>
      <c r="AF910" s="25"/>
      <c r="AG910" s="31"/>
    </row>
    <row r="911" spans="2:33" ht="35.25" customHeight="1">
      <c r="B911" s="9"/>
      <c r="C911" s="3" t="s">
        <v>0</v>
      </c>
      <c r="D911" s="3" t="s">
        <v>7</v>
      </c>
      <c r="E911" s="3" t="s">
        <v>2</v>
      </c>
      <c r="F911" s="3" t="s">
        <v>509</v>
      </c>
      <c r="G911" s="3" t="s">
        <v>510</v>
      </c>
      <c r="H911" s="3" t="s">
        <v>5</v>
      </c>
      <c r="I911" s="3" t="s">
        <v>6</v>
      </c>
      <c r="J911" s="6">
        <v>4</v>
      </c>
      <c r="K911" s="4">
        <v>120</v>
      </c>
      <c r="L911" s="10">
        <f t="shared" si="14"/>
        <v>480</v>
      </c>
      <c r="M911" s="30"/>
      <c r="N911" s="25"/>
      <c r="O911" s="25"/>
      <c r="P911" s="25"/>
      <c r="Q911" s="25"/>
      <c r="R911" s="25"/>
      <c r="S911" s="25">
        <v>1</v>
      </c>
      <c r="T911" s="25"/>
      <c r="U911" s="25"/>
      <c r="V911" s="25"/>
      <c r="W911" s="25">
        <v>1</v>
      </c>
      <c r="X911" s="25"/>
      <c r="Y911" s="25">
        <v>1</v>
      </c>
      <c r="Z911" s="25"/>
      <c r="AA911" s="25"/>
      <c r="AB911" s="25"/>
      <c r="AC911" s="25"/>
      <c r="AD911" s="25"/>
      <c r="AE911" s="25">
        <v>1</v>
      </c>
      <c r="AF911" s="25"/>
      <c r="AG911" s="31"/>
    </row>
    <row r="912" spans="2:33" ht="35.25" customHeight="1">
      <c r="B912" s="9"/>
      <c r="C912" s="3" t="s">
        <v>0</v>
      </c>
      <c r="D912" s="3" t="s">
        <v>7</v>
      </c>
      <c r="E912" s="3" t="s">
        <v>2</v>
      </c>
      <c r="F912" s="3" t="s">
        <v>465</v>
      </c>
      <c r="G912" s="3" t="s">
        <v>466</v>
      </c>
      <c r="H912" s="3" t="s">
        <v>5</v>
      </c>
      <c r="I912" s="3" t="s">
        <v>6</v>
      </c>
      <c r="J912" s="6">
        <v>1</v>
      </c>
      <c r="K912" s="4">
        <v>110</v>
      </c>
      <c r="L912" s="10">
        <f t="shared" si="14"/>
        <v>110</v>
      </c>
      <c r="M912" s="30"/>
      <c r="N912" s="25"/>
      <c r="O912" s="25"/>
      <c r="P912" s="25"/>
      <c r="Q912" s="25"/>
      <c r="R912" s="25"/>
      <c r="S912" s="25"/>
      <c r="T912" s="25">
        <v>1</v>
      </c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31"/>
    </row>
    <row r="913" spans="2:33" ht="35.25" customHeight="1">
      <c r="B913" s="9"/>
      <c r="C913" s="3" t="s">
        <v>0</v>
      </c>
      <c r="D913" s="3" t="s">
        <v>7</v>
      </c>
      <c r="E913" s="3" t="s">
        <v>2</v>
      </c>
      <c r="F913" s="3" t="s">
        <v>165</v>
      </c>
      <c r="G913" s="3" t="s">
        <v>166</v>
      </c>
      <c r="H913" s="3" t="s">
        <v>24</v>
      </c>
      <c r="I913" s="3" t="s">
        <v>6</v>
      </c>
      <c r="J913" s="6">
        <v>14</v>
      </c>
      <c r="K913" s="4">
        <v>110</v>
      </c>
      <c r="L913" s="10">
        <f t="shared" si="14"/>
        <v>1540</v>
      </c>
      <c r="M913" s="30"/>
      <c r="N913" s="25"/>
      <c r="O913" s="25"/>
      <c r="P913" s="25"/>
      <c r="Q913" s="25"/>
      <c r="R913" s="25"/>
      <c r="S913" s="25"/>
      <c r="T913" s="25"/>
      <c r="U913" s="25">
        <v>2</v>
      </c>
      <c r="V913" s="25">
        <v>6</v>
      </c>
      <c r="W913" s="25">
        <v>2</v>
      </c>
      <c r="X913" s="25">
        <v>2</v>
      </c>
      <c r="Y913" s="25"/>
      <c r="Z913" s="25"/>
      <c r="AA913" s="25"/>
      <c r="AB913" s="25">
        <v>2</v>
      </c>
      <c r="AC913" s="25"/>
      <c r="AD913" s="25"/>
      <c r="AE913" s="25"/>
      <c r="AF913" s="25"/>
      <c r="AG913" s="31"/>
    </row>
    <row r="914" spans="2:33" ht="35.25" customHeight="1">
      <c r="B914" s="9"/>
      <c r="C914" s="3" t="s">
        <v>0</v>
      </c>
      <c r="D914" s="3" t="s">
        <v>7</v>
      </c>
      <c r="E914" s="3" t="s">
        <v>2</v>
      </c>
      <c r="F914" s="3" t="s">
        <v>319</v>
      </c>
      <c r="G914" s="3" t="s">
        <v>320</v>
      </c>
      <c r="H914" s="3" t="s">
        <v>5</v>
      </c>
      <c r="I914" s="3" t="s">
        <v>6</v>
      </c>
      <c r="J914" s="6">
        <v>2</v>
      </c>
      <c r="K914" s="4">
        <v>110</v>
      </c>
      <c r="L914" s="10">
        <f t="shared" si="14"/>
        <v>220</v>
      </c>
      <c r="M914" s="30"/>
      <c r="N914" s="25"/>
      <c r="O914" s="25"/>
      <c r="P914" s="25"/>
      <c r="Q914" s="25"/>
      <c r="R914" s="25"/>
      <c r="S914" s="25"/>
      <c r="T914" s="25">
        <v>1</v>
      </c>
      <c r="U914" s="25"/>
      <c r="V914" s="25"/>
      <c r="W914" s="25">
        <v>1</v>
      </c>
      <c r="X914" s="25"/>
      <c r="Y914" s="25"/>
      <c r="Z914" s="25"/>
      <c r="AA914" s="25"/>
      <c r="AB914" s="25"/>
      <c r="AC914" s="25"/>
      <c r="AD914" s="25"/>
      <c r="AE914" s="25"/>
      <c r="AF914" s="25"/>
      <c r="AG914" s="31"/>
    </row>
    <row r="915" spans="2:33" ht="35.25" customHeight="1">
      <c r="B915" s="9"/>
      <c r="C915" s="3" t="s">
        <v>0</v>
      </c>
      <c r="D915" s="3" t="s">
        <v>7</v>
      </c>
      <c r="E915" s="3" t="s">
        <v>2</v>
      </c>
      <c r="F915" s="3" t="s">
        <v>275</v>
      </c>
      <c r="G915" s="3" t="s">
        <v>276</v>
      </c>
      <c r="H915" s="3" t="s">
        <v>5</v>
      </c>
      <c r="I915" s="3" t="s">
        <v>6</v>
      </c>
      <c r="J915" s="6">
        <v>5</v>
      </c>
      <c r="K915" s="4">
        <v>110</v>
      </c>
      <c r="L915" s="10">
        <f t="shared" si="14"/>
        <v>550</v>
      </c>
      <c r="M915" s="30"/>
      <c r="N915" s="25"/>
      <c r="O915" s="25"/>
      <c r="P915" s="25"/>
      <c r="Q915" s="25"/>
      <c r="R915" s="25"/>
      <c r="S915" s="25"/>
      <c r="T915" s="25"/>
      <c r="U915" s="25">
        <v>1</v>
      </c>
      <c r="V915" s="25"/>
      <c r="W915" s="25"/>
      <c r="X915" s="25">
        <v>2</v>
      </c>
      <c r="Y915" s="25">
        <v>1</v>
      </c>
      <c r="Z915" s="25">
        <v>1</v>
      </c>
      <c r="AA915" s="25"/>
      <c r="AB915" s="25"/>
      <c r="AC915" s="25"/>
      <c r="AD915" s="25"/>
      <c r="AE915" s="25"/>
      <c r="AF915" s="25"/>
      <c r="AG915" s="31"/>
    </row>
    <row r="916" spans="2:33" ht="35.25" customHeight="1">
      <c r="B916" s="9"/>
      <c r="C916" s="3" t="s">
        <v>0</v>
      </c>
      <c r="D916" s="3" t="s">
        <v>7</v>
      </c>
      <c r="E916" s="3" t="s">
        <v>2</v>
      </c>
      <c r="F916" s="3" t="s">
        <v>189</v>
      </c>
      <c r="G916" s="3" t="s">
        <v>190</v>
      </c>
      <c r="H916" s="3" t="s">
        <v>5</v>
      </c>
      <c r="I916" s="3" t="s">
        <v>6</v>
      </c>
      <c r="J916" s="6">
        <v>1</v>
      </c>
      <c r="K916" s="4">
        <v>110</v>
      </c>
      <c r="L916" s="10">
        <f t="shared" si="14"/>
        <v>110</v>
      </c>
      <c r="M916" s="30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>
        <v>1</v>
      </c>
      <c r="AA916" s="25"/>
      <c r="AB916" s="25"/>
      <c r="AC916" s="25"/>
      <c r="AD916" s="25"/>
      <c r="AE916" s="25"/>
      <c r="AF916" s="25"/>
      <c r="AG916" s="31"/>
    </row>
    <row r="917" spans="2:33" ht="35.25" customHeight="1">
      <c r="B917" s="9"/>
      <c r="C917" s="3" t="s">
        <v>0</v>
      </c>
      <c r="D917" s="3" t="s">
        <v>7</v>
      </c>
      <c r="E917" s="3" t="s">
        <v>2</v>
      </c>
      <c r="F917" s="3" t="s">
        <v>475</v>
      </c>
      <c r="G917" s="3" t="s">
        <v>476</v>
      </c>
      <c r="H917" s="3" t="s">
        <v>5</v>
      </c>
      <c r="I917" s="3" t="s">
        <v>6</v>
      </c>
      <c r="J917" s="6">
        <v>1</v>
      </c>
      <c r="K917" s="4">
        <v>110</v>
      </c>
      <c r="L917" s="10">
        <f t="shared" si="14"/>
        <v>110</v>
      </c>
      <c r="M917" s="30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>
        <v>1</v>
      </c>
      <c r="Y917" s="25"/>
      <c r="Z917" s="25"/>
      <c r="AA917" s="25"/>
      <c r="AB917" s="25"/>
      <c r="AC917" s="25"/>
      <c r="AD917" s="25"/>
      <c r="AE917" s="25"/>
      <c r="AF917" s="25"/>
      <c r="AG917" s="31"/>
    </row>
    <row r="918" spans="2:33" ht="35.25" customHeight="1">
      <c r="B918" s="9"/>
      <c r="C918" s="3" t="s">
        <v>0</v>
      </c>
      <c r="D918" s="3" t="s">
        <v>7</v>
      </c>
      <c r="E918" s="3" t="s">
        <v>2</v>
      </c>
      <c r="F918" s="3" t="s">
        <v>2485</v>
      </c>
      <c r="G918" s="3" t="s">
        <v>2486</v>
      </c>
      <c r="H918" s="3" t="s">
        <v>5</v>
      </c>
      <c r="I918" s="3" t="s">
        <v>6</v>
      </c>
      <c r="J918" s="6">
        <v>2</v>
      </c>
      <c r="K918" s="4">
        <v>110</v>
      </c>
      <c r="L918" s="10">
        <f t="shared" si="14"/>
        <v>220</v>
      </c>
      <c r="M918" s="30"/>
      <c r="N918" s="25"/>
      <c r="O918" s="25"/>
      <c r="P918" s="25"/>
      <c r="Q918" s="25"/>
      <c r="R918" s="25"/>
      <c r="S918" s="25"/>
      <c r="T918" s="25"/>
      <c r="U918" s="25">
        <v>1</v>
      </c>
      <c r="V918" s="25"/>
      <c r="W918" s="25">
        <v>1</v>
      </c>
      <c r="X918" s="25"/>
      <c r="Y918" s="25"/>
      <c r="Z918" s="25"/>
      <c r="AA918" s="25"/>
      <c r="AB918" s="25"/>
      <c r="AC918" s="25"/>
      <c r="AD918" s="25"/>
      <c r="AE918" s="25"/>
      <c r="AF918" s="25"/>
      <c r="AG918" s="31"/>
    </row>
    <row r="919" spans="2:33" ht="35.25" customHeight="1">
      <c r="B919" s="9"/>
      <c r="C919" s="3" t="s">
        <v>0</v>
      </c>
      <c r="D919" s="3" t="s">
        <v>7</v>
      </c>
      <c r="E919" s="3" t="s">
        <v>2</v>
      </c>
      <c r="F919" s="3" t="s">
        <v>295</v>
      </c>
      <c r="G919" s="3" t="s">
        <v>296</v>
      </c>
      <c r="H919" s="3" t="s">
        <v>24</v>
      </c>
      <c r="I919" s="3" t="s">
        <v>6</v>
      </c>
      <c r="J919" s="6">
        <v>2</v>
      </c>
      <c r="K919" s="4">
        <v>110</v>
      </c>
      <c r="L919" s="10">
        <f t="shared" si="14"/>
        <v>220</v>
      </c>
      <c r="M919" s="30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>
        <v>1</v>
      </c>
      <c r="AA919" s="25"/>
      <c r="AB919" s="25">
        <v>1</v>
      </c>
      <c r="AC919" s="25"/>
      <c r="AD919" s="25"/>
      <c r="AE919" s="25"/>
      <c r="AF919" s="25"/>
      <c r="AG919" s="31"/>
    </row>
    <row r="920" spans="2:33" ht="35.25" customHeight="1">
      <c r="B920" s="9"/>
      <c r="C920" s="3" t="s">
        <v>0</v>
      </c>
      <c r="D920" s="3" t="s">
        <v>7</v>
      </c>
      <c r="E920" s="3" t="s">
        <v>2</v>
      </c>
      <c r="F920" s="3" t="s">
        <v>575</v>
      </c>
      <c r="G920" s="3" t="s">
        <v>576</v>
      </c>
      <c r="H920" s="3" t="s">
        <v>24</v>
      </c>
      <c r="I920" s="3" t="s">
        <v>6</v>
      </c>
      <c r="J920" s="6">
        <v>1</v>
      </c>
      <c r="K920" s="4">
        <v>140</v>
      </c>
      <c r="L920" s="10">
        <f t="shared" si="14"/>
        <v>140</v>
      </c>
      <c r="M920" s="30"/>
      <c r="N920" s="25"/>
      <c r="O920" s="25"/>
      <c r="P920" s="25"/>
      <c r="Q920" s="25"/>
      <c r="R920" s="25"/>
      <c r="S920" s="25"/>
      <c r="T920" s="25"/>
      <c r="U920" s="25">
        <v>1</v>
      </c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31"/>
    </row>
    <row r="921" spans="2:33" ht="35.25" customHeight="1">
      <c r="B921" s="9"/>
      <c r="C921" s="3" t="s">
        <v>0</v>
      </c>
      <c r="D921" s="3" t="s">
        <v>7</v>
      </c>
      <c r="E921" s="3" t="s">
        <v>2</v>
      </c>
      <c r="F921" s="3" t="s">
        <v>577</v>
      </c>
      <c r="G921" s="3" t="s">
        <v>578</v>
      </c>
      <c r="H921" s="3" t="s">
        <v>24</v>
      </c>
      <c r="I921" s="3" t="s">
        <v>6</v>
      </c>
      <c r="J921" s="6">
        <v>1</v>
      </c>
      <c r="K921" s="4">
        <v>140</v>
      </c>
      <c r="L921" s="10">
        <f t="shared" si="14"/>
        <v>140</v>
      </c>
      <c r="M921" s="30"/>
      <c r="N921" s="25"/>
      <c r="O921" s="25"/>
      <c r="P921" s="25"/>
      <c r="Q921" s="25"/>
      <c r="R921" s="25"/>
      <c r="S921" s="25"/>
      <c r="T921" s="25">
        <v>1</v>
      </c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31"/>
    </row>
    <row r="922" spans="2:33" ht="35.25" customHeight="1">
      <c r="B922" s="9"/>
      <c r="C922" s="3" t="s">
        <v>0</v>
      </c>
      <c r="D922" s="3" t="s">
        <v>1</v>
      </c>
      <c r="E922" s="3" t="s">
        <v>2</v>
      </c>
      <c r="F922" s="3" t="s">
        <v>2323</v>
      </c>
      <c r="G922" s="3" t="s">
        <v>2324</v>
      </c>
      <c r="H922" s="3" t="s">
        <v>5</v>
      </c>
      <c r="I922" s="3" t="s">
        <v>6</v>
      </c>
      <c r="J922" s="6">
        <v>1</v>
      </c>
      <c r="K922" s="4">
        <v>150</v>
      </c>
      <c r="L922" s="10">
        <f t="shared" si="14"/>
        <v>150</v>
      </c>
      <c r="M922" s="30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>
        <v>1</v>
      </c>
      <c r="AB922" s="25"/>
      <c r="AC922" s="25"/>
      <c r="AD922" s="25"/>
      <c r="AE922" s="25"/>
      <c r="AF922" s="25"/>
      <c r="AG922" s="31"/>
    </row>
    <row r="923" spans="2:33" ht="35.25" customHeight="1">
      <c r="B923" s="9"/>
      <c r="C923" s="3" t="s">
        <v>0</v>
      </c>
      <c r="D923" s="3" t="s">
        <v>1</v>
      </c>
      <c r="E923" s="3" t="s">
        <v>2</v>
      </c>
      <c r="F923" s="3" t="s">
        <v>2325</v>
      </c>
      <c r="G923" s="3" t="s">
        <v>2326</v>
      </c>
      <c r="H923" s="3" t="s">
        <v>5</v>
      </c>
      <c r="I923" s="3" t="s">
        <v>6</v>
      </c>
      <c r="J923" s="6">
        <v>2</v>
      </c>
      <c r="K923" s="4">
        <v>150</v>
      </c>
      <c r="L923" s="10">
        <f t="shared" si="14"/>
        <v>300</v>
      </c>
      <c r="M923" s="30"/>
      <c r="N923" s="25"/>
      <c r="O923" s="25"/>
      <c r="P923" s="25"/>
      <c r="Q923" s="25"/>
      <c r="R923" s="25"/>
      <c r="S923" s="25"/>
      <c r="T923" s="25"/>
      <c r="U923" s="25"/>
      <c r="V923" s="25"/>
      <c r="W923" s="25">
        <v>1</v>
      </c>
      <c r="X923" s="25"/>
      <c r="Y923" s="25"/>
      <c r="Z923" s="25"/>
      <c r="AA923" s="25"/>
      <c r="AB923" s="25">
        <v>1</v>
      </c>
      <c r="AC923" s="25"/>
      <c r="AD923" s="25"/>
      <c r="AE923" s="25"/>
      <c r="AF923" s="25"/>
      <c r="AG923" s="31"/>
    </row>
    <row r="924" spans="2:33" ht="35.25" customHeight="1">
      <c r="B924" s="9"/>
      <c r="C924" s="3" t="s">
        <v>0</v>
      </c>
      <c r="D924" s="3" t="s">
        <v>1</v>
      </c>
      <c r="E924" s="3" t="s">
        <v>2</v>
      </c>
      <c r="F924" s="3" t="s">
        <v>2302</v>
      </c>
      <c r="G924" s="3" t="s">
        <v>2303</v>
      </c>
      <c r="H924" s="3" t="s">
        <v>5</v>
      </c>
      <c r="I924" s="3" t="s">
        <v>6</v>
      </c>
      <c r="J924" s="6">
        <v>2</v>
      </c>
      <c r="K924" s="4">
        <v>150</v>
      </c>
      <c r="L924" s="10">
        <f t="shared" si="14"/>
        <v>300</v>
      </c>
      <c r="M924" s="30"/>
      <c r="N924" s="25"/>
      <c r="O924" s="25"/>
      <c r="P924" s="25"/>
      <c r="Q924" s="25"/>
      <c r="R924" s="25"/>
      <c r="S924" s="25"/>
      <c r="T924" s="25"/>
      <c r="U924" s="25"/>
      <c r="V924" s="25"/>
      <c r="W924" s="25">
        <v>2</v>
      </c>
      <c r="X924" s="25"/>
      <c r="Y924" s="25"/>
      <c r="Z924" s="25"/>
      <c r="AA924" s="25"/>
      <c r="AB924" s="25"/>
      <c r="AC924" s="25"/>
      <c r="AD924" s="25"/>
      <c r="AE924" s="25"/>
      <c r="AF924" s="25"/>
      <c r="AG924" s="31"/>
    </row>
    <row r="925" spans="2:33" ht="35.25" customHeight="1">
      <c r="B925" s="9"/>
      <c r="C925" s="3" t="s">
        <v>0</v>
      </c>
      <c r="D925" s="3" t="s">
        <v>1</v>
      </c>
      <c r="E925" s="3" t="s">
        <v>2</v>
      </c>
      <c r="F925" s="3" t="s">
        <v>2335</v>
      </c>
      <c r="G925" s="3" t="s">
        <v>2336</v>
      </c>
      <c r="H925" s="3" t="s">
        <v>5</v>
      </c>
      <c r="I925" s="3" t="s">
        <v>426</v>
      </c>
      <c r="J925" s="6">
        <v>1</v>
      </c>
      <c r="K925" s="4">
        <v>150</v>
      </c>
      <c r="L925" s="10">
        <f t="shared" si="14"/>
        <v>150</v>
      </c>
      <c r="M925" s="30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>
        <v>1</v>
      </c>
      <c r="Y925" s="25"/>
      <c r="Z925" s="25"/>
      <c r="AA925" s="25"/>
      <c r="AB925" s="25"/>
      <c r="AC925" s="25"/>
      <c r="AD925" s="25"/>
      <c r="AE925" s="25"/>
      <c r="AF925" s="25"/>
      <c r="AG925" s="31"/>
    </row>
    <row r="926" spans="2:33" ht="35.25" customHeight="1">
      <c r="B926" s="9"/>
      <c r="C926" s="3" t="s">
        <v>0</v>
      </c>
      <c r="D926" s="3" t="s">
        <v>1</v>
      </c>
      <c r="E926" s="3" t="s">
        <v>2</v>
      </c>
      <c r="F926" s="3" t="s">
        <v>2337</v>
      </c>
      <c r="G926" s="3" t="s">
        <v>2338</v>
      </c>
      <c r="H926" s="3" t="s">
        <v>5</v>
      </c>
      <c r="I926" s="3" t="s">
        <v>6</v>
      </c>
      <c r="J926" s="6">
        <v>3</v>
      </c>
      <c r="K926" s="4">
        <v>150</v>
      </c>
      <c r="L926" s="10">
        <f t="shared" si="14"/>
        <v>450</v>
      </c>
      <c r="M926" s="30"/>
      <c r="N926" s="25"/>
      <c r="O926" s="25"/>
      <c r="P926" s="25"/>
      <c r="Q926" s="25"/>
      <c r="R926" s="25"/>
      <c r="S926" s="25"/>
      <c r="T926" s="25"/>
      <c r="U926" s="25"/>
      <c r="V926" s="25">
        <v>1</v>
      </c>
      <c r="W926" s="25"/>
      <c r="X926" s="25">
        <v>1</v>
      </c>
      <c r="Y926" s="25"/>
      <c r="Z926" s="25">
        <v>1</v>
      </c>
      <c r="AA926" s="25"/>
      <c r="AB926" s="25"/>
      <c r="AC926" s="25"/>
      <c r="AD926" s="25"/>
      <c r="AE926" s="25"/>
      <c r="AF926" s="25"/>
      <c r="AG926" s="31"/>
    </row>
    <row r="927" spans="2:33" ht="35.25" customHeight="1">
      <c r="B927" s="9"/>
      <c r="C927" s="3" t="s">
        <v>0</v>
      </c>
      <c r="D927" s="3" t="s">
        <v>27</v>
      </c>
      <c r="E927" s="3" t="s">
        <v>2</v>
      </c>
      <c r="F927" s="3" t="s">
        <v>1755</v>
      </c>
      <c r="G927" s="3" t="s">
        <v>1756</v>
      </c>
      <c r="H927" s="3" t="s">
        <v>24</v>
      </c>
      <c r="I927" s="3" t="s">
        <v>6</v>
      </c>
      <c r="J927" s="6">
        <v>1</v>
      </c>
      <c r="K927" s="4">
        <v>150</v>
      </c>
      <c r="L927" s="10">
        <f t="shared" si="14"/>
        <v>150</v>
      </c>
      <c r="M927" s="30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>
        <v>1</v>
      </c>
      <c r="Z927" s="25"/>
      <c r="AA927" s="25"/>
      <c r="AB927" s="25"/>
      <c r="AC927" s="25"/>
      <c r="AD927" s="25"/>
      <c r="AE927" s="25"/>
      <c r="AF927" s="25"/>
      <c r="AG927" s="31"/>
    </row>
    <row r="928" spans="2:33" ht="35.25" customHeight="1">
      <c r="B928" s="9"/>
      <c r="C928" s="3" t="s">
        <v>0</v>
      </c>
      <c r="D928" s="3" t="s">
        <v>7</v>
      </c>
      <c r="E928" s="3" t="s">
        <v>2</v>
      </c>
      <c r="F928" s="3" t="s">
        <v>657</v>
      </c>
      <c r="G928" s="3" t="s">
        <v>658</v>
      </c>
      <c r="H928" s="3" t="s">
        <v>5</v>
      </c>
      <c r="I928" s="3" t="s">
        <v>6</v>
      </c>
      <c r="J928" s="6">
        <v>2</v>
      </c>
      <c r="K928" s="4">
        <v>140</v>
      </c>
      <c r="L928" s="10">
        <f t="shared" si="14"/>
        <v>280</v>
      </c>
      <c r="M928" s="30"/>
      <c r="N928" s="25"/>
      <c r="O928" s="25"/>
      <c r="P928" s="25"/>
      <c r="Q928" s="25"/>
      <c r="R928" s="25"/>
      <c r="S928" s="25"/>
      <c r="T928" s="25"/>
      <c r="U928" s="25">
        <v>1</v>
      </c>
      <c r="V928" s="25"/>
      <c r="W928" s="25">
        <v>1</v>
      </c>
      <c r="X928" s="25"/>
      <c r="Y928" s="25"/>
      <c r="Z928" s="25"/>
      <c r="AA928" s="25"/>
      <c r="AB928" s="25"/>
      <c r="AC928" s="25"/>
      <c r="AD928" s="25"/>
      <c r="AE928" s="25"/>
      <c r="AF928" s="25"/>
      <c r="AG928" s="31"/>
    </row>
    <row r="929" spans="2:33" ht="35.25" customHeight="1">
      <c r="B929" s="9"/>
      <c r="C929" s="3" t="s">
        <v>0</v>
      </c>
      <c r="D929" s="3" t="s">
        <v>27</v>
      </c>
      <c r="E929" s="3" t="s">
        <v>2</v>
      </c>
      <c r="F929" s="3" t="s">
        <v>63</v>
      </c>
      <c r="G929" s="3" t="s">
        <v>64</v>
      </c>
      <c r="H929" s="3" t="s">
        <v>5</v>
      </c>
      <c r="I929" s="3" t="s">
        <v>6</v>
      </c>
      <c r="J929" s="6">
        <v>1</v>
      </c>
      <c r="K929" s="4">
        <v>140</v>
      </c>
      <c r="L929" s="10">
        <f t="shared" si="14"/>
        <v>140</v>
      </c>
      <c r="M929" s="30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>
        <v>1</v>
      </c>
      <c r="Z929" s="25"/>
      <c r="AA929" s="25"/>
      <c r="AB929" s="25"/>
      <c r="AC929" s="25"/>
      <c r="AD929" s="25"/>
      <c r="AE929" s="25"/>
      <c r="AF929" s="25"/>
      <c r="AG929" s="31"/>
    </row>
    <row r="930" spans="2:33" ht="35.25" customHeight="1">
      <c r="B930" s="9"/>
      <c r="C930" s="3" t="s">
        <v>0</v>
      </c>
      <c r="D930" s="3" t="s">
        <v>27</v>
      </c>
      <c r="E930" s="3" t="s">
        <v>2</v>
      </c>
      <c r="F930" s="3" t="s">
        <v>1711</v>
      </c>
      <c r="G930" s="3" t="s">
        <v>1712</v>
      </c>
      <c r="H930" s="3" t="s">
        <v>5</v>
      </c>
      <c r="I930" s="3" t="s">
        <v>6</v>
      </c>
      <c r="J930" s="6">
        <v>1</v>
      </c>
      <c r="K930" s="4">
        <v>140</v>
      </c>
      <c r="L930" s="10">
        <f t="shared" si="14"/>
        <v>140</v>
      </c>
      <c r="M930" s="30"/>
      <c r="N930" s="25"/>
      <c r="O930" s="25"/>
      <c r="P930" s="25"/>
      <c r="Q930" s="25"/>
      <c r="R930" s="25"/>
      <c r="S930" s="25"/>
      <c r="T930" s="25"/>
      <c r="U930" s="25"/>
      <c r="V930" s="25">
        <v>1</v>
      </c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31"/>
    </row>
    <row r="931" spans="2:33" ht="35.25" customHeight="1">
      <c r="B931" s="9"/>
      <c r="C931" s="3" t="s">
        <v>197</v>
      </c>
      <c r="D931" s="3" t="s">
        <v>7</v>
      </c>
      <c r="E931" s="3" t="s">
        <v>2</v>
      </c>
      <c r="F931" s="3" t="s">
        <v>217</v>
      </c>
      <c r="G931" s="3" t="s">
        <v>218</v>
      </c>
      <c r="H931" s="3" t="s">
        <v>5</v>
      </c>
      <c r="I931" s="3" t="s">
        <v>6</v>
      </c>
      <c r="J931" s="6">
        <v>3</v>
      </c>
      <c r="K931" s="4">
        <v>79.95</v>
      </c>
      <c r="L931" s="10">
        <f t="shared" si="14"/>
        <v>239.85000000000002</v>
      </c>
      <c r="M931" s="30"/>
      <c r="N931" s="25"/>
      <c r="O931" s="25"/>
      <c r="P931" s="25"/>
      <c r="Q931" s="25"/>
      <c r="R931" s="25"/>
      <c r="S931" s="25">
        <v>1</v>
      </c>
      <c r="T931" s="25"/>
      <c r="U931" s="25"/>
      <c r="V931" s="25"/>
      <c r="W931" s="25"/>
      <c r="X931" s="25">
        <v>1</v>
      </c>
      <c r="Y931" s="25"/>
      <c r="Z931" s="25">
        <v>1</v>
      </c>
      <c r="AA931" s="25"/>
      <c r="AB931" s="25"/>
      <c r="AC931" s="25"/>
      <c r="AD931" s="25"/>
      <c r="AE931" s="25"/>
      <c r="AF931" s="25"/>
      <c r="AG931" s="31"/>
    </row>
    <row r="932" spans="2:33" ht="35.25" customHeight="1">
      <c r="B932" s="9"/>
      <c r="C932" s="3" t="s">
        <v>0</v>
      </c>
      <c r="D932" s="3" t="s">
        <v>7</v>
      </c>
      <c r="E932" s="3" t="s">
        <v>2</v>
      </c>
      <c r="F932" s="3" t="s">
        <v>825</v>
      </c>
      <c r="G932" s="3" t="s">
        <v>826</v>
      </c>
      <c r="H932" s="3" t="s">
        <v>5</v>
      </c>
      <c r="I932" s="3" t="s">
        <v>6</v>
      </c>
      <c r="J932" s="6">
        <v>1</v>
      </c>
      <c r="K932" s="4">
        <v>99.95</v>
      </c>
      <c r="L932" s="10">
        <f t="shared" si="14"/>
        <v>99.95</v>
      </c>
      <c r="M932" s="30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>
        <v>1</v>
      </c>
      <c r="AD932" s="25"/>
      <c r="AE932" s="25"/>
      <c r="AF932" s="25"/>
      <c r="AG932" s="31"/>
    </row>
    <row r="933" spans="2:33" ht="35.25" customHeight="1">
      <c r="B933" s="9"/>
      <c r="C933" s="3" t="s">
        <v>0</v>
      </c>
      <c r="D933" s="3" t="s">
        <v>7</v>
      </c>
      <c r="E933" s="3" t="s">
        <v>2</v>
      </c>
      <c r="F933" s="3" t="s">
        <v>917</v>
      </c>
      <c r="G933" s="3" t="s">
        <v>918</v>
      </c>
      <c r="H933" s="3" t="s">
        <v>5</v>
      </c>
      <c r="I933" s="3" t="s">
        <v>6</v>
      </c>
      <c r="J933" s="6">
        <v>1</v>
      </c>
      <c r="K933" s="4">
        <v>99.95</v>
      </c>
      <c r="L933" s="10">
        <f t="shared" si="14"/>
        <v>99.95</v>
      </c>
      <c r="M933" s="30"/>
      <c r="N933" s="25"/>
      <c r="O933" s="25"/>
      <c r="P933" s="25"/>
      <c r="Q933" s="25"/>
      <c r="R933" s="25"/>
      <c r="S933" s="25"/>
      <c r="T933" s="25">
        <v>1</v>
      </c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31"/>
    </row>
    <row r="934" spans="2:33" ht="35.25" customHeight="1">
      <c r="B934" s="9"/>
      <c r="C934" s="3" t="s">
        <v>0</v>
      </c>
      <c r="D934" s="3" t="s">
        <v>7</v>
      </c>
      <c r="E934" s="3" t="s">
        <v>2</v>
      </c>
      <c r="F934" s="3" t="s">
        <v>837</v>
      </c>
      <c r="G934" s="3" t="s">
        <v>838</v>
      </c>
      <c r="H934" s="3" t="s">
        <v>5</v>
      </c>
      <c r="I934" s="3" t="s">
        <v>6</v>
      </c>
      <c r="J934" s="6">
        <v>1</v>
      </c>
      <c r="K934" s="4">
        <v>99.95</v>
      </c>
      <c r="L934" s="10">
        <f t="shared" si="14"/>
        <v>99.95</v>
      </c>
      <c r="M934" s="30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>
        <v>1</v>
      </c>
      <c r="Y934" s="25"/>
      <c r="Z934" s="25"/>
      <c r="AA934" s="25"/>
      <c r="AB934" s="25"/>
      <c r="AC934" s="25"/>
      <c r="AD934" s="25"/>
      <c r="AE934" s="25"/>
      <c r="AF934" s="25"/>
      <c r="AG934" s="31"/>
    </row>
    <row r="935" spans="2:33" ht="35.25" customHeight="1">
      <c r="B935" s="9"/>
      <c r="C935" s="3" t="s">
        <v>0</v>
      </c>
      <c r="D935" s="3" t="s">
        <v>7</v>
      </c>
      <c r="E935" s="3" t="s">
        <v>2</v>
      </c>
      <c r="F935" s="3" t="s">
        <v>823</v>
      </c>
      <c r="G935" s="3" t="s">
        <v>824</v>
      </c>
      <c r="H935" s="3" t="s">
        <v>5</v>
      </c>
      <c r="I935" s="3" t="s">
        <v>6</v>
      </c>
      <c r="J935" s="6">
        <v>155</v>
      </c>
      <c r="K935" s="4">
        <v>99.95</v>
      </c>
      <c r="L935" s="10">
        <f t="shared" si="14"/>
        <v>15492.25</v>
      </c>
      <c r="M935" s="30"/>
      <c r="N935" s="25"/>
      <c r="O935" s="25"/>
      <c r="P935" s="25"/>
      <c r="Q935" s="25"/>
      <c r="R935" s="25"/>
      <c r="S935" s="25">
        <v>5</v>
      </c>
      <c r="T935" s="25">
        <v>11</v>
      </c>
      <c r="U935" s="25">
        <v>4</v>
      </c>
      <c r="V935" s="25">
        <v>32</v>
      </c>
      <c r="W935" s="25">
        <v>9</v>
      </c>
      <c r="X935" s="25">
        <v>1</v>
      </c>
      <c r="Y935" s="25">
        <v>8</v>
      </c>
      <c r="Z935" s="25">
        <v>37</v>
      </c>
      <c r="AA935" s="25">
        <v>20</v>
      </c>
      <c r="AB935" s="25">
        <v>27</v>
      </c>
      <c r="AC935" s="25">
        <v>1</v>
      </c>
      <c r="AD935" s="25"/>
      <c r="AE935" s="25"/>
      <c r="AF935" s="25"/>
      <c r="AG935" s="31"/>
    </row>
    <row r="936" spans="2:33" ht="35.25" customHeight="1">
      <c r="B936" s="9"/>
      <c r="C936" s="3" t="s">
        <v>0</v>
      </c>
      <c r="D936" s="3" t="s">
        <v>7</v>
      </c>
      <c r="E936" s="3" t="s">
        <v>2</v>
      </c>
      <c r="F936" s="3" t="s">
        <v>919</v>
      </c>
      <c r="G936" s="3" t="s">
        <v>920</v>
      </c>
      <c r="H936" s="3" t="s">
        <v>5</v>
      </c>
      <c r="I936" s="3" t="s">
        <v>6</v>
      </c>
      <c r="J936" s="6">
        <v>35</v>
      </c>
      <c r="K936" s="4">
        <v>99.95</v>
      </c>
      <c r="L936" s="10">
        <f t="shared" si="14"/>
        <v>3498.25</v>
      </c>
      <c r="M936" s="30"/>
      <c r="N936" s="25"/>
      <c r="O936" s="25"/>
      <c r="P936" s="25"/>
      <c r="Q936" s="25"/>
      <c r="R936" s="25"/>
      <c r="S936" s="25"/>
      <c r="T936" s="25">
        <v>6</v>
      </c>
      <c r="U936" s="25"/>
      <c r="V936" s="25">
        <v>6</v>
      </c>
      <c r="W936" s="25">
        <v>2</v>
      </c>
      <c r="X936" s="25">
        <v>4</v>
      </c>
      <c r="Y936" s="25">
        <v>1</v>
      </c>
      <c r="Z936" s="25">
        <v>6</v>
      </c>
      <c r="AA936" s="25">
        <v>6</v>
      </c>
      <c r="AB936" s="25">
        <v>3</v>
      </c>
      <c r="AC936" s="25"/>
      <c r="AD936" s="25"/>
      <c r="AE936" s="25">
        <v>1</v>
      </c>
      <c r="AF936" s="25"/>
      <c r="AG936" s="31"/>
    </row>
    <row r="937" spans="2:33" ht="35.25" customHeight="1">
      <c r="B937" s="9"/>
      <c r="C937" s="3" t="s">
        <v>0</v>
      </c>
      <c r="D937" s="3" t="s">
        <v>7</v>
      </c>
      <c r="E937" s="3" t="s">
        <v>2</v>
      </c>
      <c r="F937" s="3" t="s">
        <v>821</v>
      </c>
      <c r="G937" s="3" t="s">
        <v>822</v>
      </c>
      <c r="H937" s="3" t="s">
        <v>5</v>
      </c>
      <c r="I937" s="3" t="s">
        <v>6</v>
      </c>
      <c r="J937" s="6">
        <v>1</v>
      </c>
      <c r="K937" s="4">
        <v>99.95</v>
      </c>
      <c r="L937" s="10">
        <f t="shared" si="14"/>
        <v>99.95</v>
      </c>
      <c r="M937" s="30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>
        <v>1</v>
      </c>
      <c r="AC937" s="25"/>
      <c r="AD937" s="25"/>
      <c r="AE937" s="25"/>
      <c r="AF937" s="25"/>
      <c r="AG937" s="31"/>
    </row>
    <row r="938" spans="2:33" ht="35.25" customHeight="1">
      <c r="B938" s="9"/>
      <c r="C938" s="3" t="s">
        <v>0</v>
      </c>
      <c r="D938" s="3" t="s">
        <v>7</v>
      </c>
      <c r="E938" s="3" t="s">
        <v>2</v>
      </c>
      <c r="F938" s="3" t="s">
        <v>623</v>
      </c>
      <c r="G938" s="3" t="s">
        <v>624</v>
      </c>
      <c r="H938" s="3" t="s">
        <v>5</v>
      </c>
      <c r="I938" s="3" t="s">
        <v>6</v>
      </c>
      <c r="J938" s="6">
        <v>1</v>
      </c>
      <c r="K938" s="4">
        <v>99.95</v>
      </c>
      <c r="L938" s="10">
        <f t="shared" si="14"/>
        <v>99.95</v>
      </c>
      <c r="M938" s="30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>
        <v>1</v>
      </c>
      <c r="Y938" s="25"/>
      <c r="Z938" s="25"/>
      <c r="AA938" s="25"/>
      <c r="AB938" s="25"/>
      <c r="AC938" s="25"/>
      <c r="AD938" s="25"/>
      <c r="AE938" s="25"/>
      <c r="AF938" s="25"/>
      <c r="AG938" s="31"/>
    </row>
    <row r="939" spans="2:33" ht="35.25" customHeight="1">
      <c r="B939" s="9"/>
      <c r="C939" s="3" t="s">
        <v>0</v>
      </c>
      <c r="D939" s="3" t="s">
        <v>7</v>
      </c>
      <c r="E939" s="3" t="s">
        <v>2</v>
      </c>
      <c r="F939" s="3" t="s">
        <v>829</v>
      </c>
      <c r="G939" s="3" t="s">
        <v>830</v>
      </c>
      <c r="H939" s="3" t="s">
        <v>5</v>
      </c>
      <c r="I939" s="3" t="s">
        <v>6</v>
      </c>
      <c r="J939" s="6">
        <v>104</v>
      </c>
      <c r="K939" s="4">
        <v>99.95</v>
      </c>
      <c r="L939" s="10">
        <f t="shared" si="14"/>
        <v>10394.800000000001</v>
      </c>
      <c r="M939" s="30"/>
      <c r="N939" s="25"/>
      <c r="O939" s="25"/>
      <c r="P939" s="25"/>
      <c r="Q939" s="25"/>
      <c r="R939" s="25"/>
      <c r="S939" s="25">
        <v>3</v>
      </c>
      <c r="T939" s="25">
        <v>3</v>
      </c>
      <c r="U939" s="25">
        <v>12</v>
      </c>
      <c r="V939" s="25">
        <v>5</v>
      </c>
      <c r="W939" s="25">
        <v>21</v>
      </c>
      <c r="X939" s="25">
        <v>5</v>
      </c>
      <c r="Y939" s="25">
        <v>19</v>
      </c>
      <c r="Z939" s="25">
        <v>1</v>
      </c>
      <c r="AA939" s="25">
        <v>17</v>
      </c>
      <c r="AB939" s="25">
        <v>12</v>
      </c>
      <c r="AC939" s="25">
        <v>6</v>
      </c>
      <c r="AD939" s="25"/>
      <c r="AE939" s="25"/>
      <c r="AF939" s="25"/>
      <c r="AG939" s="31"/>
    </row>
    <row r="940" spans="2:33" ht="35.25" customHeight="1">
      <c r="B940" s="9"/>
      <c r="C940" s="3" t="s">
        <v>0</v>
      </c>
      <c r="D940" s="3" t="s">
        <v>7</v>
      </c>
      <c r="E940" s="3" t="s">
        <v>2</v>
      </c>
      <c r="F940" s="3" t="s">
        <v>827</v>
      </c>
      <c r="G940" s="3" t="s">
        <v>828</v>
      </c>
      <c r="H940" s="3" t="s">
        <v>5</v>
      </c>
      <c r="I940" s="3" t="s">
        <v>6</v>
      </c>
      <c r="J940" s="6">
        <v>1</v>
      </c>
      <c r="K940" s="4">
        <v>99.95</v>
      </c>
      <c r="L940" s="10">
        <f t="shared" si="14"/>
        <v>99.95</v>
      </c>
      <c r="M940" s="30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>
        <v>1</v>
      </c>
      <c r="AD940" s="25"/>
      <c r="AE940" s="25"/>
      <c r="AF940" s="25"/>
      <c r="AG940" s="31"/>
    </row>
    <row r="941" spans="2:33" ht="35.25" customHeight="1">
      <c r="B941" s="9"/>
      <c r="C941" s="3" t="s">
        <v>0</v>
      </c>
      <c r="D941" s="3" t="s">
        <v>7</v>
      </c>
      <c r="E941" s="3" t="s">
        <v>2</v>
      </c>
      <c r="F941" s="3" t="s">
        <v>301</v>
      </c>
      <c r="G941" s="3" t="s">
        <v>302</v>
      </c>
      <c r="H941" s="3" t="s">
        <v>24</v>
      </c>
      <c r="I941" s="3" t="s">
        <v>6</v>
      </c>
      <c r="J941" s="6">
        <v>4</v>
      </c>
      <c r="K941" s="4">
        <v>89.95</v>
      </c>
      <c r="L941" s="10">
        <f t="shared" si="14"/>
        <v>359.8</v>
      </c>
      <c r="M941" s="30"/>
      <c r="N941" s="25"/>
      <c r="O941" s="25"/>
      <c r="P941" s="25"/>
      <c r="Q941" s="25"/>
      <c r="R941" s="25"/>
      <c r="S941" s="25"/>
      <c r="T941" s="25"/>
      <c r="U941" s="25">
        <v>3</v>
      </c>
      <c r="V941" s="25"/>
      <c r="W941" s="25">
        <v>1</v>
      </c>
      <c r="X941" s="25"/>
      <c r="Y941" s="25"/>
      <c r="Z941" s="25"/>
      <c r="AA941" s="25"/>
      <c r="AB941" s="25"/>
      <c r="AC941" s="25"/>
      <c r="AD941" s="25"/>
      <c r="AE941" s="25"/>
      <c r="AF941" s="25"/>
      <c r="AG941" s="31"/>
    </row>
    <row r="942" spans="2:33" ht="35.25" customHeight="1">
      <c r="B942" s="9"/>
      <c r="C942" s="3" t="s">
        <v>0</v>
      </c>
      <c r="D942" s="3" t="s">
        <v>7</v>
      </c>
      <c r="E942" s="3" t="s">
        <v>2</v>
      </c>
      <c r="F942" s="3" t="s">
        <v>303</v>
      </c>
      <c r="G942" s="3" t="s">
        <v>304</v>
      </c>
      <c r="H942" s="3" t="s">
        <v>24</v>
      </c>
      <c r="I942" s="3" t="s">
        <v>6</v>
      </c>
      <c r="J942" s="6">
        <v>3</v>
      </c>
      <c r="K942" s="4">
        <v>89.95</v>
      </c>
      <c r="L942" s="10">
        <f t="shared" si="14"/>
        <v>269.85000000000002</v>
      </c>
      <c r="M942" s="30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>
        <v>1</v>
      </c>
      <c r="Y942" s="25"/>
      <c r="Z942" s="25"/>
      <c r="AA942" s="25">
        <v>2</v>
      </c>
      <c r="AB942" s="25"/>
      <c r="AC942" s="25"/>
      <c r="AD942" s="25"/>
      <c r="AE942" s="25"/>
      <c r="AF942" s="25"/>
      <c r="AG942" s="31"/>
    </row>
    <row r="943" spans="2:33" ht="35.25" customHeight="1">
      <c r="B943" s="9"/>
      <c r="C943" s="3" t="s">
        <v>0</v>
      </c>
      <c r="D943" s="3" t="s">
        <v>7</v>
      </c>
      <c r="E943" s="3" t="s">
        <v>1310</v>
      </c>
      <c r="F943" s="3" t="s">
        <v>1357</v>
      </c>
      <c r="G943" s="3" t="s">
        <v>1358</v>
      </c>
      <c r="H943" s="3" t="s">
        <v>5</v>
      </c>
      <c r="I943" s="3" t="s">
        <v>6</v>
      </c>
      <c r="J943" s="6">
        <v>6</v>
      </c>
      <c r="K943" s="4">
        <v>89.95</v>
      </c>
      <c r="L943" s="10">
        <f t="shared" si="14"/>
        <v>539.70000000000005</v>
      </c>
      <c r="M943" s="30"/>
      <c r="N943" s="25"/>
      <c r="O943" s="25"/>
      <c r="P943" s="25"/>
      <c r="Q943" s="25"/>
      <c r="R943" s="25"/>
      <c r="S943" s="25"/>
      <c r="T943" s="25"/>
      <c r="U943" s="25"/>
      <c r="V943" s="25">
        <v>1</v>
      </c>
      <c r="W943" s="25"/>
      <c r="X943" s="25"/>
      <c r="Y943" s="25"/>
      <c r="Z943" s="25">
        <v>1</v>
      </c>
      <c r="AA943" s="25">
        <v>3</v>
      </c>
      <c r="AB943" s="25"/>
      <c r="AC943" s="25">
        <v>1</v>
      </c>
      <c r="AD943" s="25"/>
      <c r="AE943" s="25"/>
      <c r="AF943" s="25"/>
      <c r="AG943" s="31"/>
    </row>
    <row r="944" spans="2:33" ht="35.25" customHeight="1">
      <c r="B944" s="9"/>
      <c r="C944" s="3" t="s">
        <v>0</v>
      </c>
      <c r="D944" s="3" t="s">
        <v>7</v>
      </c>
      <c r="E944" s="3" t="s">
        <v>1310</v>
      </c>
      <c r="F944" s="3" t="s">
        <v>1359</v>
      </c>
      <c r="G944" s="3" t="s">
        <v>1360</v>
      </c>
      <c r="H944" s="3" t="s">
        <v>5</v>
      </c>
      <c r="I944" s="3" t="s">
        <v>6</v>
      </c>
      <c r="J944" s="6">
        <v>1</v>
      </c>
      <c r="K944" s="4">
        <v>89.95</v>
      </c>
      <c r="L944" s="10">
        <f t="shared" si="14"/>
        <v>89.95</v>
      </c>
      <c r="M944" s="30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>
        <v>1</v>
      </c>
      <c r="Y944" s="25"/>
      <c r="Z944" s="25"/>
      <c r="AA944" s="25"/>
      <c r="AB944" s="25"/>
      <c r="AC944" s="25"/>
      <c r="AD944" s="25"/>
      <c r="AE944" s="25"/>
      <c r="AF944" s="25"/>
      <c r="AG944" s="31"/>
    </row>
    <row r="945" spans="2:33" ht="35.25" customHeight="1">
      <c r="B945" s="9"/>
      <c r="C945" s="3" t="s">
        <v>0</v>
      </c>
      <c r="D945" s="3" t="s">
        <v>7</v>
      </c>
      <c r="E945" s="3" t="s">
        <v>2</v>
      </c>
      <c r="F945" s="3" t="s">
        <v>346</v>
      </c>
      <c r="G945" s="3" t="s">
        <v>347</v>
      </c>
      <c r="H945" s="3" t="s">
        <v>24</v>
      </c>
      <c r="I945" s="3" t="s">
        <v>6</v>
      </c>
      <c r="J945" s="6">
        <v>2</v>
      </c>
      <c r="K945" s="4">
        <v>99.95</v>
      </c>
      <c r="L945" s="10">
        <f t="shared" si="14"/>
        <v>199.9</v>
      </c>
      <c r="M945" s="30"/>
      <c r="N945" s="25"/>
      <c r="O945" s="25"/>
      <c r="P945" s="25"/>
      <c r="Q945" s="25"/>
      <c r="R945" s="25"/>
      <c r="S945" s="25"/>
      <c r="T945" s="25"/>
      <c r="U945" s="25">
        <v>1</v>
      </c>
      <c r="V945" s="25"/>
      <c r="W945" s="25"/>
      <c r="X945" s="25"/>
      <c r="Y945" s="25">
        <v>1</v>
      </c>
      <c r="Z945" s="25"/>
      <c r="AA945" s="25"/>
      <c r="AB945" s="25"/>
      <c r="AC945" s="25"/>
      <c r="AD945" s="25"/>
      <c r="AE945" s="25"/>
      <c r="AF945" s="25"/>
      <c r="AG945" s="31"/>
    </row>
    <row r="946" spans="2:33" ht="35.25" customHeight="1">
      <c r="B946" s="9"/>
      <c r="C946" s="3" t="s">
        <v>0</v>
      </c>
      <c r="D946" s="3" t="s">
        <v>7</v>
      </c>
      <c r="E946" s="3" t="s">
        <v>1310</v>
      </c>
      <c r="F946" s="3" t="s">
        <v>1361</v>
      </c>
      <c r="G946" s="3" t="s">
        <v>1362</v>
      </c>
      <c r="H946" s="3" t="s">
        <v>24</v>
      </c>
      <c r="I946" s="3" t="s">
        <v>6</v>
      </c>
      <c r="J946" s="6">
        <v>1</v>
      </c>
      <c r="K946" s="4">
        <v>99.95</v>
      </c>
      <c r="L946" s="10">
        <f t="shared" si="14"/>
        <v>99.95</v>
      </c>
      <c r="M946" s="30"/>
      <c r="N946" s="25"/>
      <c r="O946" s="25"/>
      <c r="P946" s="25"/>
      <c r="Q946" s="25"/>
      <c r="R946" s="25"/>
      <c r="S946" s="25"/>
      <c r="T946" s="25"/>
      <c r="U946" s="25"/>
      <c r="V946" s="25"/>
      <c r="W946" s="25">
        <v>1</v>
      </c>
      <c r="X946" s="25"/>
      <c r="Y946" s="25"/>
      <c r="Z946" s="25"/>
      <c r="AA946" s="25"/>
      <c r="AB946" s="25"/>
      <c r="AC946" s="25"/>
      <c r="AD946" s="25"/>
      <c r="AE946" s="25"/>
      <c r="AF946" s="25"/>
      <c r="AG946" s="31"/>
    </row>
    <row r="947" spans="2:33" ht="35.25" customHeight="1">
      <c r="B947" s="9"/>
      <c r="C947" s="3" t="s">
        <v>0</v>
      </c>
      <c r="D947" s="3" t="s">
        <v>7</v>
      </c>
      <c r="E947" s="3" t="s">
        <v>2</v>
      </c>
      <c r="F947" s="3" t="s">
        <v>803</v>
      </c>
      <c r="G947" s="3" t="s">
        <v>804</v>
      </c>
      <c r="H947" s="3" t="s">
        <v>30</v>
      </c>
      <c r="I947" s="3" t="s">
        <v>6</v>
      </c>
      <c r="J947" s="6">
        <v>4</v>
      </c>
      <c r="K947" s="4">
        <v>79.95</v>
      </c>
      <c r="L947" s="10">
        <f t="shared" si="14"/>
        <v>319.8</v>
      </c>
      <c r="M947" s="30"/>
      <c r="N947" s="25"/>
      <c r="O947" s="25"/>
      <c r="P947" s="25"/>
      <c r="Q947" s="25"/>
      <c r="R947" s="25"/>
      <c r="S947" s="25"/>
      <c r="T947" s="25"/>
      <c r="U947" s="25">
        <v>2</v>
      </c>
      <c r="V947" s="25"/>
      <c r="W947" s="25"/>
      <c r="X947" s="25"/>
      <c r="Y947" s="25">
        <v>2</v>
      </c>
      <c r="Z947" s="25"/>
      <c r="AA947" s="25"/>
      <c r="AB947" s="25"/>
      <c r="AC947" s="25"/>
      <c r="AD947" s="25"/>
      <c r="AE947" s="25"/>
      <c r="AF947" s="25"/>
      <c r="AG947" s="31"/>
    </row>
    <row r="948" spans="2:33" ht="35.25" customHeight="1">
      <c r="B948" s="9"/>
      <c r="C948" s="3" t="s">
        <v>0</v>
      </c>
      <c r="D948" s="3" t="s">
        <v>7</v>
      </c>
      <c r="E948" s="3" t="s">
        <v>2</v>
      </c>
      <c r="F948" s="3" t="s">
        <v>807</v>
      </c>
      <c r="G948" s="3" t="s">
        <v>808</v>
      </c>
      <c r="H948" s="3" t="s">
        <v>5</v>
      </c>
      <c r="I948" s="3" t="s">
        <v>6</v>
      </c>
      <c r="J948" s="6">
        <v>2</v>
      </c>
      <c r="K948" s="4">
        <v>89.95</v>
      </c>
      <c r="L948" s="10">
        <f t="shared" si="14"/>
        <v>179.9</v>
      </c>
      <c r="M948" s="30"/>
      <c r="N948" s="25"/>
      <c r="O948" s="25"/>
      <c r="P948" s="25"/>
      <c r="Q948" s="25"/>
      <c r="R948" s="25"/>
      <c r="S948" s="25"/>
      <c r="T948" s="25"/>
      <c r="U948" s="25"/>
      <c r="V948" s="25">
        <v>1</v>
      </c>
      <c r="W948" s="25"/>
      <c r="X948" s="25">
        <v>1</v>
      </c>
      <c r="Y948" s="25"/>
      <c r="Z948" s="25"/>
      <c r="AA948" s="25"/>
      <c r="AB948" s="25"/>
      <c r="AC948" s="25"/>
      <c r="AD948" s="25"/>
      <c r="AE948" s="25"/>
      <c r="AF948" s="25"/>
      <c r="AG948" s="31"/>
    </row>
    <row r="949" spans="2:33" ht="35.25" customHeight="1">
      <c r="B949" s="9"/>
      <c r="C949" s="3" t="s">
        <v>0</v>
      </c>
      <c r="D949" s="3" t="s">
        <v>7</v>
      </c>
      <c r="E949" s="3" t="s">
        <v>2</v>
      </c>
      <c r="F949" s="3" t="s">
        <v>809</v>
      </c>
      <c r="G949" s="3" t="s">
        <v>810</v>
      </c>
      <c r="H949" s="3" t="s">
        <v>5</v>
      </c>
      <c r="I949" s="3" t="s">
        <v>6</v>
      </c>
      <c r="J949" s="6">
        <v>1</v>
      </c>
      <c r="K949" s="4">
        <v>89.95</v>
      </c>
      <c r="L949" s="10">
        <f t="shared" si="14"/>
        <v>89.95</v>
      </c>
      <c r="M949" s="30"/>
      <c r="N949" s="25"/>
      <c r="O949" s="25"/>
      <c r="P949" s="25"/>
      <c r="Q949" s="25"/>
      <c r="R949" s="25"/>
      <c r="S949" s="25"/>
      <c r="T949" s="25"/>
      <c r="U949" s="25"/>
      <c r="V949" s="25">
        <v>1</v>
      </c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31"/>
    </row>
    <row r="950" spans="2:33" ht="35.25" customHeight="1">
      <c r="B950" s="9"/>
      <c r="C950" s="3" t="s">
        <v>0</v>
      </c>
      <c r="D950" s="3" t="s">
        <v>7</v>
      </c>
      <c r="E950" s="3" t="s">
        <v>2</v>
      </c>
      <c r="F950" s="3" t="s">
        <v>811</v>
      </c>
      <c r="G950" s="3" t="s">
        <v>812</v>
      </c>
      <c r="H950" s="3" t="s">
        <v>5</v>
      </c>
      <c r="I950" s="3" t="s">
        <v>6</v>
      </c>
      <c r="J950" s="6">
        <v>1</v>
      </c>
      <c r="K950" s="4">
        <v>89.95</v>
      </c>
      <c r="L950" s="10">
        <f t="shared" si="14"/>
        <v>89.95</v>
      </c>
      <c r="M950" s="30"/>
      <c r="N950" s="25"/>
      <c r="O950" s="25"/>
      <c r="P950" s="25"/>
      <c r="Q950" s="25"/>
      <c r="R950" s="25"/>
      <c r="S950" s="25"/>
      <c r="T950" s="25"/>
      <c r="U950" s="25"/>
      <c r="V950" s="25">
        <v>1</v>
      </c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31"/>
    </row>
    <row r="951" spans="2:33" ht="35.25" customHeight="1">
      <c r="B951" s="9"/>
      <c r="C951" s="3" t="s">
        <v>0</v>
      </c>
      <c r="D951" s="3" t="s">
        <v>1</v>
      </c>
      <c r="E951" s="3" t="s">
        <v>2</v>
      </c>
      <c r="F951" s="3" t="s">
        <v>105</v>
      </c>
      <c r="G951" s="3" t="s">
        <v>106</v>
      </c>
      <c r="H951" s="3" t="s">
        <v>5</v>
      </c>
      <c r="I951" s="3" t="s">
        <v>6</v>
      </c>
      <c r="J951" s="6">
        <v>6</v>
      </c>
      <c r="K951" s="4">
        <v>120</v>
      </c>
      <c r="L951" s="10">
        <f t="shared" si="14"/>
        <v>720</v>
      </c>
      <c r="M951" s="30"/>
      <c r="N951" s="25"/>
      <c r="O951" s="25"/>
      <c r="P951" s="25"/>
      <c r="Q951" s="25"/>
      <c r="R951" s="25"/>
      <c r="S951" s="25"/>
      <c r="T951" s="25"/>
      <c r="U951" s="25">
        <v>1</v>
      </c>
      <c r="V951" s="25"/>
      <c r="W951" s="25">
        <v>1</v>
      </c>
      <c r="X951" s="25"/>
      <c r="Y951" s="25"/>
      <c r="Z951" s="25">
        <v>1</v>
      </c>
      <c r="AA951" s="25"/>
      <c r="AB951" s="25"/>
      <c r="AC951" s="25">
        <v>2</v>
      </c>
      <c r="AD951" s="25"/>
      <c r="AE951" s="25">
        <v>1</v>
      </c>
      <c r="AF951" s="25"/>
      <c r="AG951" s="31"/>
    </row>
    <row r="952" spans="2:33" ht="35.25" customHeight="1">
      <c r="B952" s="9"/>
      <c r="C952" s="3" t="s">
        <v>0</v>
      </c>
      <c r="D952" s="3" t="s">
        <v>1</v>
      </c>
      <c r="E952" s="3" t="s">
        <v>2</v>
      </c>
      <c r="F952" s="3" t="s">
        <v>103</v>
      </c>
      <c r="G952" s="3" t="s">
        <v>104</v>
      </c>
      <c r="H952" s="3" t="s">
        <v>5</v>
      </c>
      <c r="I952" s="3" t="s">
        <v>6</v>
      </c>
      <c r="J952" s="6">
        <v>5</v>
      </c>
      <c r="K952" s="4">
        <v>120</v>
      </c>
      <c r="L952" s="10">
        <f t="shared" si="14"/>
        <v>600</v>
      </c>
      <c r="M952" s="30"/>
      <c r="N952" s="25"/>
      <c r="O952" s="25"/>
      <c r="P952" s="25"/>
      <c r="Q952" s="25"/>
      <c r="R952" s="25"/>
      <c r="S952" s="25"/>
      <c r="T952" s="25"/>
      <c r="U952" s="25"/>
      <c r="V952" s="25"/>
      <c r="W952" s="25">
        <v>3</v>
      </c>
      <c r="X952" s="25"/>
      <c r="Y952" s="25">
        <v>1</v>
      </c>
      <c r="Z952" s="25"/>
      <c r="AA952" s="25"/>
      <c r="AB952" s="25"/>
      <c r="AC952" s="25">
        <v>1</v>
      </c>
      <c r="AD952" s="25"/>
      <c r="AE952" s="25"/>
      <c r="AF952" s="25"/>
      <c r="AG952" s="31"/>
    </row>
    <row r="953" spans="2:33" ht="35.25" customHeight="1">
      <c r="B953" s="9"/>
      <c r="C953" s="3" t="s">
        <v>0</v>
      </c>
      <c r="D953" s="3" t="s">
        <v>1</v>
      </c>
      <c r="E953" s="3" t="s">
        <v>2</v>
      </c>
      <c r="F953" s="3" t="s">
        <v>125</v>
      </c>
      <c r="G953" s="3" t="s">
        <v>126</v>
      </c>
      <c r="H953" s="3" t="s">
        <v>5</v>
      </c>
      <c r="I953" s="3" t="s">
        <v>6</v>
      </c>
      <c r="J953" s="6">
        <v>3</v>
      </c>
      <c r="K953" s="4">
        <v>120</v>
      </c>
      <c r="L953" s="10">
        <f t="shared" si="14"/>
        <v>360</v>
      </c>
      <c r="M953" s="30"/>
      <c r="N953" s="25"/>
      <c r="O953" s="25"/>
      <c r="P953" s="25"/>
      <c r="Q953" s="25"/>
      <c r="R953" s="25"/>
      <c r="S953" s="25"/>
      <c r="T953" s="25"/>
      <c r="U953" s="25">
        <v>1</v>
      </c>
      <c r="V953" s="25"/>
      <c r="W953" s="25"/>
      <c r="X953" s="25">
        <v>1</v>
      </c>
      <c r="Y953" s="25">
        <v>1</v>
      </c>
      <c r="Z953" s="25"/>
      <c r="AA953" s="25"/>
      <c r="AB953" s="25"/>
      <c r="AC953" s="25"/>
      <c r="AD953" s="25"/>
      <c r="AE953" s="25"/>
      <c r="AF953" s="25"/>
      <c r="AG953" s="31"/>
    </row>
    <row r="954" spans="2:33" ht="35.25" customHeight="1">
      <c r="B954" s="9"/>
      <c r="C954" s="3" t="s">
        <v>0</v>
      </c>
      <c r="D954" s="3" t="s">
        <v>1</v>
      </c>
      <c r="E954" s="3" t="s">
        <v>2</v>
      </c>
      <c r="F954" s="3" t="s">
        <v>137</v>
      </c>
      <c r="G954" s="3" t="s">
        <v>138</v>
      </c>
      <c r="H954" s="3" t="s">
        <v>24</v>
      </c>
      <c r="I954" s="3" t="s">
        <v>6</v>
      </c>
      <c r="J954" s="6">
        <v>7</v>
      </c>
      <c r="K954" s="4">
        <v>120</v>
      </c>
      <c r="L954" s="10">
        <f t="shared" si="14"/>
        <v>840</v>
      </c>
      <c r="M954" s="30"/>
      <c r="N954" s="25"/>
      <c r="O954" s="25"/>
      <c r="P954" s="25"/>
      <c r="Q954" s="25"/>
      <c r="R954" s="25"/>
      <c r="S954" s="25"/>
      <c r="T954" s="25"/>
      <c r="U954" s="25"/>
      <c r="V954" s="25">
        <v>1</v>
      </c>
      <c r="W954" s="25">
        <v>2</v>
      </c>
      <c r="X954" s="25"/>
      <c r="Y954" s="25"/>
      <c r="Z954" s="25"/>
      <c r="AA954" s="25">
        <v>1</v>
      </c>
      <c r="AB954" s="25">
        <v>2</v>
      </c>
      <c r="AC954" s="25">
        <v>1</v>
      </c>
      <c r="AD954" s="25"/>
      <c r="AE954" s="25"/>
      <c r="AF954" s="25"/>
      <c r="AG954" s="31"/>
    </row>
    <row r="955" spans="2:33" ht="35.25" customHeight="1">
      <c r="B955" s="9"/>
      <c r="C955" s="3" t="s">
        <v>0</v>
      </c>
      <c r="D955" s="3" t="s">
        <v>1</v>
      </c>
      <c r="E955" s="3" t="s">
        <v>2</v>
      </c>
      <c r="F955" s="3" t="s">
        <v>135</v>
      </c>
      <c r="G955" s="3" t="s">
        <v>136</v>
      </c>
      <c r="H955" s="3" t="s">
        <v>24</v>
      </c>
      <c r="I955" s="3" t="s">
        <v>6</v>
      </c>
      <c r="J955" s="6">
        <v>6</v>
      </c>
      <c r="K955" s="4">
        <v>120</v>
      </c>
      <c r="L955" s="10">
        <f t="shared" si="14"/>
        <v>720</v>
      </c>
      <c r="M955" s="30"/>
      <c r="N955" s="25"/>
      <c r="O955" s="25"/>
      <c r="P955" s="25"/>
      <c r="Q955" s="25"/>
      <c r="R955" s="25"/>
      <c r="S955" s="25"/>
      <c r="T955" s="25"/>
      <c r="U955" s="25"/>
      <c r="V955" s="25"/>
      <c r="W955" s="25">
        <v>2</v>
      </c>
      <c r="X955" s="25">
        <v>1</v>
      </c>
      <c r="Y955" s="25">
        <v>2</v>
      </c>
      <c r="Z955" s="25"/>
      <c r="AA955" s="25">
        <v>1</v>
      </c>
      <c r="AB955" s="25"/>
      <c r="AC955" s="25"/>
      <c r="AD955" s="25"/>
      <c r="AE955" s="25"/>
      <c r="AF955" s="25"/>
      <c r="AG955" s="31"/>
    </row>
    <row r="956" spans="2:33" ht="35.25" customHeight="1">
      <c r="B956" s="9"/>
      <c r="C956" s="3" t="s">
        <v>0</v>
      </c>
      <c r="D956" s="3" t="s">
        <v>1</v>
      </c>
      <c r="E956" s="3" t="s">
        <v>2</v>
      </c>
      <c r="F956" s="3" t="s">
        <v>107</v>
      </c>
      <c r="G956" s="3" t="s">
        <v>108</v>
      </c>
      <c r="H956" s="3" t="s">
        <v>5</v>
      </c>
      <c r="I956" s="3" t="s">
        <v>6</v>
      </c>
      <c r="J956" s="6">
        <v>4</v>
      </c>
      <c r="K956" s="4">
        <v>120</v>
      </c>
      <c r="L956" s="10">
        <f t="shared" si="14"/>
        <v>480</v>
      </c>
      <c r="M956" s="30"/>
      <c r="N956" s="25"/>
      <c r="O956" s="25"/>
      <c r="P956" s="25"/>
      <c r="Q956" s="25"/>
      <c r="R956" s="25"/>
      <c r="S956" s="25"/>
      <c r="T956" s="25"/>
      <c r="U956" s="25"/>
      <c r="V956" s="25"/>
      <c r="W956" s="25">
        <v>2</v>
      </c>
      <c r="X956" s="25"/>
      <c r="Y956" s="25"/>
      <c r="Z956" s="25">
        <v>1</v>
      </c>
      <c r="AA956" s="25">
        <v>1</v>
      </c>
      <c r="AB956" s="25"/>
      <c r="AC956" s="25"/>
      <c r="AD956" s="25"/>
      <c r="AE956" s="25"/>
      <c r="AF956" s="25"/>
      <c r="AG956" s="31"/>
    </row>
    <row r="957" spans="2:33" ht="35.25" customHeight="1">
      <c r="B957" s="9"/>
      <c r="C957" s="3" t="s">
        <v>0</v>
      </c>
      <c r="D957" s="3" t="s">
        <v>1</v>
      </c>
      <c r="E957" s="3" t="s">
        <v>2</v>
      </c>
      <c r="F957" s="3" t="s">
        <v>109</v>
      </c>
      <c r="G957" s="3" t="s">
        <v>110</v>
      </c>
      <c r="H957" s="3" t="s">
        <v>5</v>
      </c>
      <c r="I957" s="3" t="s">
        <v>6</v>
      </c>
      <c r="J957" s="6">
        <v>8</v>
      </c>
      <c r="K957" s="4">
        <v>120</v>
      </c>
      <c r="L957" s="10">
        <f t="shared" si="14"/>
        <v>960</v>
      </c>
      <c r="M957" s="30"/>
      <c r="N957" s="25"/>
      <c r="O957" s="25"/>
      <c r="P957" s="25"/>
      <c r="Q957" s="25"/>
      <c r="R957" s="25"/>
      <c r="S957" s="25"/>
      <c r="T957" s="25"/>
      <c r="U957" s="25">
        <v>1</v>
      </c>
      <c r="V957" s="25"/>
      <c r="W957" s="25">
        <v>2</v>
      </c>
      <c r="X957" s="25">
        <v>1</v>
      </c>
      <c r="Y957" s="25">
        <v>1</v>
      </c>
      <c r="Z957" s="25">
        <v>1</v>
      </c>
      <c r="AA957" s="25">
        <v>1</v>
      </c>
      <c r="AB957" s="25"/>
      <c r="AC957" s="25"/>
      <c r="AD957" s="25"/>
      <c r="AE957" s="25">
        <v>1</v>
      </c>
      <c r="AF957" s="25"/>
      <c r="AG957" s="31"/>
    </row>
    <row r="958" spans="2:33" ht="35.25" customHeight="1">
      <c r="B958" s="9"/>
      <c r="C958" s="3" t="s">
        <v>0</v>
      </c>
      <c r="D958" s="3" t="s">
        <v>1</v>
      </c>
      <c r="E958" s="3" t="s">
        <v>1310</v>
      </c>
      <c r="F958" s="3" t="s">
        <v>2519</v>
      </c>
      <c r="G958" s="3" t="s">
        <v>2520</v>
      </c>
      <c r="H958" s="3" t="s">
        <v>5</v>
      </c>
      <c r="I958" s="3" t="s">
        <v>6</v>
      </c>
      <c r="J958" s="6">
        <v>3</v>
      </c>
      <c r="K958" s="4">
        <v>99.95</v>
      </c>
      <c r="L958" s="10">
        <f t="shared" si="14"/>
        <v>299.85000000000002</v>
      </c>
      <c r="M958" s="30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>
        <v>3</v>
      </c>
      <c r="AB958" s="25"/>
      <c r="AC958" s="25"/>
      <c r="AD958" s="25"/>
      <c r="AE958" s="25"/>
      <c r="AF958" s="25"/>
      <c r="AG958" s="31"/>
    </row>
    <row r="959" spans="2:33" ht="35.25" customHeight="1">
      <c r="B959" s="9"/>
      <c r="C959" s="3" t="s">
        <v>0</v>
      </c>
      <c r="D959" s="3" t="s">
        <v>7</v>
      </c>
      <c r="E959" s="3" t="s">
        <v>2</v>
      </c>
      <c r="F959" s="3" t="s">
        <v>621</v>
      </c>
      <c r="G959" s="3" t="s">
        <v>622</v>
      </c>
      <c r="H959" s="3" t="s">
        <v>5</v>
      </c>
      <c r="I959" s="3" t="s">
        <v>6</v>
      </c>
      <c r="J959" s="6">
        <v>1</v>
      </c>
      <c r="K959" s="4">
        <v>140</v>
      </c>
      <c r="L959" s="10">
        <f t="shared" si="14"/>
        <v>140</v>
      </c>
      <c r="M959" s="30"/>
      <c r="N959" s="25"/>
      <c r="O959" s="25"/>
      <c r="P959" s="25"/>
      <c r="Q959" s="25"/>
      <c r="R959" s="25"/>
      <c r="S959" s="25"/>
      <c r="T959" s="25"/>
      <c r="U959" s="25"/>
      <c r="V959" s="25"/>
      <c r="W959" s="25">
        <v>1</v>
      </c>
      <c r="X959" s="25"/>
      <c r="Y959" s="25"/>
      <c r="Z959" s="25"/>
      <c r="AA959" s="25"/>
      <c r="AB959" s="25"/>
      <c r="AC959" s="25"/>
      <c r="AD959" s="25"/>
      <c r="AE959" s="25"/>
      <c r="AF959" s="25"/>
      <c r="AG959" s="31"/>
    </row>
    <row r="960" spans="2:33" ht="35.25" customHeight="1">
      <c r="B960" s="9"/>
      <c r="C960" s="3" t="s">
        <v>0</v>
      </c>
      <c r="D960" s="3" t="s">
        <v>7</v>
      </c>
      <c r="E960" s="3" t="s">
        <v>2</v>
      </c>
      <c r="F960" s="3" t="s">
        <v>649</v>
      </c>
      <c r="G960" s="3" t="s">
        <v>650</v>
      </c>
      <c r="H960" s="3" t="s">
        <v>5</v>
      </c>
      <c r="I960" s="3" t="s">
        <v>6</v>
      </c>
      <c r="J960" s="6">
        <v>9</v>
      </c>
      <c r="K960" s="4">
        <v>130</v>
      </c>
      <c r="L960" s="10">
        <f t="shared" si="14"/>
        <v>1170</v>
      </c>
      <c r="M960" s="30"/>
      <c r="N960" s="25"/>
      <c r="O960" s="25"/>
      <c r="P960" s="25"/>
      <c r="Q960" s="25"/>
      <c r="R960" s="25"/>
      <c r="S960" s="25"/>
      <c r="T960" s="25"/>
      <c r="U960" s="25"/>
      <c r="V960" s="25"/>
      <c r="W960" s="25">
        <v>9</v>
      </c>
      <c r="X960" s="25"/>
      <c r="Y960" s="25"/>
      <c r="Z960" s="25"/>
      <c r="AA960" s="25"/>
      <c r="AB960" s="25"/>
      <c r="AC960" s="25"/>
      <c r="AD960" s="25"/>
      <c r="AE960" s="25"/>
      <c r="AF960" s="25"/>
      <c r="AG960" s="31"/>
    </row>
    <row r="961" spans="2:33" ht="35.25" customHeight="1">
      <c r="B961" s="9"/>
      <c r="C961" s="3" t="s">
        <v>0</v>
      </c>
      <c r="D961" s="3" t="s">
        <v>27</v>
      </c>
      <c r="E961" s="3" t="s">
        <v>2</v>
      </c>
      <c r="F961" s="3" t="s">
        <v>1779</v>
      </c>
      <c r="G961" s="3" t="s">
        <v>650</v>
      </c>
      <c r="H961" s="3" t="s">
        <v>5</v>
      </c>
      <c r="I961" s="3" t="s">
        <v>6</v>
      </c>
      <c r="J961" s="6">
        <v>1</v>
      </c>
      <c r="K961" s="4">
        <v>130</v>
      </c>
      <c r="L961" s="10">
        <f t="shared" si="14"/>
        <v>130</v>
      </c>
      <c r="M961" s="30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>
        <v>1</v>
      </c>
      <c r="AB961" s="25"/>
      <c r="AC961" s="25"/>
      <c r="AD961" s="25"/>
      <c r="AE961" s="25"/>
      <c r="AF961" s="25"/>
      <c r="AG961" s="31"/>
    </row>
    <row r="962" spans="2:33" ht="35.25" customHeight="1">
      <c r="B962" s="9"/>
      <c r="C962" s="3" t="s">
        <v>0</v>
      </c>
      <c r="D962" s="3" t="s">
        <v>7</v>
      </c>
      <c r="E962" s="3" t="s">
        <v>2</v>
      </c>
      <c r="F962" s="3" t="s">
        <v>647</v>
      </c>
      <c r="G962" s="3" t="s">
        <v>648</v>
      </c>
      <c r="H962" s="3" t="s">
        <v>5</v>
      </c>
      <c r="I962" s="3" t="s">
        <v>6</v>
      </c>
      <c r="J962" s="6">
        <v>1</v>
      </c>
      <c r="K962" s="4">
        <v>130</v>
      </c>
      <c r="L962" s="10">
        <f t="shared" si="14"/>
        <v>130</v>
      </c>
      <c r="M962" s="30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>
        <v>1</v>
      </c>
      <c r="AB962" s="25"/>
      <c r="AC962" s="25"/>
      <c r="AD962" s="25"/>
      <c r="AE962" s="25"/>
      <c r="AF962" s="25"/>
      <c r="AG962" s="31"/>
    </row>
    <row r="963" spans="2:33" ht="35.25" customHeight="1">
      <c r="B963" s="9"/>
      <c r="C963" s="3" t="s">
        <v>0</v>
      </c>
      <c r="D963" s="3" t="s">
        <v>27</v>
      </c>
      <c r="E963" s="3" t="s">
        <v>2</v>
      </c>
      <c r="F963" s="3" t="s">
        <v>1808</v>
      </c>
      <c r="G963" s="3" t="s">
        <v>1809</v>
      </c>
      <c r="H963" s="3" t="s">
        <v>5</v>
      </c>
      <c r="I963" s="3" t="s">
        <v>6</v>
      </c>
      <c r="J963" s="6">
        <v>10</v>
      </c>
      <c r="K963" s="4">
        <v>110</v>
      </c>
      <c r="L963" s="10">
        <f t="shared" si="14"/>
        <v>1100</v>
      </c>
      <c r="M963" s="30"/>
      <c r="N963" s="25"/>
      <c r="O963" s="25"/>
      <c r="P963" s="25"/>
      <c r="Q963" s="25"/>
      <c r="R963" s="25"/>
      <c r="S963" s="25"/>
      <c r="T963" s="25"/>
      <c r="U963" s="25">
        <v>1</v>
      </c>
      <c r="V963" s="25">
        <v>2</v>
      </c>
      <c r="W963" s="25">
        <v>4</v>
      </c>
      <c r="X963" s="25"/>
      <c r="Y963" s="25"/>
      <c r="Z963" s="25">
        <v>1</v>
      </c>
      <c r="AA963" s="25">
        <v>1</v>
      </c>
      <c r="AB963" s="25">
        <v>1</v>
      </c>
      <c r="AC963" s="25"/>
      <c r="AD963" s="25"/>
      <c r="AE963" s="25"/>
      <c r="AF963" s="25"/>
      <c r="AG963" s="31"/>
    </row>
    <row r="964" spans="2:33" ht="35.25" customHeight="1">
      <c r="B964" s="9"/>
      <c r="C964" s="3" t="s">
        <v>0</v>
      </c>
      <c r="D964" s="3" t="s">
        <v>27</v>
      </c>
      <c r="E964" s="3" t="s">
        <v>2</v>
      </c>
      <c r="F964" s="3" t="s">
        <v>1850</v>
      </c>
      <c r="G964" s="3" t="s">
        <v>1851</v>
      </c>
      <c r="H964" s="3" t="s">
        <v>5</v>
      </c>
      <c r="I964" s="3" t="s">
        <v>6</v>
      </c>
      <c r="J964" s="6">
        <v>5</v>
      </c>
      <c r="K964" s="4">
        <v>110</v>
      </c>
      <c r="L964" s="10">
        <f t="shared" ref="L964:L1027" si="15">J964*K964</f>
        <v>550</v>
      </c>
      <c r="M964" s="30"/>
      <c r="N964" s="25"/>
      <c r="O964" s="25"/>
      <c r="P964" s="25"/>
      <c r="Q964" s="25"/>
      <c r="R964" s="25"/>
      <c r="S964" s="25"/>
      <c r="T964" s="25">
        <v>2</v>
      </c>
      <c r="U964" s="25"/>
      <c r="V964" s="25"/>
      <c r="W964" s="25"/>
      <c r="X964" s="25"/>
      <c r="Y964" s="25"/>
      <c r="Z964" s="25">
        <v>2</v>
      </c>
      <c r="AA964" s="25"/>
      <c r="AB964" s="25">
        <v>1</v>
      </c>
      <c r="AC964" s="25"/>
      <c r="AD964" s="25"/>
      <c r="AE964" s="25"/>
      <c r="AF964" s="25"/>
      <c r="AG964" s="31"/>
    </row>
    <row r="965" spans="2:33" ht="35.25" customHeight="1">
      <c r="B965" s="9"/>
      <c r="C965" s="3" t="s">
        <v>0</v>
      </c>
      <c r="D965" s="3" t="s">
        <v>27</v>
      </c>
      <c r="E965" s="3" t="s">
        <v>2</v>
      </c>
      <c r="F965" s="3" t="s">
        <v>2028</v>
      </c>
      <c r="G965" s="3" t="s">
        <v>2029</v>
      </c>
      <c r="H965" s="3" t="s">
        <v>5</v>
      </c>
      <c r="I965" s="3" t="s">
        <v>6</v>
      </c>
      <c r="J965" s="6">
        <v>1</v>
      </c>
      <c r="K965" s="4">
        <v>110</v>
      </c>
      <c r="L965" s="10">
        <f t="shared" si="15"/>
        <v>110</v>
      </c>
      <c r="M965" s="30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>
        <v>1</v>
      </c>
      <c r="AF965" s="25"/>
      <c r="AG965" s="31"/>
    </row>
    <row r="966" spans="2:33" ht="35.25" customHeight="1">
      <c r="B966" s="9"/>
      <c r="C966" s="3" t="s">
        <v>0</v>
      </c>
      <c r="D966" s="3" t="s">
        <v>27</v>
      </c>
      <c r="E966" s="3" t="s">
        <v>2</v>
      </c>
      <c r="F966" s="3" t="s">
        <v>2030</v>
      </c>
      <c r="G966" s="3" t="s">
        <v>2031</v>
      </c>
      <c r="H966" s="3" t="s">
        <v>5</v>
      </c>
      <c r="I966" s="3" t="s">
        <v>6</v>
      </c>
      <c r="J966" s="6">
        <v>4</v>
      </c>
      <c r="K966" s="4">
        <v>110</v>
      </c>
      <c r="L966" s="10">
        <f t="shared" si="15"/>
        <v>440</v>
      </c>
      <c r="M966" s="30"/>
      <c r="N966" s="25"/>
      <c r="O966" s="25"/>
      <c r="P966" s="25"/>
      <c r="Q966" s="25"/>
      <c r="R966" s="25"/>
      <c r="S966" s="25"/>
      <c r="T966" s="25"/>
      <c r="U966" s="25"/>
      <c r="V966" s="25"/>
      <c r="W966" s="25">
        <v>1</v>
      </c>
      <c r="X966" s="25">
        <v>2</v>
      </c>
      <c r="Y966" s="25"/>
      <c r="Z966" s="25"/>
      <c r="AA966" s="25"/>
      <c r="AB966" s="25">
        <v>1</v>
      </c>
      <c r="AC966" s="25"/>
      <c r="AD966" s="25"/>
      <c r="AE966" s="25"/>
      <c r="AF966" s="25"/>
      <c r="AG966" s="31"/>
    </row>
    <row r="967" spans="2:33" ht="35.25" customHeight="1">
      <c r="B967" s="9"/>
      <c r="C967" s="3" t="s">
        <v>0</v>
      </c>
      <c r="D967" s="3" t="s">
        <v>27</v>
      </c>
      <c r="E967" s="3" t="s">
        <v>2</v>
      </c>
      <c r="F967" s="3" t="s">
        <v>1892</v>
      </c>
      <c r="G967" s="3" t="s">
        <v>1893</v>
      </c>
      <c r="H967" s="3" t="s">
        <v>5</v>
      </c>
      <c r="I967" s="3" t="s">
        <v>6</v>
      </c>
      <c r="J967" s="6">
        <v>1</v>
      </c>
      <c r="K967" s="4">
        <v>99.95</v>
      </c>
      <c r="L967" s="10">
        <f t="shared" si="15"/>
        <v>99.95</v>
      </c>
      <c r="M967" s="30"/>
      <c r="N967" s="25"/>
      <c r="O967" s="25"/>
      <c r="P967" s="25"/>
      <c r="Q967" s="25"/>
      <c r="R967" s="25"/>
      <c r="S967" s="25"/>
      <c r="T967" s="25"/>
      <c r="U967" s="25"/>
      <c r="V967" s="25"/>
      <c r="W967" s="25">
        <v>1</v>
      </c>
      <c r="X967" s="25"/>
      <c r="Y967" s="25"/>
      <c r="Z967" s="25"/>
      <c r="AA967" s="25"/>
      <c r="AB967" s="25"/>
      <c r="AC967" s="25"/>
      <c r="AD967" s="25"/>
      <c r="AE967" s="25"/>
      <c r="AF967" s="25"/>
      <c r="AG967" s="31"/>
    </row>
    <row r="968" spans="2:33" ht="35.25" customHeight="1">
      <c r="B968" s="9"/>
      <c r="C968" s="3" t="s">
        <v>0</v>
      </c>
      <c r="D968" s="3" t="s">
        <v>27</v>
      </c>
      <c r="E968" s="3" t="s">
        <v>2</v>
      </c>
      <c r="F968" s="3" t="s">
        <v>1806</v>
      </c>
      <c r="G968" s="3" t="s">
        <v>1807</v>
      </c>
      <c r="H968" s="3" t="s">
        <v>5</v>
      </c>
      <c r="I968" s="3" t="s">
        <v>6</v>
      </c>
      <c r="J968" s="6">
        <v>3</v>
      </c>
      <c r="K968" s="4">
        <v>99.95</v>
      </c>
      <c r="L968" s="10">
        <f t="shared" si="15"/>
        <v>299.85000000000002</v>
      </c>
      <c r="M968" s="30"/>
      <c r="N968" s="25"/>
      <c r="O968" s="25"/>
      <c r="P968" s="25"/>
      <c r="Q968" s="25"/>
      <c r="R968" s="25"/>
      <c r="S968" s="25"/>
      <c r="T968" s="25"/>
      <c r="U968" s="25">
        <v>1</v>
      </c>
      <c r="V968" s="25"/>
      <c r="W968" s="25"/>
      <c r="X968" s="25"/>
      <c r="Y968" s="25">
        <v>1</v>
      </c>
      <c r="Z968" s="25">
        <v>1</v>
      </c>
      <c r="AA968" s="25"/>
      <c r="AB968" s="25"/>
      <c r="AC968" s="25"/>
      <c r="AD968" s="25"/>
      <c r="AE968" s="25"/>
      <c r="AF968" s="25"/>
      <c r="AG968" s="31"/>
    </row>
    <row r="969" spans="2:33" ht="35.25" customHeight="1">
      <c r="B969" s="9"/>
      <c r="C969" s="3" t="s">
        <v>0</v>
      </c>
      <c r="D969" s="3" t="s">
        <v>27</v>
      </c>
      <c r="E969" s="3" t="s">
        <v>2</v>
      </c>
      <c r="F969" s="3" t="s">
        <v>1896</v>
      </c>
      <c r="G969" s="3" t="s">
        <v>1897</v>
      </c>
      <c r="H969" s="3" t="s">
        <v>5</v>
      </c>
      <c r="I969" s="3" t="s">
        <v>6</v>
      </c>
      <c r="J969" s="6">
        <v>1</v>
      </c>
      <c r="K969" s="4">
        <v>99.95</v>
      </c>
      <c r="L969" s="10">
        <f t="shared" si="15"/>
        <v>99.95</v>
      </c>
      <c r="M969" s="30"/>
      <c r="N969" s="25"/>
      <c r="O969" s="25"/>
      <c r="P969" s="25"/>
      <c r="Q969" s="25"/>
      <c r="R969" s="25"/>
      <c r="S969" s="25"/>
      <c r="T969" s="25"/>
      <c r="U969" s="25"/>
      <c r="V969" s="25"/>
      <c r="W969" s="25">
        <v>1</v>
      </c>
      <c r="X969" s="25"/>
      <c r="Y969" s="25"/>
      <c r="Z969" s="25"/>
      <c r="AA969" s="25"/>
      <c r="AB969" s="25"/>
      <c r="AC969" s="25"/>
      <c r="AD969" s="25"/>
      <c r="AE969" s="25"/>
      <c r="AF969" s="25"/>
      <c r="AG969" s="31"/>
    </row>
    <row r="970" spans="2:33" ht="35.25" customHeight="1">
      <c r="B970" s="9"/>
      <c r="C970" s="3" t="s">
        <v>0</v>
      </c>
      <c r="D970" s="3" t="s">
        <v>27</v>
      </c>
      <c r="E970" s="3" t="s">
        <v>2</v>
      </c>
      <c r="F970" s="3" t="s">
        <v>1964</v>
      </c>
      <c r="G970" s="3" t="s">
        <v>1965</v>
      </c>
      <c r="H970" s="3" t="s">
        <v>5</v>
      </c>
      <c r="I970" s="3" t="s">
        <v>6</v>
      </c>
      <c r="J970" s="6">
        <v>4</v>
      </c>
      <c r="K970" s="4">
        <v>99.95</v>
      </c>
      <c r="L970" s="10">
        <f t="shared" si="15"/>
        <v>399.8</v>
      </c>
      <c r="M970" s="30"/>
      <c r="N970" s="25"/>
      <c r="O970" s="25"/>
      <c r="P970" s="25"/>
      <c r="Q970" s="25"/>
      <c r="R970" s="25"/>
      <c r="S970" s="25"/>
      <c r="T970" s="25"/>
      <c r="U970" s="25">
        <v>1</v>
      </c>
      <c r="V970" s="25"/>
      <c r="W970" s="25"/>
      <c r="X970" s="25"/>
      <c r="Y970" s="25">
        <v>3</v>
      </c>
      <c r="Z970" s="25"/>
      <c r="AA970" s="25"/>
      <c r="AB970" s="25"/>
      <c r="AC970" s="25"/>
      <c r="AD970" s="25"/>
      <c r="AE970" s="25"/>
      <c r="AF970" s="25"/>
      <c r="AG970" s="31"/>
    </row>
    <row r="971" spans="2:33" ht="35.25" customHeight="1">
      <c r="B971" s="9"/>
      <c r="C971" s="3" t="s">
        <v>0</v>
      </c>
      <c r="D971" s="3" t="s">
        <v>27</v>
      </c>
      <c r="E971" s="3" t="s">
        <v>2</v>
      </c>
      <c r="F971" s="3" t="s">
        <v>1804</v>
      </c>
      <c r="G971" s="3" t="s">
        <v>1805</v>
      </c>
      <c r="H971" s="3" t="s">
        <v>5</v>
      </c>
      <c r="I971" s="3" t="s">
        <v>6</v>
      </c>
      <c r="J971" s="6">
        <v>4</v>
      </c>
      <c r="K971" s="4">
        <v>99.95</v>
      </c>
      <c r="L971" s="10">
        <f t="shared" si="15"/>
        <v>399.8</v>
      </c>
      <c r="M971" s="30"/>
      <c r="N971" s="25"/>
      <c r="O971" s="25"/>
      <c r="P971" s="25"/>
      <c r="Q971" s="25"/>
      <c r="R971" s="25"/>
      <c r="S971" s="25"/>
      <c r="T971" s="25"/>
      <c r="U971" s="25"/>
      <c r="V971" s="25">
        <v>2</v>
      </c>
      <c r="W971" s="25"/>
      <c r="X971" s="25">
        <v>1</v>
      </c>
      <c r="Y971" s="25">
        <v>1</v>
      </c>
      <c r="Z971" s="25"/>
      <c r="AA971" s="25"/>
      <c r="AB971" s="25"/>
      <c r="AC971" s="25"/>
      <c r="AD971" s="25"/>
      <c r="AE971" s="25"/>
      <c r="AF971" s="25"/>
      <c r="AG971" s="31"/>
    </row>
    <row r="972" spans="2:33" ht="35.25" customHeight="1">
      <c r="B972" s="9"/>
      <c r="C972" s="3" t="s">
        <v>0</v>
      </c>
      <c r="D972" s="3" t="s">
        <v>27</v>
      </c>
      <c r="E972" s="3" t="s">
        <v>2</v>
      </c>
      <c r="F972" s="3" t="s">
        <v>2034</v>
      </c>
      <c r="G972" s="3" t="s">
        <v>2035</v>
      </c>
      <c r="H972" s="3" t="s">
        <v>5</v>
      </c>
      <c r="I972" s="3" t="s">
        <v>6</v>
      </c>
      <c r="J972" s="6">
        <v>12</v>
      </c>
      <c r="K972" s="4">
        <v>99.95</v>
      </c>
      <c r="L972" s="10">
        <f t="shared" si="15"/>
        <v>1199.4000000000001</v>
      </c>
      <c r="M972" s="30"/>
      <c r="N972" s="25"/>
      <c r="O972" s="25"/>
      <c r="P972" s="25"/>
      <c r="Q972" s="25"/>
      <c r="R972" s="25"/>
      <c r="S972" s="25">
        <v>1</v>
      </c>
      <c r="T972" s="25">
        <v>2</v>
      </c>
      <c r="U972" s="25">
        <v>2</v>
      </c>
      <c r="V972" s="25"/>
      <c r="W972" s="25">
        <v>2</v>
      </c>
      <c r="X972" s="25"/>
      <c r="Y972" s="25">
        <v>2</v>
      </c>
      <c r="Z972" s="25">
        <v>1</v>
      </c>
      <c r="AA972" s="25">
        <v>1</v>
      </c>
      <c r="AB972" s="25"/>
      <c r="AC972" s="25">
        <v>1</v>
      </c>
      <c r="AD972" s="25"/>
      <c r="AE972" s="25"/>
      <c r="AF972" s="25"/>
      <c r="AG972" s="31"/>
    </row>
    <row r="973" spans="2:33" ht="35.25" customHeight="1">
      <c r="B973" s="9"/>
      <c r="C973" s="3" t="s">
        <v>0</v>
      </c>
      <c r="D973" s="3" t="s">
        <v>27</v>
      </c>
      <c r="E973" s="3" t="s">
        <v>2</v>
      </c>
      <c r="F973" s="3" t="s">
        <v>1810</v>
      </c>
      <c r="G973" s="3" t="s">
        <v>1811</v>
      </c>
      <c r="H973" s="3" t="s">
        <v>5</v>
      </c>
      <c r="I973" s="3" t="s">
        <v>6</v>
      </c>
      <c r="J973" s="6">
        <v>4</v>
      </c>
      <c r="K973" s="4">
        <v>99.95</v>
      </c>
      <c r="L973" s="10">
        <f t="shared" si="15"/>
        <v>399.8</v>
      </c>
      <c r="M973" s="30"/>
      <c r="N973" s="25"/>
      <c r="O973" s="25"/>
      <c r="P973" s="25"/>
      <c r="Q973" s="25"/>
      <c r="R973" s="25"/>
      <c r="S973" s="25"/>
      <c r="T973" s="25"/>
      <c r="U973" s="25"/>
      <c r="V973" s="25">
        <v>1</v>
      </c>
      <c r="W973" s="25">
        <v>1</v>
      </c>
      <c r="X973" s="25"/>
      <c r="Y973" s="25"/>
      <c r="Z973" s="25">
        <v>2</v>
      </c>
      <c r="AA973" s="25"/>
      <c r="AB973" s="25"/>
      <c r="AC973" s="25"/>
      <c r="AD973" s="25"/>
      <c r="AE973" s="25"/>
      <c r="AF973" s="25"/>
      <c r="AG973" s="31"/>
    </row>
    <row r="974" spans="2:33" ht="35.25" customHeight="1">
      <c r="B974" s="9"/>
      <c r="C974" s="3" t="s">
        <v>0</v>
      </c>
      <c r="D974" s="3" t="s">
        <v>27</v>
      </c>
      <c r="E974" s="3" t="s">
        <v>2</v>
      </c>
      <c r="F974" s="3" t="s">
        <v>1968</v>
      </c>
      <c r="G974" s="3" t="s">
        <v>1969</v>
      </c>
      <c r="H974" s="3" t="s">
        <v>5</v>
      </c>
      <c r="I974" s="3" t="s">
        <v>6</v>
      </c>
      <c r="J974" s="6">
        <v>109</v>
      </c>
      <c r="K974" s="4">
        <v>99.95</v>
      </c>
      <c r="L974" s="10">
        <f t="shared" si="15"/>
        <v>10894.550000000001</v>
      </c>
      <c r="M974" s="30"/>
      <c r="N974" s="25"/>
      <c r="O974" s="25"/>
      <c r="P974" s="25"/>
      <c r="Q974" s="25"/>
      <c r="R974" s="25"/>
      <c r="S974" s="25"/>
      <c r="T974" s="25">
        <v>10</v>
      </c>
      <c r="U974" s="25">
        <v>28</v>
      </c>
      <c r="V974" s="25">
        <v>14</v>
      </c>
      <c r="W974" s="25">
        <v>30</v>
      </c>
      <c r="X974" s="25">
        <v>11</v>
      </c>
      <c r="Y974" s="25">
        <v>3</v>
      </c>
      <c r="Z974" s="25">
        <v>1</v>
      </c>
      <c r="AA974" s="25">
        <v>12</v>
      </c>
      <c r="AB974" s="25"/>
      <c r="AC974" s="25"/>
      <c r="AD974" s="25"/>
      <c r="AE974" s="25"/>
      <c r="AF974" s="25"/>
      <c r="AG974" s="31"/>
    </row>
    <row r="975" spans="2:33" ht="35.25" customHeight="1">
      <c r="B975" s="9"/>
      <c r="C975" s="3" t="s">
        <v>0</v>
      </c>
      <c r="D975" s="3" t="s">
        <v>27</v>
      </c>
      <c r="E975" s="3" t="s">
        <v>2</v>
      </c>
      <c r="F975" s="3" t="s">
        <v>1966</v>
      </c>
      <c r="G975" s="3" t="s">
        <v>1967</v>
      </c>
      <c r="H975" s="3" t="s">
        <v>5</v>
      </c>
      <c r="I975" s="3" t="s">
        <v>6</v>
      </c>
      <c r="J975" s="6">
        <v>4</v>
      </c>
      <c r="K975" s="4">
        <v>99.95</v>
      </c>
      <c r="L975" s="10">
        <f t="shared" si="15"/>
        <v>399.8</v>
      </c>
      <c r="M975" s="30"/>
      <c r="N975" s="25"/>
      <c r="O975" s="25"/>
      <c r="P975" s="25"/>
      <c r="Q975" s="25"/>
      <c r="R975" s="25"/>
      <c r="S975" s="25">
        <v>1</v>
      </c>
      <c r="T975" s="25"/>
      <c r="U975" s="25"/>
      <c r="V975" s="25">
        <v>1</v>
      </c>
      <c r="W975" s="25">
        <v>2</v>
      </c>
      <c r="X975" s="25"/>
      <c r="Y975" s="25"/>
      <c r="Z975" s="25"/>
      <c r="AA975" s="25"/>
      <c r="AB975" s="25"/>
      <c r="AC975" s="25"/>
      <c r="AD975" s="25"/>
      <c r="AE975" s="25"/>
      <c r="AF975" s="25"/>
      <c r="AG975" s="31"/>
    </row>
    <row r="976" spans="2:33" ht="35.25" customHeight="1">
      <c r="B976" s="9"/>
      <c r="C976" s="3" t="s">
        <v>0</v>
      </c>
      <c r="D976" s="3" t="s">
        <v>27</v>
      </c>
      <c r="E976" s="3" t="s">
        <v>2</v>
      </c>
      <c r="F976" s="3" t="s">
        <v>1894</v>
      </c>
      <c r="G976" s="3" t="s">
        <v>1895</v>
      </c>
      <c r="H976" s="3" t="s">
        <v>24</v>
      </c>
      <c r="I976" s="3" t="s">
        <v>6</v>
      </c>
      <c r="J976" s="6">
        <v>2</v>
      </c>
      <c r="K976" s="4">
        <v>120</v>
      </c>
      <c r="L976" s="10">
        <f t="shared" si="15"/>
        <v>240</v>
      </c>
      <c r="M976" s="30"/>
      <c r="N976" s="25"/>
      <c r="O976" s="25"/>
      <c r="P976" s="25"/>
      <c r="Q976" s="25"/>
      <c r="R976" s="25"/>
      <c r="S976" s="25"/>
      <c r="T976" s="25"/>
      <c r="U976" s="25"/>
      <c r="V976" s="25">
        <v>2</v>
      </c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31"/>
    </row>
    <row r="977" spans="2:33" ht="35.25" customHeight="1">
      <c r="B977" s="9"/>
      <c r="C977" s="3" t="s">
        <v>0</v>
      </c>
      <c r="D977" s="3" t="s">
        <v>27</v>
      </c>
      <c r="E977" s="3" t="s">
        <v>2</v>
      </c>
      <c r="F977" s="3" t="s">
        <v>376</v>
      </c>
      <c r="G977" s="3" t="s">
        <v>377</v>
      </c>
      <c r="H977" s="3" t="s">
        <v>24</v>
      </c>
      <c r="I977" s="3" t="s">
        <v>6</v>
      </c>
      <c r="J977" s="6">
        <v>4</v>
      </c>
      <c r="K977" s="4">
        <v>120</v>
      </c>
      <c r="L977" s="10">
        <f t="shared" si="15"/>
        <v>480</v>
      </c>
      <c r="M977" s="30"/>
      <c r="N977" s="25"/>
      <c r="O977" s="25"/>
      <c r="P977" s="25"/>
      <c r="Q977" s="25"/>
      <c r="R977" s="25"/>
      <c r="S977" s="25"/>
      <c r="T977" s="25"/>
      <c r="U977" s="25">
        <v>1</v>
      </c>
      <c r="V977" s="25"/>
      <c r="W977" s="25"/>
      <c r="X977" s="25"/>
      <c r="Y977" s="25">
        <v>2</v>
      </c>
      <c r="Z977" s="25">
        <v>1</v>
      </c>
      <c r="AA977" s="25"/>
      <c r="AB977" s="25"/>
      <c r="AC977" s="25"/>
      <c r="AD977" s="25"/>
      <c r="AE977" s="25"/>
      <c r="AF977" s="25"/>
      <c r="AG977" s="31"/>
    </row>
    <row r="978" spans="2:33" ht="35.25" customHeight="1">
      <c r="B978" s="9"/>
      <c r="C978" s="3" t="s">
        <v>0</v>
      </c>
      <c r="D978" s="3" t="s">
        <v>7</v>
      </c>
      <c r="E978" s="3" t="s">
        <v>2</v>
      </c>
      <c r="F978" s="3" t="s">
        <v>113</v>
      </c>
      <c r="G978" s="3" t="s">
        <v>114</v>
      </c>
      <c r="H978" s="3" t="s">
        <v>30</v>
      </c>
      <c r="I978" s="3" t="s">
        <v>6</v>
      </c>
      <c r="J978" s="6">
        <v>4</v>
      </c>
      <c r="K978" s="4">
        <v>79.95</v>
      </c>
      <c r="L978" s="10">
        <f t="shared" si="15"/>
        <v>319.8</v>
      </c>
      <c r="M978" s="30"/>
      <c r="N978" s="25"/>
      <c r="O978" s="25"/>
      <c r="P978" s="25"/>
      <c r="Q978" s="25"/>
      <c r="R978" s="25"/>
      <c r="S978" s="25"/>
      <c r="T978" s="25"/>
      <c r="U978" s="25">
        <v>1</v>
      </c>
      <c r="V978" s="25"/>
      <c r="W978" s="25">
        <v>1</v>
      </c>
      <c r="X978" s="25">
        <v>1</v>
      </c>
      <c r="Y978" s="25"/>
      <c r="Z978" s="25">
        <v>1</v>
      </c>
      <c r="AA978" s="25"/>
      <c r="AB978" s="25"/>
      <c r="AC978" s="25"/>
      <c r="AD978" s="25"/>
      <c r="AE978" s="25"/>
      <c r="AF978" s="25"/>
      <c r="AG978" s="31"/>
    </row>
    <row r="979" spans="2:33" ht="35.25" customHeight="1">
      <c r="B979" s="9"/>
      <c r="C979" s="3" t="s">
        <v>0</v>
      </c>
      <c r="D979" s="3" t="s">
        <v>7</v>
      </c>
      <c r="E979" s="3" t="s">
        <v>2</v>
      </c>
      <c r="F979" s="3" t="s">
        <v>59</v>
      </c>
      <c r="G979" s="3" t="s">
        <v>60</v>
      </c>
      <c r="H979" s="3" t="s">
        <v>30</v>
      </c>
      <c r="I979" s="3" t="s">
        <v>6</v>
      </c>
      <c r="J979" s="6">
        <v>2</v>
      </c>
      <c r="K979" s="4">
        <v>79.95</v>
      </c>
      <c r="L979" s="10">
        <f t="shared" si="15"/>
        <v>159.9</v>
      </c>
      <c r="M979" s="30"/>
      <c r="N979" s="25"/>
      <c r="O979" s="25"/>
      <c r="P979" s="25"/>
      <c r="Q979" s="25"/>
      <c r="R979" s="25"/>
      <c r="S979" s="25"/>
      <c r="T979" s="25"/>
      <c r="U979" s="25">
        <v>1</v>
      </c>
      <c r="V979" s="25"/>
      <c r="W979" s="25">
        <v>1</v>
      </c>
      <c r="X979" s="25"/>
      <c r="Y979" s="25"/>
      <c r="Z979" s="25"/>
      <c r="AA979" s="25"/>
      <c r="AB979" s="25"/>
      <c r="AC979" s="25"/>
      <c r="AD979" s="25"/>
      <c r="AE979" s="25"/>
      <c r="AF979" s="25"/>
      <c r="AG979" s="31"/>
    </row>
    <row r="980" spans="2:33" ht="35.25" customHeight="1">
      <c r="B980" s="9"/>
      <c r="C980" s="3" t="s">
        <v>0</v>
      </c>
      <c r="D980" s="3" t="s">
        <v>337</v>
      </c>
      <c r="E980" s="3" t="s">
        <v>2</v>
      </c>
      <c r="F980" s="3" t="s">
        <v>338</v>
      </c>
      <c r="G980" s="3" t="s">
        <v>339</v>
      </c>
      <c r="H980" s="3" t="s">
        <v>24</v>
      </c>
      <c r="I980" s="3" t="s">
        <v>6</v>
      </c>
      <c r="J980" s="6">
        <v>2</v>
      </c>
      <c r="K980" s="4">
        <v>160</v>
      </c>
      <c r="L980" s="10">
        <f t="shared" si="15"/>
        <v>320</v>
      </c>
      <c r="M980" s="30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>
        <v>2</v>
      </c>
      <c r="Y980" s="25"/>
      <c r="Z980" s="25"/>
      <c r="AA980" s="25"/>
      <c r="AB980" s="25"/>
      <c r="AC980" s="25"/>
      <c r="AD980" s="25"/>
      <c r="AE980" s="25"/>
      <c r="AF980" s="25"/>
      <c r="AG980" s="31"/>
    </row>
    <row r="981" spans="2:33" ht="35.25" customHeight="1">
      <c r="B981" s="9"/>
      <c r="C981" s="3" t="s">
        <v>0</v>
      </c>
      <c r="D981" s="3" t="s">
        <v>1</v>
      </c>
      <c r="E981" s="3" t="s">
        <v>2</v>
      </c>
      <c r="F981" s="3" t="s">
        <v>253</v>
      </c>
      <c r="G981" s="3" t="s">
        <v>254</v>
      </c>
      <c r="H981" s="3" t="s">
        <v>5</v>
      </c>
      <c r="I981" s="3" t="s">
        <v>6</v>
      </c>
      <c r="J981" s="6">
        <v>5</v>
      </c>
      <c r="K981" s="4">
        <v>120</v>
      </c>
      <c r="L981" s="10">
        <f t="shared" si="15"/>
        <v>600</v>
      </c>
      <c r="M981" s="30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>
        <v>1</v>
      </c>
      <c r="Y981" s="25"/>
      <c r="Z981" s="25">
        <v>2</v>
      </c>
      <c r="AA981" s="25"/>
      <c r="AB981" s="25">
        <v>1</v>
      </c>
      <c r="AC981" s="25">
        <v>1</v>
      </c>
      <c r="AD981" s="25"/>
      <c r="AE981" s="25"/>
      <c r="AF981" s="25"/>
      <c r="AG981" s="31"/>
    </row>
    <row r="982" spans="2:33" ht="35.25" customHeight="1">
      <c r="B982" s="9"/>
      <c r="C982" s="3" t="s">
        <v>0</v>
      </c>
      <c r="D982" s="3" t="s">
        <v>7</v>
      </c>
      <c r="E982" s="3" t="s">
        <v>2</v>
      </c>
      <c r="F982" s="3" t="s">
        <v>531</v>
      </c>
      <c r="G982" s="3" t="s">
        <v>532</v>
      </c>
      <c r="H982" s="3" t="s">
        <v>5</v>
      </c>
      <c r="I982" s="3" t="s">
        <v>6</v>
      </c>
      <c r="J982" s="6">
        <v>1</v>
      </c>
      <c r="K982" s="4">
        <v>99.95</v>
      </c>
      <c r="L982" s="10">
        <f t="shared" si="15"/>
        <v>99.95</v>
      </c>
      <c r="M982" s="30"/>
      <c r="N982" s="25"/>
      <c r="O982" s="25"/>
      <c r="P982" s="25"/>
      <c r="Q982" s="25"/>
      <c r="R982" s="25"/>
      <c r="S982" s="25"/>
      <c r="T982" s="25"/>
      <c r="U982" s="25"/>
      <c r="V982" s="25"/>
      <c r="W982" s="25">
        <v>1</v>
      </c>
      <c r="X982" s="25"/>
      <c r="Y982" s="25"/>
      <c r="Z982" s="25"/>
      <c r="AA982" s="25"/>
      <c r="AB982" s="25"/>
      <c r="AC982" s="25"/>
      <c r="AD982" s="25"/>
      <c r="AE982" s="25"/>
      <c r="AF982" s="25"/>
      <c r="AG982" s="31"/>
    </row>
    <row r="983" spans="2:33" ht="35.25" customHeight="1">
      <c r="B983" s="9"/>
      <c r="C983" s="3" t="s">
        <v>197</v>
      </c>
      <c r="D983" s="3" t="s">
        <v>7</v>
      </c>
      <c r="E983" s="3" t="s">
        <v>2</v>
      </c>
      <c r="F983" s="3" t="s">
        <v>229</v>
      </c>
      <c r="G983" s="3" t="s">
        <v>230</v>
      </c>
      <c r="H983" s="3" t="s">
        <v>5</v>
      </c>
      <c r="I983" s="3" t="s">
        <v>6</v>
      </c>
      <c r="J983" s="6">
        <v>3</v>
      </c>
      <c r="K983" s="4">
        <v>99.95</v>
      </c>
      <c r="L983" s="10">
        <f t="shared" si="15"/>
        <v>299.85000000000002</v>
      </c>
      <c r="M983" s="30"/>
      <c r="N983" s="25"/>
      <c r="O983" s="25"/>
      <c r="P983" s="25"/>
      <c r="Q983" s="25"/>
      <c r="R983" s="25"/>
      <c r="S983" s="25"/>
      <c r="T983" s="25">
        <v>1</v>
      </c>
      <c r="U983" s="25">
        <v>1</v>
      </c>
      <c r="V983" s="25"/>
      <c r="W983" s="25"/>
      <c r="X983" s="25"/>
      <c r="Y983" s="25"/>
      <c r="Z983" s="25"/>
      <c r="AA983" s="25"/>
      <c r="AB983" s="25"/>
      <c r="AC983" s="25"/>
      <c r="AD983" s="25"/>
      <c r="AE983" s="25">
        <v>1</v>
      </c>
      <c r="AF983" s="25"/>
      <c r="AG983" s="31"/>
    </row>
    <row r="984" spans="2:33" ht="35.25" customHeight="1">
      <c r="B984" s="9"/>
      <c r="C984" s="3" t="s">
        <v>0</v>
      </c>
      <c r="D984" s="3" t="s">
        <v>7</v>
      </c>
      <c r="E984" s="3" t="s">
        <v>2</v>
      </c>
      <c r="F984" s="3" t="s">
        <v>505</v>
      </c>
      <c r="G984" s="3" t="s">
        <v>506</v>
      </c>
      <c r="H984" s="3" t="s">
        <v>5</v>
      </c>
      <c r="I984" s="3" t="s">
        <v>6</v>
      </c>
      <c r="J984" s="6">
        <v>1</v>
      </c>
      <c r="K984" s="4">
        <v>99.95</v>
      </c>
      <c r="L984" s="10">
        <f t="shared" si="15"/>
        <v>99.95</v>
      </c>
      <c r="M984" s="30"/>
      <c r="N984" s="25"/>
      <c r="O984" s="25"/>
      <c r="P984" s="25"/>
      <c r="Q984" s="25"/>
      <c r="R984" s="25"/>
      <c r="S984" s="25"/>
      <c r="T984" s="25"/>
      <c r="U984" s="25">
        <v>1</v>
      </c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31"/>
    </row>
    <row r="985" spans="2:33" ht="35.25" customHeight="1">
      <c r="B985" s="9"/>
      <c r="C985" s="3" t="s">
        <v>0</v>
      </c>
      <c r="D985" s="3" t="s">
        <v>7</v>
      </c>
      <c r="E985" s="3" t="s">
        <v>2</v>
      </c>
      <c r="F985" s="3" t="s">
        <v>299</v>
      </c>
      <c r="G985" s="3" t="s">
        <v>300</v>
      </c>
      <c r="H985" s="3" t="s">
        <v>24</v>
      </c>
      <c r="I985" s="3" t="s">
        <v>6</v>
      </c>
      <c r="J985" s="6">
        <v>5</v>
      </c>
      <c r="K985" s="4">
        <v>99.95</v>
      </c>
      <c r="L985" s="10">
        <f t="shared" si="15"/>
        <v>499.75</v>
      </c>
      <c r="M985" s="30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>
        <v>1</v>
      </c>
      <c r="Z985" s="25">
        <v>2</v>
      </c>
      <c r="AA985" s="25"/>
      <c r="AB985" s="25">
        <v>2</v>
      </c>
      <c r="AC985" s="25"/>
      <c r="AD985" s="25"/>
      <c r="AE985" s="25"/>
      <c r="AF985" s="25"/>
      <c r="AG985" s="31"/>
    </row>
    <row r="986" spans="2:33" ht="35.25" customHeight="1">
      <c r="B986" s="9"/>
      <c r="C986" s="3" t="s">
        <v>0</v>
      </c>
      <c r="D986" s="3" t="s">
        <v>7</v>
      </c>
      <c r="E986" s="3" t="s">
        <v>2</v>
      </c>
      <c r="F986" s="3" t="s">
        <v>279</v>
      </c>
      <c r="G986" s="3" t="s">
        <v>280</v>
      </c>
      <c r="H986" s="3" t="s">
        <v>5</v>
      </c>
      <c r="I986" s="3" t="s">
        <v>6</v>
      </c>
      <c r="J986" s="6">
        <v>10</v>
      </c>
      <c r="K986" s="4">
        <v>110</v>
      </c>
      <c r="L986" s="10">
        <f t="shared" si="15"/>
        <v>1100</v>
      </c>
      <c r="M986" s="30"/>
      <c r="N986" s="25"/>
      <c r="O986" s="25"/>
      <c r="P986" s="25"/>
      <c r="Q986" s="25"/>
      <c r="R986" s="25"/>
      <c r="S986" s="25"/>
      <c r="T986" s="25"/>
      <c r="U986" s="25"/>
      <c r="V986" s="25">
        <v>2</v>
      </c>
      <c r="W986" s="25">
        <v>2</v>
      </c>
      <c r="X986" s="25"/>
      <c r="Y986" s="25">
        <v>2</v>
      </c>
      <c r="Z986" s="25">
        <v>1</v>
      </c>
      <c r="AA986" s="25"/>
      <c r="AB986" s="25">
        <v>1</v>
      </c>
      <c r="AC986" s="25">
        <v>2</v>
      </c>
      <c r="AD986" s="25"/>
      <c r="AE986" s="25"/>
      <c r="AF986" s="25"/>
      <c r="AG986" s="31"/>
    </row>
    <row r="987" spans="2:33" ht="35.25" customHeight="1">
      <c r="B987" s="9"/>
      <c r="C987" s="3" t="s">
        <v>0</v>
      </c>
      <c r="D987" s="3" t="s">
        <v>7</v>
      </c>
      <c r="E987" s="3" t="s">
        <v>2</v>
      </c>
      <c r="F987" s="3" t="s">
        <v>384</v>
      </c>
      <c r="G987" s="3" t="s">
        <v>385</v>
      </c>
      <c r="H987" s="3" t="s">
        <v>5</v>
      </c>
      <c r="I987" s="3" t="s">
        <v>6</v>
      </c>
      <c r="J987" s="6">
        <v>12</v>
      </c>
      <c r="K987" s="4">
        <v>140</v>
      </c>
      <c r="L987" s="10">
        <f t="shared" si="15"/>
        <v>1680</v>
      </c>
      <c r="M987" s="30"/>
      <c r="N987" s="25"/>
      <c r="O987" s="25"/>
      <c r="P987" s="25"/>
      <c r="Q987" s="25"/>
      <c r="R987" s="25"/>
      <c r="S987" s="25"/>
      <c r="T987" s="25"/>
      <c r="U987" s="25"/>
      <c r="V987" s="25">
        <v>4</v>
      </c>
      <c r="W987" s="25"/>
      <c r="X987" s="25">
        <v>1</v>
      </c>
      <c r="Y987" s="25"/>
      <c r="Z987" s="25">
        <v>7</v>
      </c>
      <c r="AA987" s="25"/>
      <c r="AB987" s="25"/>
      <c r="AC987" s="25"/>
      <c r="AD987" s="25"/>
      <c r="AE987" s="25"/>
      <c r="AF987" s="25"/>
      <c r="AG987" s="31"/>
    </row>
    <row r="988" spans="2:33" ht="35.25" customHeight="1">
      <c r="B988" s="9"/>
      <c r="C988" s="3" t="s">
        <v>0</v>
      </c>
      <c r="D988" s="3" t="s">
        <v>7</v>
      </c>
      <c r="E988" s="3" t="s">
        <v>2</v>
      </c>
      <c r="F988" s="3" t="s">
        <v>95</v>
      </c>
      <c r="G988" s="3" t="s">
        <v>96</v>
      </c>
      <c r="H988" s="3" t="s">
        <v>5</v>
      </c>
      <c r="I988" s="3" t="s">
        <v>6</v>
      </c>
      <c r="J988" s="6">
        <v>8</v>
      </c>
      <c r="K988" s="4">
        <v>150</v>
      </c>
      <c r="L988" s="10">
        <f t="shared" si="15"/>
        <v>1200</v>
      </c>
      <c r="M988" s="30"/>
      <c r="N988" s="25"/>
      <c r="O988" s="25"/>
      <c r="P988" s="25"/>
      <c r="Q988" s="25"/>
      <c r="R988" s="25"/>
      <c r="S988" s="25"/>
      <c r="T988" s="25"/>
      <c r="U988" s="25"/>
      <c r="V988" s="25"/>
      <c r="W988" s="25">
        <v>1</v>
      </c>
      <c r="X988" s="25">
        <v>1</v>
      </c>
      <c r="Y988" s="25">
        <v>3</v>
      </c>
      <c r="Z988" s="25"/>
      <c r="AA988" s="25">
        <v>1</v>
      </c>
      <c r="AB988" s="25"/>
      <c r="AC988" s="25">
        <v>1</v>
      </c>
      <c r="AD988" s="25"/>
      <c r="AE988" s="25">
        <v>1</v>
      </c>
      <c r="AF988" s="25"/>
      <c r="AG988" s="31"/>
    </row>
    <row r="989" spans="2:33" ht="35.25" customHeight="1">
      <c r="B989" s="9"/>
      <c r="C989" s="3" t="s">
        <v>0</v>
      </c>
      <c r="D989" s="3" t="s">
        <v>7</v>
      </c>
      <c r="E989" s="3" t="s">
        <v>2</v>
      </c>
      <c r="F989" s="3" t="s">
        <v>1014</v>
      </c>
      <c r="G989" s="3" t="s">
        <v>1015</v>
      </c>
      <c r="H989" s="3" t="s">
        <v>24</v>
      </c>
      <c r="I989" s="3" t="s">
        <v>6</v>
      </c>
      <c r="J989" s="6">
        <v>1</v>
      </c>
      <c r="K989" s="4">
        <v>180</v>
      </c>
      <c r="L989" s="10">
        <f t="shared" si="15"/>
        <v>180</v>
      </c>
      <c r="M989" s="30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>
        <v>1</v>
      </c>
      <c r="AG989" s="31"/>
    </row>
    <row r="990" spans="2:33" ht="35.25" customHeight="1">
      <c r="B990" s="9"/>
      <c r="C990" s="3" t="s">
        <v>0</v>
      </c>
      <c r="D990" s="3" t="s">
        <v>7</v>
      </c>
      <c r="E990" s="3" t="s">
        <v>2</v>
      </c>
      <c r="F990" s="3" t="s">
        <v>1016</v>
      </c>
      <c r="G990" s="3" t="s">
        <v>1017</v>
      </c>
      <c r="H990" s="3" t="s">
        <v>24</v>
      </c>
      <c r="I990" s="3" t="s">
        <v>6</v>
      </c>
      <c r="J990" s="6">
        <v>10</v>
      </c>
      <c r="K990" s="4">
        <v>180</v>
      </c>
      <c r="L990" s="10">
        <f t="shared" si="15"/>
        <v>1800</v>
      </c>
      <c r="M990" s="30"/>
      <c r="N990" s="25"/>
      <c r="O990" s="25"/>
      <c r="P990" s="25"/>
      <c r="Q990" s="25"/>
      <c r="R990" s="25"/>
      <c r="S990" s="25"/>
      <c r="T990" s="25"/>
      <c r="U990" s="25">
        <v>1</v>
      </c>
      <c r="V990" s="25">
        <v>4</v>
      </c>
      <c r="W990" s="25"/>
      <c r="X990" s="25"/>
      <c r="Y990" s="25"/>
      <c r="Z990" s="25"/>
      <c r="AA990" s="25">
        <v>3</v>
      </c>
      <c r="AB990" s="25">
        <v>1</v>
      </c>
      <c r="AC990" s="25"/>
      <c r="AD990" s="25"/>
      <c r="AE990" s="25">
        <v>1</v>
      </c>
      <c r="AF990" s="25"/>
      <c r="AG990" s="31"/>
    </row>
    <row r="991" spans="2:33" ht="35.25" customHeight="1">
      <c r="B991" s="9"/>
      <c r="C991" s="3" t="s">
        <v>0</v>
      </c>
      <c r="D991" s="3" t="s">
        <v>7</v>
      </c>
      <c r="E991" s="3" t="s">
        <v>2</v>
      </c>
      <c r="F991" s="3" t="s">
        <v>1016</v>
      </c>
      <c r="G991" s="3" t="s">
        <v>1017</v>
      </c>
      <c r="H991" s="3" t="s">
        <v>24</v>
      </c>
      <c r="I991" s="3" t="s">
        <v>426</v>
      </c>
      <c r="J991" s="6">
        <v>15</v>
      </c>
      <c r="K991" s="4">
        <v>180</v>
      </c>
      <c r="L991" s="10">
        <f t="shared" si="15"/>
        <v>2700</v>
      </c>
      <c r="M991" s="30"/>
      <c r="N991" s="25"/>
      <c r="O991" s="25"/>
      <c r="P991" s="25"/>
      <c r="Q991" s="25"/>
      <c r="R991" s="25"/>
      <c r="S991" s="25">
        <v>1</v>
      </c>
      <c r="T991" s="25">
        <v>2</v>
      </c>
      <c r="U991" s="25">
        <v>1</v>
      </c>
      <c r="V991" s="25">
        <v>3</v>
      </c>
      <c r="W991" s="25">
        <v>1</v>
      </c>
      <c r="X991" s="25">
        <v>1</v>
      </c>
      <c r="Y991" s="25">
        <v>1</v>
      </c>
      <c r="Z991" s="25">
        <v>2</v>
      </c>
      <c r="AA991" s="25">
        <v>2</v>
      </c>
      <c r="AB991" s="25">
        <v>1</v>
      </c>
      <c r="AC991" s="25"/>
      <c r="AD991" s="25"/>
      <c r="AE991" s="25"/>
      <c r="AF991" s="25"/>
      <c r="AG991" s="31"/>
    </row>
    <row r="992" spans="2:33" ht="35.25" customHeight="1">
      <c r="B992" s="9"/>
      <c r="C992" s="3" t="s">
        <v>0</v>
      </c>
      <c r="D992" s="3" t="s">
        <v>7</v>
      </c>
      <c r="E992" s="3" t="s">
        <v>2</v>
      </c>
      <c r="F992" s="3" t="s">
        <v>683</v>
      </c>
      <c r="G992" s="3" t="s">
        <v>684</v>
      </c>
      <c r="H992" s="3" t="s">
        <v>24</v>
      </c>
      <c r="I992" s="3" t="s">
        <v>6</v>
      </c>
      <c r="J992" s="6">
        <v>2</v>
      </c>
      <c r="K992" s="4">
        <v>180</v>
      </c>
      <c r="L992" s="10">
        <f t="shared" si="15"/>
        <v>360</v>
      </c>
      <c r="M992" s="30"/>
      <c r="N992" s="25"/>
      <c r="O992" s="25"/>
      <c r="P992" s="25"/>
      <c r="Q992" s="25"/>
      <c r="R992" s="25"/>
      <c r="S992" s="25">
        <v>1</v>
      </c>
      <c r="T992" s="25"/>
      <c r="U992" s="25"/>
      <c r="V992" s="25"/>
      <c r="W992" s="25"/>
      <c r="X992" s="25"/>
      <c r="Y992" s="25">
        <v>1</v>
      </c>
      <c r="Z992" s="25"/>
      <c r="AA992" s="25"/>
      <c r="AB992" s="25"/>
      <c r="AC992" s="25"/>
      <c r="AD992" s="25"/>
      <c r="AE992" s="25"/>
      <c r="AF992" s="25"/>
      <c r="AG992" s="31"/>
    </row>
    <row r="993" spans="2:33" ht="35.25" customHeight="1">
      <c r="B993" s="9"/>
      <c r="C993" s="3" t="s">
        <v>0</v>
      </c>
      <c r="D993" s="3" t="s">
        <v>7</v>
      </c>
      <c r="E993" s="3" t="s">
        <v>2</v>
      </c>
      <c r="F993" s="3" t="s">
        <v>677</v>
      </c>
      <c r="G993" s="3" t="s">
        <v>678</v>
      </c>
      <c r="H993" s="3" t="s">
        <v>24</v>
      </c>
      <c r="I993" s="3" t="s">
        <v>6</v>
      </c>
      <c r="J993" s="6">
        <v>1</v>
      </c>
      <c r="K993" s="4">
        <v>180</v>
      </c>
      <c r="L993" s="10">
        <f t="shared" si="15"/>
        <v>180</v>
      </c>
      <c r="M993" s="30"/>
      <c r="N993" s="25"/>
      <c r="O993" s="25"/>
      <c r="P993" s="25"/>
      <c r="Q993" s="25"/>
      <c r="R993" s="25"/>
      <c r="S993" s="25"/>
      <c r="T993" s="25"/>
      <c r="U993" s="25"/>
      <c r="V993" s="25"/>
      <c r="W993" s="25">
        <v>1</v>
      </c>
      <c r="X993" s="25"/>
      <c r="Y993" s="25"/>
      <c r="Z993" s="25"/>
      <c r="AA993" s="25"/>
      <c r="AB993" s="25"/>
      <c r="AC993" s="25"/>
      <c r="AD993" s="25"/>
      <c r="AE993" s="25"/>
      <c r="AF993" s="25"/>
      <c r="AG993" s="31"/>
    </row>
    <row r="994" spans="2:33" ht="35.25" customHeight="1">
      <c r="B994" s="9"/>
      <c r="C994" s="3" t="s">
        <v>0</v>
      </c>
      <c r="D994" s="3" t="s">
        <v>7</v>
      </c>
      <c r="E994" s="3" t="s">
        <v>2</v>
      </c>
      <c r="F994" s="3" t="s">
        <v>767</v>
      </c>
      <c r="G994" s="3" t="s">
        <v>768</v>
      </c>
      <c r="H994" s="3" t="s">
        <v>5</v>
      </c>
      <c r="I994" s="3" t="s">
        <v>6</v>
      </c>
      <c r="J994" s="6">
        <v>6</v>
      </c>
      <c r="K994" s="4">
        <v>160</v>
      </c>
      <c r="L994" s="10">
        <f t="shared" si="15"/>
        <v>960</v>
      </c>
      <c r="M994" s="30"/>
      <c r="N994" s="25"/>
      <c r="O994" s="25"/>
      <c r="P994" s="25"/>
      <c r="Q994" s="25"/>
      <c r="R994" s="25"/>
      <c r="S994" s="25"/>
      <c r="T994" s="25"/>
      <c r="U994" s="25">
        <v>1</v>
      </c>
      <c r="V994" s="25"/>
      <c r="W994" s="25">
        <v>1</v>
      </c>
      <c r="X994" s="25">
        <v>1</v>
      </c>
      <c r="Y994" s="25"/>
      <c r="Z994" s="25"/>
      <c r="AA994" s="25">
        <v>1</v>
      </c>
      <c r="AB994" s="25">
        <v>2</v>
      </c>
      <c r="AC994" s="25"/>
      <c r="AD994" s="25"/>
      <c r="AE994" s="25"/>
      <c r="AF994" s="25"/>
      <c r="AG994" s="31"/>
    </row>
    <row r="995" spans="2:33" ht="35.25" customHeight="1">
      <c r="B995" s="9"/>
      <c r="C995" s="3" t="s">
        <v>0</v>
      </c>
      <c r="D995" s="3" t="s">
        <v>7</v>
      </c>
      <c r="E995" s="3" t="s">
        <v>2</v>
      </c>
      <c r="F995" s="3" t="s">
        <v>703</v>
      </c>
      <c r="G995" s="3" t="s">
        <v>704</v>
      </c>
      <c r="H995" s="3" t="s">
        <v>5</v>
      </c>
      <c r="I995" s="3" t="s">
        <v>6</v>
      </c>
      <c r="J995" s="6">
        <v>2</v>
      </c>
      <c r="K995" s="4">
        <v>160</v>
      </c>
      <c r="L995" s="10">
        <f t="shared" si="15"/>
        <v>320</v>
      </c>
      <c r="M995" s="30"/>
      <c r="N995" s="25"/>
      <c r="O995" s="25"/>
      <c r="P995" s="25"/>
      <c r="Q995" s="25"/>
      <c r="R995" s="25"/>
      <c r="S995" s="25"/>
      <c r="T995" s="25"/>
      <c r="U995" s="25">
        <v>1</v>
      </c>
      <c r="V995" s="25"/>
      <c r="W995" s="25"/>
      <c r="X995" s="25"/>
      <c r="Y995" s="25"/>
      <c r="Z995" s="25"/>
      <c r="AA995" s="25"/>
      <c r="AB995" s="25"/>
      <c r="AC995" s="25"/>
      <c r="AD995" s="25"/>
      <c r="AE995" s="25">
        <v>1</v>
      </c>
      <c r="AF995" s="25"/>
      <c r="AG995" s="31"/>
    </row>
    <row r="996" spans="2:33" ht="35.25" customHeight="1">
      <c r="B996" s="9"/>
      <c r="C996" s="3" t="s">
        <v>0</v>
      </c>
      <c r="D996" s="3" t="s">
        <v>1</v>
      </c>
      <c r="E996" s="3" t="s">
        <v>2</v>
      </c>
      <c r="F996" s="3" t="s">
        <v>2310</v>
      </c>
      <c r="G996" s="3" t="s">
        <v>2311</v>
      </c>
      <c r="H996" s="3" t="s">
        <v>5</v>
      </c>
      <c r="I996" s="3" t="s">
        <v>6</v>
      </c>
      <c r="J996" s="6">
        <v>1</v>
      </c>
      <c r="K996" s="4">
        <v>110</v>
      </c>
      <c r="L996" s="10">
        <f t="shared" si="15"/>
        <v>110</v>
      </c>
      <c r="M996" s="30"/>
      <c r="N996" s="25"/>
      <c r="O996" s="25"/>
      <c r="P996" s="25"/>
      <c r="Q996" s="25"/>
      <c r="R996" s="25"/>
      <c r="S996" s="25"/>
      <c r="T996" s="25"/>
      <c r="U996" s="25"/>
      <c r="V996" s="25"/>
      <c r="W996" s="25">
        <v>1</v>
      </c>
      <c r="X996" s="25"/>
      <c r="Y996" s="25"/>
      <c r="Z996" s="25"/>
      <c r="AA996" s="25"/>
      <c r="AB996" s="25"/>
      <c r="AC996" s="25"/>
      <c r="AD996" s="25"/>
      <c r="AE996" s="25"/>
      <c r="AF996" s="25"/>
      <c r="AG996" s="31"/>
    </row>
    <row r="997" spans="2:33" ht="35.25" customHeight="1">
      <c r="B997" s="9"/>
      <c r="C997" s="3" t="s">
        <v>0</v>
      </c>
      <c r="D997" s="3" t="s">
        <v>1</v>
      </c>
      <c r="E997" s="3" t="s">
        <v>2</v>
      </c>
      <c r="F997" s="3" t="s">
        <v>2329</v>
      </c>
      <c r="G997" s="3" t="s">
        <v>2330</v>
      </c>
      <c r="H997" s="3" t="s">
        <v>5</v>
      </c>
      <c r="I997" s="3" t="s">
        <v>6</v>
      </c>
      <c r="J997" s="6">
        <v>1</v>
      </c>
      <c r="K997" s="4">
        <v>99.95</v>
      </c>
      <c r="L997" s="10">
        <f t="shared" si="15"/>
        <v>99.95</v>
      </c>
      <c r="M997" s="30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>
        <v>1</v>
      </c>
      <c r="Z997" s="25"/>
      <c r="AA997" s="25"/>
      <c r="AB997" s="25"/>
      <c r="AC997" s="25"/>
      <c r="AD997" s="25"/>
      <c r="AE997" s="25"/>
      <c r="AF997" s="25"/>
      <c r="AG997" s="31"/>
    </row>
    <row r="998" spans="2:33" ht="35.25" customHeight="1">
      <c r="B998" s="9"/>
      <c r="C998" s="3" t="s">
        <v>0</v>
      </c>
      <c r="D998" s="3" t="s">
        <v>1</v>
      </c>
      <c r="E998" s="3" t="s">
        <v>2</v>
      </c>
      <c r="F998" s="3" t="s">
        <v>297</v>
      </c>
      <c r="G998" s="3" t="s">
        <v>298</v>
      </c>
      <c r="H998" s="3" t="s">
        <v>5</v>
      </c>
      <c r="I998" s="3" t="s">
        <v>6</v>
      </c>
      <c r="J998" s="6">
        <v>3</v>
      </c>
      <c r="K998" s="4">
        <v>150</v>
      </c>
      <c r="L998" s="10">
        <f t="shared" si="15"/>
        <v>450</v>
      </c>
      <c r="M998" s="30"/>
      <c r="N998" s="25"/>
      <c r="O998" s="25"/>
      <c r="P998" s="25"/>
      <c r="Q998" s="25"/>
      <c r="R998" s="25"/>
      <c r="S998" s="25"/>
      <c r="T998" s="25"/>
      <c r="U998" s="25"/>
      <c r="V998" s="25"/>
      <c r="W998" s="25">
        <v>1</v>
      </c>
      <c r="X998" s="25"/>
      <c r="Y998" s="25">
        <v>2</v>
      </c>
      <c r="Z998" s="25"/>
      <c r="AA998" s="25"/>
      <c r="AB998" s="25"/>
      <c r="AC998" s="25"/>
      <c r="AD998" s="25"/>
      <c r="AE998" s="25"/>
      <c r="AF998" s="25"/>
      <c r="AG998" s="31"/>
    </row>
    <row r="999" spans="2:33" ht="35.25" customHeight="1">
      <c r="B999" s="9"/>
      <c r="C999" s="3" t="s">
        <v>0</v>
      </c>
      <c r="D999" s="3" t="s">
        <v>1</v>
      </c>
      <c r="E999" s="3" t="s">
        <v>2</v>
      </c>
      <c r="F999" s="3" t="s">
        <v>2339</v>
      </c>
      <c r="G999" s="3" t="s">
        <v>2340</v>
      </c>
      <c r="H999" s="3" t="s">
        <v>24</v>
      </c>
      <c r="I999" s="3" t="s">
        <v>6</v>
      </c>
      <c r="J999" s="6">
        <v>1</v>
      </c>
      <c r="K999" s="4">
        <v>150</v>
      </c>
      <c r="L999" s="10">
        <f t="shared" si="15"/>
        <v>150</v>
      </c>
      <c r="M999" s="30"/>
      <c r="N999" s="25"/>
      <c r="O999" s="25"/>
      <c r="P999" s="25"/>
      <c r="Q999" s="25"/>
      <c r="R999" s="25"/>
      <c r="S999" s="25"/>
      <c r="T999" s="25"/>
      <c r="U999" s="25"/>
      <c r="V999" s="25"/>
      <c r="W999" s="25">
        <v>1</v>
      </c>
      <c r="X999" s="25"/>
      <c r="Y999" s="25"/>
      <c r="Z999" s="25"/>
      <c r="AA999" s="25"/>
      <c r="AB999" s="25"/>
      <c r="AC999" s="25"/>
      <c r="AD999" s="25"/>
      <c r="AE999" s="25"/>
      <c r="AF999" s="25"/>
      <c r="AG999" s="31"/>
    </row>
    <row r="1000" spans="2:33" ht="35.25" customHeight="1">
      <c r="B1000" s="9"/>
      <c r="C1000" s="3" t="s">
        <v>0</v>
      </c>
      <c r="D1000" s="3" t="s">
        <v>1</v>
      </c>
      <c r="E1000" s="3" t="s">
        <v>2</v>
      </c>
      <c r="F1000" s="3" t="s">
        <v>2312</v>
      </c>
      <c r="G1000" s="3" t="s">
        <v>2313</v>
      </c>
      <c r="H1000" s="3" t="s">
        <v>5</v>
      </c>
      <c r="I1000" s="3" t="s">
        <v>6</v>
      </c>
      <c r="J1000" s="6">
        <v>16</v>
      </c>
      <c r="K1000" s="4">
        <v>110</v>
      </c>
      <c r="L1000" s="10">
        <f t="shared" si="15"/>
        <v>1760</v>
      </c>
      <c r="M1000" s="30"/>
      <c r="N1000" s="25"/>
      <c r="O1000" s="25"/>
      <c r="P1000" s="25"/>
      <c r="Q1000" s="25"/>
      <c r="R1000" s="25"/>
      <c r="S1000" s="25">
        <v>2</v>
      </c>
      <c r="T1000" s="25">
        <v>1</v>
      </c>
      <c r="U1000" s="25"/>
      <c r="V1000" s="25">
        <v>2</v>
      </c>
      <c r="W1000" s="25"/>
      <c r="X1000" s="25">
        <v>2</v>
      </c>
      <c r="Y1000" s="25"/>
      <c r="Z1000" s="25">
        <v>3</v>
      </c>
      <c r="AA1000" s="25">
        <v>5</v>
      </c>
      <c r="AB1000" s="25">
        <v>1</v>
      </c>
      <c r="AC1000" s="25"/>
      <c r="AD1000" s="25"/>
      <c r="AE1000" s="25"/>
      <c r="AF1000" s="25"/>
      <c r="AG1000" s="31"/>
    </row>
    <row r="1001" spans="2:33" ht="35.25" customHeight="1">
      <c r="B1001" s="9"/>
      <c r="C1001" s="3" t="s">
        <v>0</v>
      </c>
      <c r="D1001" s="3" t="s">
        <v>1</v>
      </c>
      <c r="E1001" s="3" t="s">
        <v>2</v>
      </c>
      <c r="F1001" s="3" t="s">
        <v>287</v>
      </c>
      <c r="G1001" s="3" t="s">
        <v>288</v>
      </c>
      <c r="H1001" s="3" t="s">
        <v>24</v>
      </c>
      <c r="I1001" s="3" t="s">
        <v>6</v>
      </c>
      <c r="J1001" s="6">
        <v>8</v>
      </c>
      <c r="K1001" s="4">
        <v>110</v>
      </c>
      <c r="L1001" s="10">
        <f t="shared" si="15"/>
        <v>880</v>
      </c>
      <c r="M1001" s="30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>
        <v>1</v>
      </c>
      <c r="Y1001" s="25">
        <v>5</v>
      </c>
      <c r="Z1001" s="25"/>
      <c r="AA1001" s="25">
        <v>1</v>
      </c>
      <c r="AB1001" s="25"/>
      <c r="AC1001" s="25"/>
      <c r="AD1001" s="25"/>
      <c r="AE1001" s="25">
        <v>1</v>
      </c>
      <c r="AF1001" s="25"/>
      <c r="AG1001" s="31"/>
    </row>
    <row r="1002" spans="2:33" ht="35.25" customHeight="1">
      <c r="B1002" s="9"/>
      <c r="C1002" s="3" t="s">
        <v>0</v>
      </c>
      <c r="D1002" s="3" t="s">
        <v>1</v>
      </c>
      <c r="E1002" s="3" t="s">
        <v>2</v>
      </c>
      <c r="F1002" s="3" t="s">
        <v>2319</v>
      </c>
      <c r="G1002" s="3" t="s">
        <v>2320</v>
      </c>
      <c r="H1002" s="3" t="s">
        <v>24</v>
      </c>
      <c r="I1002" s="3" t="s">
        <v>6</v>
      </c>
      <c r="J1002" s="6">
        <v>2</v>
      </c>
      <c r="K1002" s="4">
        <v>140</v>
      </c>
      <c r="L1002" s="10">
        <f t="shared" si="15"/>
        <v>280</v>
      </c>
      <c r="M1002" s="30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>
        <v>1</v>
      </c>
      <c r="Z1002" s="25"/>
      <c r="AA1002" s="25"/>
      <c r="AB1002" s="25"/>
      <c r="AC1002" s="25"/>
      <c r="AD1002" s="25"/>
      <c r="AE1002" s="25">
        <v>1</v>
      </c>
      <c r="AF1002" s="25"/>
      <c r="AG1002" s="31"/>
    </row>
    <row r="1003" spans="2:33" ht="35.25" customHeight="1">
      <c r="B1003" s="9"/>
      <c r="C1003" s="3" t="s">
        <v>0</v>
      </c>
      <c r="D1003" s="3" t="s">
        <v>1</v>
      </c>
      <c r="E1003" s="3" t="s">
        <v>2</v>
      </c>
      <c r="F1003" s="3" t="s">
        <v>2308</v>
      </c>
      <c r="G1003" s="3" t="s">
        <v>2309</v>
      </c>
      <c r="H1003" s="3" t="s">
        <v>5</v>
      </c>
      <c r="I1003" s="3" t="s">
        <v>6</v>
      </c>
      <c r="J1003" s="6">
        <v>2</v>
      </c>
      <c r="K1003" s="4">
        <v>110</v>
      </c>
      <c r="L1003" s="10">
        <f t="shared" si="15"/>
        <v>220</v>
      </c>
      <c r="M1003" s="30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>
        <v>2</v>
      </c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31"/>
    </row>
    <row r="1004" spans="2:33" ht="35.25" customHeight="1">
      <c r="B1004" s="9"/>
      <c r="C1004" s="3" t="s">
        <v>0</v>
      </c>
      <c r="D1004" s="3" t="s">
        <v>1</v>
      </c>
      <c r="E1004" s="3" t="s">
        <v>2</v>
      </c>
      <c r="F1004" s="3" t="s">
        <v>2304</v>
      </c>
      <c r="G1004" s="3" t="s">
        <v>2305</v>
      </c>
      <c r="H1004" s="3" t="s">
        <v>5</v>
      </c>
      <c r="I1004" s="3" t="s">
        <v>6</v>
      </c>
      <c r="J1004" s="6">
        <v>4</v>
      </c>
      <c r="K1004" s="4">
        <v>110</v>
      </c>
      <c r="L1004" s="10">
        <f t="shared" si="15"/>
        <v>440</v>
      </c>
      <c r="M1004" s="30"/>
      <c r="N1004" s="25"/>
      <c r="O1004" s="25"/>
      <c r="P1004" s="25"/>
      <c r="Q1004" s="25"/>
      <c r="R1004" s="25"/>
      <c r="S1004" s="25"/>
      <c r="T1004" s="25"/>
      <c r="U1004" s="25">
        <v>1</v>
      </c>
      <c r="V1004" s="25"/>
      <c r="W1004" s="25"/>
      <c r="X1004" s="25">
        <v>1</v>
      </c>
      <c r="Y1004" s="25">
        <v>1</v>
      </c>
      <c r="Z1004" s="25"/>
      <c r="AA1004" s="25"/>
      <c r="AB1004" s="25"/>
      <c r="AC1004" s="25">
        <v>1</v>
      </c>
      <c r="AD1004" s="25"/>
      <c r="AE1004" s="25"/>
      <c r="AF1004" s="25"/>
      <c r="AG1004" s="31"/>
    </row>
    <row r="1005" spans="2:33" ht="35.25" customHeight="1">
      <c r="B1005" s="9"/>
      <c r="C1005" s="3" t="s">
        <v>0</v>
      </c>
      <c r="D1005" s="3" t="s">
        <v>1</v>
      </c>
      <c r="E1005" s="3" t="s">
        <v>2</v>
      </c>
      <c r="F1005" s="3" t="s">
        <v>2306</v>
      </c>
      <c r="G1005" s="3" t="s">
        <v>2307</v>
      </c>
      <c r="H1005" s="3" t="s">
        <v>5</v>
      </c>
      <c r="I1005" s="3" t="s">
        <v>6</v>
      </c>
      <c r="J1005" s="6">
        <v>2</v>
      </c>
      <c r="K1005" s="4">
        <v>99.95</v>
      </c>
      <c r="L1005" s="10">
        <f t="shared" si="15"/>
        <v>199.9</v>
      </c>
      <c r="M1005" s="30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>
        <v>1</v>
      </c>
      <c r="X1005" s="25"/>
      <c r="Y1005" s="25"/>
      <c r="Z1005" s="25"/>
      <c r="AA1005" s="25">
        <v>1</v>
      </c>
      <c r="AB1005" s="25"/>
      <c r="AC1005" s="25"/>
      <c r="AD1005" s="25"/>
      <c r="AE1005" s="25"/>
      <c r="AF1005" s="25"/>
      <c r="AG1005" s="31"/>
    </row>
    <row r="1006" spans="2:33" ht="35.25" customHeight="1">
      <c r="B1006" s="9"/>
      <c r="C1006" s="3" t="s">
        <v>0</v>
      </c>
      <c r="D1006" s="3" t="s">
        <v>1</v>
      </c>
      <c r="E1006" s="3" t="s">
        <v>2</v>
      </c>
      <c r="F1006" s="3" t="s">
        <v>251</v>
      </c>
      <c r="G1006" s="3" t="s">
        <v>252</v>
      </c>
      <c r="H1006" s="3" t="s">
        <v>5</v>
      </c>
      <c r="I1006" s="3" t="s">
        <v>6</v>
      </c>
      <c r="J1006" s="6">
        <v>4</v>
      </c>
      <c r="K1006" s="4">
        <v>130</v>
      </c>
      <c r="L1006" s="10">
        <f t="shared" si="15"/>
        <v>520</v>
      </c>
      <c r="M1006" s="30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>
        <v>1</v>
      </c>
      <c r="X1006" s="25"/>
      <c r="Y1006" s="25"/>
      <c r="Z1006" s="25">
        <v>2</v>
      </c>
      <c r="AA1006" s="25"/>
      <c r="AB1006" s="25">
        <v>1</v>
      </c>
      <c r="AC1006" s="25"/>
      <c r="AD1006" s="25"/>
      <c r="AE1006" s="25"/>
      <c r="AF1006" s="25"/>
      <c r="AG1006" s="31"/>
    </row>
    <row r="1007" spans="2:33" ht="35.25" customHeight="1">
      <c r="B1007" s="9"/>
      <c r="C1007" s="3" t="s">
        <v>0</v>
      </c>
      <c r="D1007" s="3" t="s">
        <v>1</v>
      </c>
      <c r="E1007" s="3" t="s">
        <v>2</v>
      </c>
      <c r="F1007" s="3" t="s">
        <v>2314</v>
      </c>
      <c r="G1007" s="3" t="s">
        <v>2315</v>
      </c>
      <c r="H1007" s="3" t="s">
        <v>5</v>
      </c>
      <c r="I1007" s="3" t="s">
        <v>6</v>
      </c>
      <c r="J1007" s="6">
        <v>27</v>
      </c>
      <c r="K1007" s="4">
        <v>130</v>
      </c>
      <c r="L1007" s="10">
        <f t="shared" si="15"/>
        <v>3510</v>
      </c>
      <c r="M1007" s="30"/>
      <c r="N1007" s="25"/>
      <c r="O1007" s="25"/>
      <c r="P1007" s="25"/>
      <c r="Q1007" s="25"/>
      <c r="R1007" s="25"/>
      <c r="S1007" s="25">
        <v>18</v>
      </c>
      <c r="T1007" s="25"/>
      <c r="U1007" s="25"/>
      <c r="V1007" s="25"/>
      <c r="W1007" s="25">
        <v>1</v>
      </c>
      <c r="X1007" s="25"/>
      <c r="Y1007" s="25"/>
      <c r="Z1007" s="25"/>
      <c r="AA1007" s="25">
        <v>8</v>
      </c>
      <c r="AB1007" s="25"/>
      <c r="AC1007" s="25"/>
      <c r="AD1007" s="25"/>
      <c r="AE1007" s="25"/>
      <c r="AF1007" s="25"/>
      <c r="AG1007" s="31"/>
    </row>
    <row r="1008" spans="2:33" ht="35.25" customHeight="1">
      <c r="B1008" s="9"/>
      <c r="C1008" s="3" t="s">
        <v>0</v>
      </c>
      <c r="D1008" s="3" t="s">
        <v>1</v>
      </c>
      <c r="E1008" s="3" t="s">
        <v>2</v>
      </c>
      <c r="F1008" s="3" t="s">
        <v>2317</v>
      </c>
      <c r="G1008" s="3" t="s">
        <v>2318</v>
      </c>
      <c r="H1008" s="3" t="s">
        <v>5</v>
      </c>
      <c r="I1008" s="3" t="s">
        <v>6</v>
      </c>
      <c r="J1008" s="6">
        <v>1</v>
      </c>
      <c r="K1008" s="4">
        <v>130</v>
      </c>
      <c r="L1008" s="10">
        <f t="shared" si="15"/>
        <v>130</v>
      </c>
      <c r="M1008" s="30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>
        <v>1</v>
      </c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31"/>
    </row>
    <row r="1009" spans="2:33" ht="35.25" customHeight="1">
      <c r="B1009" s="9"/>
      <c r="C1009" s="3" t="s">
        <v>0</v>
      </c>
      <c r="D1009" s="3" t="s">
        <v>7</v>
      </c>
      <c r="E1009" s="3" t="s">
        <v>2</v>
      </c>
      <c r="F1009" s="3" t="s">
        <v>1004</v>
      </c>
      <c r="G1009" s="3" t="s">
        <v>1005</v>
      </c>
      <c r="H1009" s="3" t="s">
        <v>24</v>
      </c>
      <c r="I1009" s="3" t="s">
        <v>6</v>
      </c>
      <c r="J1009" s="6">
        <v>47</v>
      </c>
      <c r="K1009" s="4">
        <v>140</v>
      </c>
      <c r="L1009" s="10">
        <f t="shared" si="15"/>
        <v>6580</v>
      </c>
      <c r="M1009" s="30"/>
      <c r="N1009" s="25"/>
      <c r="O1009" s="25"/>
      <c r="P1009" s="25"/>
      <c r="Q1009" s="25"/>
      <c r="R1009" s="25"/>
      <c r="S1009" s="25">
        <v>1</v>
      </c>
      <c r="T1009" s="25">
        <v>2</v>
      </c>
      <c r="U1009" s="25">
        <v>13</v>
      </c>
      <c r="V1009" s="25">
        <v>1</v>
      </c>
      <c r="W1009" s="25">
        <v>7</v>
      </c>
      <c r="X1009" s="25">
        <v>3</v>
      </c>
      <c r="Y1009" s="25">
        <v>7</v>
      </c>
      <c r="Z1009" s="25">
        <v>3</v>
      </c>
      <c r="AA1009" s="25">
        <v>2</v>
      </c>
      <c r="AB1009" s="25">
        <v>6</v>
      </c>
      <c r="AC1009" s="25">
        <v>1</v>
      </c>
      <c r="AD1009" s="25"/>
      <c r="AE1009" s="25">
        <v>1</v>
      </c>
      <c r="AF1009" s="25"/>
      <c r="AG1009" s="31"/>
    </row>
    <row r="1010" spans="2:33" ht="35.25" customHeight="1">
      <c r="B1010" s="9"/>
      <c r="C1010" s="3" t="s">
        <v>0</v>
      </c>
      <c r="D1010" s="3" t="s">
        <v>7</v>
      </c>
      <c r="E1010" s="3" t="s">
        <v>2</v>
      </c>
      <c r="F1010" s="3" t="s">
        <v>1008</v>
      </c>
      <c r="G1010" s="3" t="s">
        <v>1009</v>
      </c>
      <c r="H1010" s="3" t="s">
        <v>24</v>
      </c>
      <c r="I1010" s="3" t="s">
        <v>6</v>
      </c>
      <c r="J1010" s="6">
        <v>2</v>
      </c>
      <c r="K1010" s="4">
        <v>140</v>
      </c>
      <c r="L1010" s="10">
        <f t="shared" si="15"/>
        <v>280</v>
      </c>
      <c r="M1010" s="30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>
        <v>1</v>
      </c>
      <c r="X1010" s="25">
        <v>1</v>
      </c>
      <c r="Y1010" s="25"/>
      <c r="Z1010" s="25"/>
      <c r="AA1010" s="25"/>
      <c r="AB1010" s="25"/>
      <c r="AC1010" s="25"/>
      <c r="AD1010" s="25"/>
      <c r="AE1010" s="25"/>
      <c r="AF1010" s="25"/>
      <c r="AG1010" s="31"/>
    </row>
    <row r="1011" spans="2:33" ht="35.25" customHeight="1">
      <c r="B1011" s="9"/>
      <c r="C1011" s="3" t="s">
        <v>0</v>
      </c>
      <c r="D1011" s="3" t="s">
        <v>7</v>
      </c>
      <c r="E1011" s="3" t="s">
        <v>2</v>
      </c>
      <c r="F1011" s="3" t="s">
        <v>1006</v>
      </c>
      <c r="G1011" s="3" t="s">
        <v>1007</v>
      </c>
      <c r="H1011" s="3" t="s">
        <v>24</v>
      </c>
      <c r="I1011" s="3" t="s">
        <v>6</v>
      </c>
      <c r="J1011" s="6">
        <v>65</v>
      </c>
      <c r="K1011" s="4">
        <v>140</v>
      </c>
      <c r="L1011" s="10">
        <f t="shared" si="15"/>
        <v>9100</v>
      </c>
      <c r="M1011" s="30"/>
      <c r="N1011" s="25"/>
      <c r="O1011" s="25"/>
      <c r="P1011" s="25"/>
      <c r="Q1011" s="25"/>
      <c r="R1011" s="25"/>
      <c r="S1011" s="25">
        <v>1</v>
      </c>
      <c r="T1011" s="25">
        <v>4</v>
      </c>
      <c r="U1011" s="25">
        <v>5</v>
      </c>
      <c r="V1011" s="25">
        <v>17</v>
      </c>
      <c r="W1011" s="25">
        <v>1</v>
      </c>
      <c r="X1011" s="25">
        <v>23</v>
      </c>
      <c r="Y1011" s="25">
        <v>2</v>
      </c>
      <c r="Z1011" s="25">
        <v>2</v>
      </c>
      <c r="AA1011" s="25">
        <v>1</v>
      </c>
      <c r="AB1011" s="25">
        <v>7</v>
      </c>
      <c r="AC1011" s="25">
        <v>1</v>
      </c>
      <c r="AD1011" s="25"/>
      <c r="AE1011" s="25">
        <v>1</v>
      </c>
      <c r="AF1011" s="25"/>
      <c r="AG1011" s="31"/>
    </row>
    <row r="1012" spans="2:33" ht="35.25" customHeight="1">
      <c r="B1012" s="9"/>
      <c r="C1012" s="3" t="s">
        <v>0</v>
      </c>
      <c r="D1012" s="3" t="s">
        <v>7</v>
      </c>
      <c r="E1012" s="3" t="s">
        <v>2</v>
      </c>
      <c r="F1012" s="3" t="s">
        <v>1010</v>
      </c>
      <c r="G1012" s="3" t="s">
        <v>1011</v>
      </c>
      <c r="H1012" s="3" t="s">
        <v>24</v>
      </c>
      <c r="I1012" s="3" t="s">
        <v>6</v>
      </c>
      <c r="J1012" s="6">
        <v>29</v>
      </c>
      <c r="K1012" s="4">
        <v>140</v>
      </c>
      <c r="L1012" s="10">
        <f t="shared" si="15"/>
        <v>4060</v>
      </c>
      <c r="M1012" s="30"/>
      <c r="N1012" s="25"/>
      <c r="O1012" s="25"/>
      <c r="P1012" s="25"/>
      <c r="Q1012" s="25"/>
      <c r="R1012" s="25"/>
      <c r="S1012" s="25">
        <v>1</v>
      </c>
      <c r="T1012" s="25">
        <v>4</v>
      </c>
      <c r="U1012" s="25">
        <v>3</v>
      </c>
      <c r="V1012" s="25">
        <v>2</v>
      </c>
      <c r="W1012" s="25">
        <v>3</v>
      </c>
      <c r="X1012" s="25">
        <v>4</v>
      </c>
      <c r="Y1012" s="25">
        <v>2</v>
      </c>
      <c r="Z1012" s="25">
        <v>3</v>
      </c>
      <c r="AA1012" s="25">
        <v>2</v>
      </c>
      <c r="AB1012" s="25">
        <v>5</v>
      </c>
      <c r="AC1012" s="25"/>
      <c r="AD1012" s="25"/>
      <c r="AE1012" s="25"/>
      <c r="AF1012" s="25"/>
      <c r="AG1012" s="31"/>
    </row>
    <row r="1013" spans="2:33" ht="35.25" customHeight="1">
      <c r="B1013" s="9"/>
      <c r="C1013" s="3" t="s">
        <v>0</v>
      </c>
      <c r="D1013" s="3" t="s">
        <v>7</v>
      </c>
      <c r="E1013" s="3" t="s">
        <v>2</v>
      </c>
      <c r="F1013" s="3" t="s">
        <v>1012</v>
      </c>
      <c r="G1013" s="3" t="s">
        <v>1013</v>
      </c>
      <c r="H1013" s="3" t="s">
        <v>24</v>
      </c>
      <c r="I1013" s="3" t="s">
        <v>6</v>
      </c>
      <c r="J1013" s="6">
        <v>88</v>
      </c>
      <c r="K1013" s="4">
        <v>140</v>
      </c>
      <c r="L1013" s="10">
        <f t="shared" si="15"/>
        <v>12320</v>
      </c>
      <c r="M1013" s="30"/>
      <c r="N1013" s="25"/>
      <c r="O1013" s="25"/>
      <c r="P1013" s="25"/>
      <c r="Q1013" s="25"/>
      <c r="R1013" s="25"/>
      <c r="S1013" s="25">
        <v>3</v>
      </c>
      <c r="T1013" s="25">
        <v>7</v>
      </c>
      <c r="U1013" s="25">
        <v>12</v>
      </c>
      <c r="V1013" s="25">
        <v>6</v>
      </c>
      <c r="W1013" s="25">
        <v>12</v>
      </c>
      <c r="X1013" s="25">
        <v>5</v>
      </c>
      <c r="Y1013" s="25">
        <v>13</v>
      </c>
      <c r="Z1013" s="25">
        <v>13</v>
      </c>
      <c r="AA1013" s="25">
        <v>2</v>
      </c>
      <c r="AB1013" s="25">
        <v>6</v>
      </c>
      <c r="AC1013" s="25">
        <v>5</v>
      </c>
      <c r="AD1013" s="25"/>
      <c r="AE1013" s="25">
        <v>4</v>
      </c>
      <c r="AF1013" s="25"/>
      <c r="AG1013" s="31"/>
    </row>
    <row r="1014" spans="2:33" ht="35.25" customHeight="1">
      <c r="B1014" s="9"/>
      <c r="C1014" s="3" t="s">
        <v>0</v>
      </c>
      <c r="D1014" s="3" t="s">
        <v>7</v>
      </c>
      <c r="E1014" s="3" t="s">
        <v>2</v>
      </c>
      <c r="F1014" s="3" t="s">
        <v>1079</v>
      </c>
      <c r="G1014" s="3" t="s">
        <v>1080</v>
      </c>
      <c r="H1014" s="3" t="s">
        <v>24</v>
      </c>
      <c r="I1014" s="3" t="s">
        <v>6</v>
      </c>
      <c r="J1014" s="6">
        <v>4</v>
      </c>
      <c r="K1014" s="4">
        <v>180</v>
      </c>
      <c r="L1014" s="10">
        <f t="shared" si="15"/>
        <v>720</v>
      </c>
      <c r="M1014" s="30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>
        <v>1</v>
      </c>
      <c r="AA1014" s="25"/>
      <c r="AB1014" s="25">
        <v>2</v>
      </c>
      <c r="AC1014" s="25">
        <v>1</v>
      </c>
      <c r="AD1014" s="25"/>
      <c r="AE1014" s="25"/>
      <c r="AF1014" s="25"/>
      <c r="AG1014" s="31"/>
    </row>
    <row r="1015" spans="2:33" ht="35.25" customHeight="1">
      <c r="B1015" s="9"/>
      <c r="C1015" s="3" t="s">
        <v>0</v>
      </c>
      <c r="D1015" s="3" t="s">
        <v>7</v>
      </c>
      <c r="E1015" s="3" t="s">
        <v>2</v>
      </c>
      <c r="F1015" s="3" t="s">
        <v>1024</v>
      </c>
      <c r="G1015" s="3" t="s">
        <v>1025</v>
      </c>
      <c r="H1015" s="3" t="s">
        <v>24</v>
      </c>
      <c r="I1015" s="3" t="s">
        <v>6</v>
      </c>
      <c r="J1015" s="6">
        <v>12</v>
      </c>
      <c r="K1015" s="4">
        <v>180</v>
      </c>
      <c r="L1015" s="10">
        <f t="shared" si="15"/>
        <v>2160</v>
      </c>
      <c r="M1015" s="30"/>
      <c r="N1015" s="25"/>
      <c r="O1015" s="25"/>
      <c r="P1015" s="25"/>
      <c r="Q1015" s="25"/>
      <c r="R1015" s="25"/>
      <c r="S1015" s="25">
        <v>1</v>
      </c>
      <c r="T1015" s="25">
        <v>2</v>
      </c>
      <c r="U1015" s="25">
        <v>3</v>
      </c>
      <c r="V1015" s="25"/>
      <c r="W1015" s="25">
        <v>1</v>
      </c>
      <c r="X1015" s="25"/>
      <c r="Y1015" s="25">
        <v>2</v>
      </c>
      <c r="Z1015" s="25"/>
      <c r="AA1015" s="25"/>
      <c r="AB1015" s="25">
        <v>2</v>
      </c>
      <c r="AC1015" s="25">
        <v>1</v>
      </c>
      <c r="AD1015" s="25"/>
      <c r="AE1015" s="25"/>
      <c r="AF1015" s="25"/>
      <c r="AG1015" s="31"/>
    </row>
    <row r="1016" spans="2:33" ht="35.25" customHeight="1">
      <c r="B1016" s="9"/>
      <c r="C1016" s="3" t="s">
        <v>0</v>
      </c>
      <c r="D1016" s="3" t="s">
        <v>7</v>
      </c>
      <c r="E1016" s="3" t="s">
        <v>2</v>
      </c>
      <c r="F1016" s="3" t="s">
        <v>1022</v>
      </c>
      <c r="G1016" s="3" t="s">
        <v>1023</v>
      </c>
      <c r="H1016" s="3" t="s">
        <v>24</v>
      </c>
      <c r="I1016" s="3" t="s">
        <v>6</v>
      </c>
      <c r="J1016" s="6">
        <v>1</v>
      </c>
      <c r="K1016" s="4">
        <v>180</v>
      </c>
      <c r="L1016" s="10">
        <f t="shared" si="15"/>
        <v>180</v>
      </c>
      <c r="M1016" s="30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>
        <v>1</v>
      </c>
      <c r="AF1016" s="25"/>
      <c r="AG1016" s="31"/>
    </row>
    <row r="1017" spans="2:33" ht="35.25" customHeight="1">
      <c r="B1017" s="9"/>
      <c r="C1017" s="3" t="s">
        <v>0</v>
      </c>
      <c r="D1017" s="3" t="s">
        <v>27</v>
      </c>
      <c r="E1017" s="3" t="s">
        <v>2</v>
      </c>
      <c r="F1017" s="3" t="s">
        <v>370</v>
      </c>
      <c r="G1017" s="3" t="s">
        <v>371</v>
      </c>
      <c r="H1017" s="3" t="s">
        <v>5</v>
      </c>
      <c r="I1017" s="3" t="s">
        <v>6</v>
      </c>
      <c r="J1017" s="6">
        <v>1</v>
      </c>
      <c r="K1017" s="4">
        <v>79.95</v>
      </c>
      <c r="L1017" s="10">
        <f t="shared" si="15"/>
        <v>79.95</v>
      </c>
      <c r="M1017" s="30"/>
      <c r="N1017" s="25"/>
      <c r="O1017" s="25"/>
      <c r="P1017" s="25"/>
      <c r="Q1017" s="25"/>
      <c r="R1017" s="25"/>
      <c r="S1017" s="25">
        <v>1</v>
      </c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31"/>
    </row>
    <row r="1018" spans="2:33" ht="35.25" customHeight="1">
      <c r="B1018" s="9"/>
      <c r="C1018" s="3" t="s">
        <v>0</v>
      </c>
      <c r="D1018" s="3" t="s">
        <v>27</v>
      </c>
      <c r="E1018" s="3" t="s">
        <v>2</v>
      </c>
      <c r="F1018" s="3" t="s">
        <v>374</v>
      </c>
      <c r="G1018" s="3" t="s">
        <v>375</v>
      </c>
      <c r="H1018" s="3" t="s">
        <v>5</v>
      </c>
      <c r="I1018" s="3" t="s">
        <v>6</v>
      </c>
      <c r="J1018" s="6">
        <v>1</v>
      </c>
      <c r="K1018" s="4">
        <v>79.95</v>
      </c>
      <c r="L1018" s="10">
        <f t="shared" si="15"/>
        <v>79.95</v>
      </c>
      <c r="M1018" s="30"/>
      <c r="N1018" s="25"/>
      <c r="O1018" s="25"/>
      <c r="P1018" s="25"/>
      <c r="Q1018" s="25"/>
      <c r="R1018" s="25"/>
      <c r="S1018" s="25"/>
      <c r="T1018" s="25"/>
      <c r="U1018" s="25">
        <v>1</v>
      </c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31"/>
    </row>
    <row r="1019" spans="2:33" ht="35.25" customHeight="1">
      <c r="B1019" s="9"/>
      <c r="C1019" s="3" t="s">
        <v>0</v>
      </c>
      <c r="D1019" s="3" t="s">
        <v>7</v>
      </c>
      <c r="E1019" s="3" t="s">
        <v>1310</v>
      </c>
      <c r="F1019" s="3" t="s">
        <v>1705</v>
      </c>
      <c r="G1019" s="3" t="s">
        <v>1706</v>
      </c>
      <c r="H1019" s="3" t="s">
        <v>5</v>
      </c>
      <c r="I1019" s="3" t="s">
        <v>6</v>
      </c>
      <c r="J1019" s="6">
        <v>15</v>
      </c>
      <c r="K1019" s="4">
        <v>89.95</v>
      </c>
      <c r="L1019" s="10">
        <f t="shared" si="15"/>
        <v>1349.25</v>
      </c>
      <c r="M1019" s="30"/>
      <c r="N1019" s="25"/>
      <c r="O1019" s="25"/>
      <c r="P1019" s="25"/>
      <c r="Q1019" s="25"/>
      <c r="R1019" s="25"/>
      <c r="S1019" s="25"/>
      <c r="T1019" s="25"/>
      <c r="U1019" s="25">
        <v>3</v>
      </c>
      <c r="V1019" s="25">
        <v>2</v>
      </c>
      <c r="W1019" s="25">
        <v>3</v>
      </c>
      <c r="X1019" s="25">
        <v>1</v>
      </c>
      <c r="Y1019" s="25"/>
      <c r="Z1019" s="25">
        <v>1</v>
      </c>
      <c r="AA1019" s="25">
        <v>1</v>
      </c>
      <c r="AB1019" s="25">
        <v>1</v>
      </c>
      <c r="AC1019" s="25">
        <v>2</v>
      </c>
      <c r="AD1019" s="25"/>
      <c r="AE1019" s="25">
        <v>1</v>
      </c>
      <c r="AF1019" s="25"/>
      <c r="AG1019" s="31"/>
    </row>
    <row r="1020" spans="2:33" ht="35.25" customHeight="1">
      <c r="B1020" s="9"/>
      <c r="C1020" s="3" t="s">
        <v>0</v>
      </c>
      <c r="D1020" s="3" t="s">
        <v>7</v>
      </c>
      <c r="E1020" s="3" t="s">
        <v>1310</v>
      </c>
      <c r="F1020" s="3" t="s">
        <v>1707</v>
      </c>
      <c r="G1020" s="3" t="s">
        <v>1708</v>
      </c>
      <c r="H1020" s="3" t="s">
        <v>5</v>
      </c>
      <c r="I1020" s="3" t="s">
        <v>6</v>
      </c>
      <c r="J1020" s="6">
        <v>9</v>
      </c>
      <c r="K1020" s="4">
        <v>89.95</v>
      </c>
      <c r="L1020" s="10">
        <f t="shared" si="15"/>
        <v>809.55000000000007</v>
      </c>
      <c r="M1020" s="30"/>
      <c r="N1020" s="25"/>
      <c r="O1020" s="25"/>
      <c r="P1020" s="25"/>
      <c r="Q1020" s="25"/>
      <c r="R1020" s="25"/>
      <c r="S1020" s="25">
        <v>1</v>
      </c>
      <c r="T1020" s="25"/>
      <c r="U1020" s="25">
        <v>2</v>
      </c>
      <c r="V1020" s="25">
        <v>1</v>
      </c>
      <c r="W1020" s="25">
        <v>1</v>
      </c>
      <c r="X1020" s="25">
        <v>1</v>
      </c>
      <c r="Y1020" s="25">
        <v>1</v>
      </c>
      <c r="Z1020" s="25"/>
      <c r="AA1020" s="25">
        <v>2</v>
      </c>
      <c r="AB1020" s="25"/>
      <c r="AC1020" s="25"/>
      <c r="AD1020" s="25"/>
      <c r="AE1020" s="25"/>
      <c r="AF1020" s="25"/>
      <c r="AG1020" s="31"/>
    </row>
    <row r="1021" spans="2:33" ht="35.25" customHeight="1">
      <c r="B1021" s="9"/>
      <c r="C1021" s="3" t="s">
        <v>0</v>
      </c>
      <c r="D1021" s="3" t="s">
        <v>7</v>
      </c>
      <c r="E1021" s="3" t="s">
        <v>2</v>
      </c>
      <c r="F1021" s="3" t="s">
        <v>1176</v>
      </c>
      <c r="G1021" s="3" t="s">
        <v>1177</v>
      </c>
      <c r="H1021" s="3" t="s">
        <v>30</v>
      </c>
      <c r="I1021" s="3" t="s">
        <v>6</v>
      </c>
      <c r="J1021" s="6">
        <v>12</v>
      </c>
      <c r="K1021" s="4">
        <v>120</v>
      </c>
      <c r="L1021" s="10">
        <f t="shared" si="15"/>
        <v>1440</v>
      </c>
      <c r="M1021" s="30"/>
      <c r="N1021" s="25"/>
      <c r="O1021" s="25"/>
      <c r="P1021" s="25"/>
      <c r="Q1021" s="25"/>
      <c r="R1021" s="25"/>
      <c r="S1021" s="25"/>
      <c r="T1021" s="25"/>
      <c r="U1021" s="25">
        <v>1</v>
      </c>
      <c r="V1021" s="25">
        <v>1</v>
      </c>
      <c r="W1021" s="25"/>
      <c r="X1021" s="25">
        <v>2</v>
      </c>
      <c r="Y1021" s="25"/>
      <c r="Z1021" s="25">
        <v>1</v>
      </c>
      <c r="AA1021" s="25">
        <v>2</v>
      </c>
      <c r="AB1021" s="25">
        <v>1</v>
      </c>
      <c r="AC1021" s="25">
        <v>2</v>
      </c>
      <c r="AD1021" s="25"/>
      <c r="AE1021" s="25">
        <v>2</v>
      </c>
      <c r="AF1021" s="25"/>
      <c r="AG1021" s="31"/>
    </row>
    <row r="1022" spans="2:33" ht="35.25" customHeight="1">
      <c r="B1022" s="9"/>
      <c r="C1022" s="3" t="s">
        <v>0</v>
      </c>
      <c r="D1022" s="3" t="s">
        <v>7</v>
      </c>
      <c r="E1022" s="3" t="s">
        <v>1310</v>
      </c>
      <c r="F1022" s="3" t="s">
        <v>1495</v>
      </c>
      <c r="G1022" s="3" t="s">
        <v>1496</v>
      </c>
      <c r="H1022" s="3" t="s">
        <v>24</v>
      </c>
      <c r="I1022" s="3" t="s">
        <v>6</v>
      </c>
      <c r="J1022" s="6">
        <v>3</v>
      </c>
      <c r="K1022" s="4">
        <v>110</v>
      </c>
      <c r="L1022" s="10">
        <f t="shared" si="15"/>
        <v>330</v>
      </c>
      <c r="M1022" s="30"/>
      <c r="N1022" s="25"/>
      <c r="O1022" s="25"/>
      <c r="P1022" s="25"/>
      <c r="Q1022" s="25"/>
      <c r="R1022" s="25"/>
      <c r="S1022" s="25"/>
      <c r="T1022" s="25"/>
      <c r="U1022" s="25">
        <v>1</v>
      </c>
      <c r="V1022" s="25"/>
      <c r="W1022" s="25"/>
      <c r="X1022" s="25"/>
      <c r="Y1022" s="25">
        <v>1</v>
      </c>
      <c r="Z1022" s="25"/>
      <c r="AA1022" s="25"/>
      <c r="AB1022" s="25"/>
      <c r="AC1022" s="25">
        <v>1</v>
      </c>
      <c r="AD1022" s="25"/>
      <c r="AE1022" s="25"/>
      <c r="AF1022" s="25"/>
      <c r="AG1022" s="31"/>
    </row>
    <row r="1023" spans="2:33" ht="35.25" customHeight="1">
      <c r="B1023" s="9"/>
      <c r="C1023" s="3" t="s">
        <v>0</v>
      </c>
      <c r="D1023" s="3" t="s">
        <v>7</v>
      </c>
      <c r="E1023" s="3" t="s">
        <v>1310</v>
      </c>
      <c r="F1023" s="3" t="s">
        <v>1679</v>
      </c>
      <c r="G1023" s="3" t="s">
        <v>1680</v>
      </c>
      <c r="H1023" s="3" t="s">
        <v>24</v>
      </c>
      <c r="I1023" s="3" t="s">
        <v>6</v>
      </c>
      <c r="J1023" s="6">
        <v>3</v>
      </c>
      <c r="K1023" s="4">
        <v>110</v>
      </c>
      <c r="L1023" s="10">
        <f t="shared" si="15"/>
        <v>330</v>
      </c>
      <c r="M1023" s="30"/>
      <c r="N1023" s="25"/>
      <c r="O1023" s="25"/>
      <c r="P1023" s="25"/>
      <c r="Q1023" s="25"/>
      <c r="R1023" s="25"/>
      <c r="S1023" s="25"/>
      <c r="T1023" s="25"/>
      <c r="U1023" s="25">
        <v>3</v>
      </c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31"/>
    </row>
    <row r="1024" spans="2:33" ht="35.25" customHeight="1">
      <c r="B1024" s="9"/>
      <c r="C1024" s="3" t="s">
        <v>0</v>
      </c>
      <c r="D1024" s="3" t="s">
        <v>7</v>
      </c>
      <c r="E1024" s="3" t="s">
        <v>1310</v>
      </c>
      <c r="F1024" s="3" t="s">
        <v>1681</v>
      </c>
      <c r="G1024" s="3" t="s">
        <v>1682</v>
      </c>
      <c r="H1024" s="3" t="s">
        <v>24</v>
      </c>
      <c r="I1024" s="3" t="s">
        <v>6</v>
      </c>
      <c r="J1024" s="6">
        <v>5</v>
      </c>
      <c r="K1024" s="4">
        <v>110</v>
      </c>
      <c r="L1024" s="10">
        <f t="shared" si="15"/>
        <v>550</v>
      </c>
      <c r="M1024" s="30"/>
      <c r="N1024" s="25"/>
      <c r="O1024" s="25"/>
      <c r="P1024" s="25"/>
      <c r="Q1024" s="25"/>
      <c r="R1024" s="25"/>
      <c r="S1024" s="25"/>
      <c r="T1024" s="25"/>
      <c r="U1024" s="25"/>
      <c r="V1024" s="25">
        <v>5</v>
      </c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31"/>
    </row>
    <row r="1025" spans="2:33" ht="35.25" customHeight="1">
      <c r="B1025" s="9"/>
      <c r="C1025" s="3" t="s">
        <v>0</v>
      </c>
      <c r="D1025" s="3" t="s">
        <v>7</v>
      </c>
      <c r="E1025" s="3" t="s">
        <v>1310</v>
      </c>
      <c r="F1025" s="3" t="s">
        <v>1557</v>
      </c>
      <c r="G1025" s="3" t="s">
        <v>1558</v>
      </c>
      <c r="H1025" s="3" t="s">
        <v>5</v>
      </c>
      <c r="I1025" s="3" t="s">
        <v>6</v>
      </c>
      <c r="J1025" s="6">
        <v>76</v>
      </c>
      <c r="K1025" s="4">
        <v>99.95</v>
      </c>
      <c r="L1025" s="10">
        <f t="shared" si="15"/>
        <v>7596.2</v>
      </c>
      <c r="M1025" s="30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>
        <v>21</v>
      </c>
      <c r="X1025" s="25">
        <v>16</v>
      </c>
      <c r="Y1025" s="25"/>
      <c r="Z1025" s="25"/>
      <c r="AA1025" s="25">
        <v>11</v>
      </c>
      <c r="AB1025" s="25">
        <v>7</v>
      </c>
      <c r="AC1025" s="25"/>
      <c r="AD1025" s="25"/>
      <c r="AE1025" s="25">
        <v>21</v>
      </c>
      <c r="AF1025" s="25"/>
      <c r="AG1025" s="31"/>
    </row>
    <row r="1026" spans="2:33" ht="35.25" customHeight="1">
      <c r="B1026" s="9"/>
      <c r="C1026" s="3" t="s">
        <v>0</v>
      </c>
      <c r="D1026" s="3" t="s">
        <v>7</v>
      </c>
      <c r="E1026" s="3" t="s">
        <v>1310</v>
      </c>
      <c r="F1026" s="3" t="s">
        <v>1493</v>
      </c>
      <c r="G1026" s="3" t="s">
        <v>1494</v>
      </c>
      <c r="H1026" s="3" t="s">
        <v>5</v>
      </c>
      <c r="I1026" s="3" t="s">
        <v>6</v>
      </c>
      <c r="J1026" s="6">
        <v>2</v>
      </c>
      <c r="K1026" s="4">
        <v>99.95</v>
      </c>
      <c r="L1026" s="10">
        <f t="shared" si="15"/>
        <v>199.9</v>
      </c>
      <c r="M1026" s="30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>
        <v>2</v>
      </c>
      <c r="AC1026" s="25"/>
      <c r="AD1026" s="25"/>
      <c r="AE1026" s="25"/>
      <c r="AF1026" s="25"/>
      <c r="AG1026" s="31"/>
    </row>
    <row r="1027" spans="2:33" ht="35.25" customHeight="1">
      <c r="B1027" s="9"/>
      <c r="C1027" s="3" t="s">
        <v>0</v>
      </c>
      <c r="D1027" s="3" t="s">
        <v>7</v>
      </c>
      <c r="E1027" s="3" t="s">
        <v>1310</v>
      </c>
      <c r="F1027" s="3" t="s">
        <v>1611</v>
      </c>
      <c r="G1027" s="3" t="s">
        <v>1612</v>
      </c>
      <c r="H1027" s="3" t="s">
        <v>5</v>
      </c>
      <c r="I1027" s="3" t="s">
        <v>6</v>
      </c>
      <c r="J1027" s="6">
        <v>81</v>
      </c>
      <c r="K1027" s="4">
        <v>79.95</v>
      </c>
      <c r="L1027" s="10">
        <f t="shared" si="15"/>
        <v>6475.95</v>
      </c>
      <c r="M1027" s="30"/>
      <c r="N1027" s="25"/>
      <c r="O1027" s="25"/>
      <c r="P1027" s="25"/>
      <c r="Q1027" s="25"/>
      <c r="R1027" s="25"/>
      <c r="S1027" s="25">
        <v>1</v>
      </c>
      <c r="T1027" s="25">
        <v>7</v>
      </c>
      <c r="U1027" s="25">
        <v>12</v>
      </c>
      <c r="V1027" s="25">
        <v>11</v>
      </c>
      <c r="W1027" s="25">
        <v>5</v>
      </c>
      <c r="X1027" s="25">
        <v>13</v>
      </c>
      <c r="Y1027" s="25">
        <v>3</v>
      </c>
      <c r="Z1027" s="25">
        <v>16</v>
      </c>
      <c r="AA1027" s="25">
        <v>13</v>
      </c>
      <c r="AB1027" s="25"/>
      <c r="AC1027" s="25"/>
      <c r="AD1027" s="25"/>
      <c r="AE1027" s="25"/>
      <c r="AF1027" s="25"/>
      <c r="AG1027" s="31"/>
    </row>
    <row r="1028" spans="2:33" ht="35.25" customHeight="1">
      <c r="B1028" s="9"/>
      <c r="C1028" s="3" t="s">
        <v>0</v>
      </c>
      <c r="D1028" s="3" t="s">
        <v>7</v>
      </c>
      <c r="E1028" s="3" t="s">
        <v>1310</v>
      </c>
      <c r="F1028" s="3" t="s">
        <v>1609</v>
      </c>
      <c r="G1028" s="3" t="s">
        <v>1610</v>
      </c>
      <c r="H1028" s="3" t="s">
        <v>5</v>
      </c>
      <c r="I1028" s="3" t="s">
        <v>6</v>
      </c>
      <c r="J1028" s="6">
        <v>4</v>
      </c>
      <c r="K1028" s="4">
        <v>79.95</v>
      </c>
      <c r="L1028" s="10">
        <f t="shared" ref="L1028:L1091" si="16">J1028*K1028</f>
        <v>319.8</v>
      </c>
      <c r="M1028" s="30"/>
      <c r="N1028" s="25"/>
      <c r="O1028" s="25"/>
      <c r="P1028" s="25"/>
      <c r="Q1028" s="25"/>
      <c r="R1028" s="25"/>
      <c r="S1028" s="25"/>
      <c r="T1028" s="25"/>
      <c r="U1028" s="25"/>
      <c r="V1028" s="25">
        <v>1</v>
      </c>
      <c r="W1028" s="25">
        <v>1</v>
      </c>
      <c r="X1028" s="25"/>
      <c r="Y1028" s="25">
        <v>1</v>
      </c>
      <c r="Z1028" s="25">
        <v>1</v>
      </c>
      <c r="AA1028" s="25"/>
      <c r="AB1028" s="25"/>
      <c r="AC1028" s="25"/>
      <c r="AD1028" s="25"/>
      <c r="AE1028" s="25"/>
      <c r="AF1028" s="25"/>
      <c r="AG1028" s="31"/>
    </row>
    <row r="1029" spans="2:33" ht="35.25" customHeight="1">
      <c r="B1029" s="9"/>
      <c r="C1029" s="3" t="s">
        <v>0</v>
      </c>
      <c r="D1029" s="3" t="s">
        <v>7</v>
      </c>
      <c r="E1029" s="3" t="s">
        <v>1310</v>
      </c>
      <c r="F1029" s="3" t="s">
        <v>1615</v>
      </c>
      <c r="G1029" s="3" t="s">
        <v>1616</v>
      </c>
      <c r="H1029" s="3" t="s">
        <v>5</v>
      </c>
      <c r="I1029" s="3" t="s">
        <v>6</v>
      </c>
      <c r="J1029" s="6">
        <v>1</v>
      </c>
      <c r="K1029" s="4">
        <v>79.95</v>
      </c>
      <c r="L1029" s="10">
        <f t="shared" si="16"/>
        <v>79.95</v>
      </c>
      <c r="M1029" s="30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>
        <v>1</v>
      </c>
      <c r="Y1029" s="25"/>
      <c r="Z1029" s="25"/>
      <c r="AA1029" s="25"/>
      <c r="AB1029" s="25"/>
      <c r="AC1029" s="25"/>
      <c r="AD1029" s="25"/>
      <c r="AE1029" s="25"/>
      <c r="AF1029" s="25"/>
      <c r="AG1029" s="31"/>
    </row>
    <row r="1030" spans="2:33" ht="35.25" customHeight="1">
      <c r="B1030" s="9"/>
      <c r="C1030" s="3" t="s">
        <v>0</v>
      </c>
      <c r="D1030" s="3" t="s">
        <v>7</v>
      </c>
      <c r="E1030" s="3" t="s">
        <v>1310</v>
      </c>
      <c r="F1030" s="3" t="s">
        <v>1613</v>
      </c>
      <c r="G1030" s="3" t="s">
        <v>1614</v>
      </c>
      <c r="H1030" s="3" t="s">
        <v>5</v>
      </c>
      <c r="I1030" s="3" t="s">
        <v>6</v>
      </c>
      <c r="J1030" s="6">
        <v>4</v>
      </c>
      <c r="K1030" s="4">
        <v>79.95</v>
      </c>
      <c r="L1030" s="10">
        <f t="shared" si="16"/>
        <v>319.8</v>
      </c>
      <c r="M1030" s="30"/>
      <c r="N1030" s="25"/>
      <c r="O1030" s="25"/>
      <c r="P1030" s="25"/>
      <c r="Q1030" s="25"/>
      <c r="R1030" s="25"/>
      <c r="S1030" s="25"/>
      <c r="T1030" s="25"/>
      <c r="U1030" s="25">
        <v>1</v>
      </c>
      <c r="V1030" s="25"/>
      <c r="W1030" s="25"/>
      <c r="X1030" s="25"/>
      <c r="Y1030" s="25"/>
      <c r="Z1030" s="25"/>
      <c r="AA1030" s="25"/>
      <c r="AB1030" s="25">
        <v>3</v>
      </c>
      <c r="AC1030" s="25"/>
      <c r="AD1030" s="25"/>
      <c r="AE1030" s="25"/>
      <c r="AF1030" s="25"/>
      <c r="AG1030" s="31"/>
    </row>
    <row r="1031" spans="2:33" ht="35.25" customHeight="1">
      <c r="B1031" s="9"/>
      <c r="C1031" s="3" t="s">
        <v>0</v>
      </c>
      <c r="D1031" s="3" t="s">
        <v>7</v>
      </c>
      <c r="E1031" s="3" t="s">
        <v>1310</v>
      </c>
      <c r="F1031" s="3" t="s">
        <v>1669</v>
      </c>
      <c r="G1031" s="3" t="s">
        <v>1670</v>
      </c>
      <c r="H1031" s="3" t="s">
        <v>5</v>
      </c>
      <c r="I1031" s="3" t="s">
        <v>6</v>
      </c>
      <c r="J1031" s="6">
        <v>38</v>
      </c>
      <c r="K1031" s="4">
        <v>79.95</v>
      </c>
      <c r="L1031" s="10">
        <f t="shared" si="16"/>
        <v>3038.1</v>
      </c>
      <c r="M1031" s="30"/>
      <c r="N1031" s="25"/>
      <c r="O1031" s="25"/>
      <c r="P1031" s="25"/>
      <c r="Q1031" s="25"/>
      <c r="R1031" s="25"/>
      <c r="S1031" s="25">
        <v>4</v>
      </c>
      <c r="T1031" s="25">
        <v>2</v>
      </c>
      <c r="U1031" s="25">
        <v>11</v>
      </c>
      <c r="V1031" s="25">
        <v>5</v>
      </c>
      <c r="W1031" s="25">
        <v>14</v>
      </c>
      <c r="X1031" s="25">
        <v>2</v>
      </c>
      <c r="Y1031" s="25"/>
      <c r="Z1031" s="25"/>
      <c r="AA1031" s="25"/>
      <c r="AB1031" s="25"/>
      <c r="AC1031" s="25"/>
      <c r="AD1031" s="25"/>
      <c r="AE1031" s="25"/>
      <c r="AF1031" s="25"/>
      <c r="AG1031" s="31"/>
    </row>
    <row r="1032" spans="2:33" ht="35.25" customHeight="1">
      <c r="B1032" s="9"/>
      <c r="C1032" s="3" t="s">
        <v>0</v>
      </c>
      <c r="D1032" s="3" t="s">
        <v>7</v>
      </c>
      <c r="E1032" s="3" t="s">
        <v>1310</v>
      </c>
      <c r="F1032" s="3" t="s">
        <v>1671</v>
      </c>
      <c r="G1032" s="3" t="s">
        <v>1672</v>
      </c>
      <c r="H1032" s="3" t="s">
        <v>5</v>
      </c>
      <c r="I1032" s="3" t="s">
        <v>6</v>
      </c>
      <c r="J1032" s="6">
        <v>1</v>
      </c>
      <c r="K1032" s="4">
        <v>79.95</v>
      </c>
      <c r="L1032" s="10">
        <f t="shared" si="16"/>
        <v>79.95</v>
      </c>
      <c r="M1032" s="30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>
        <v>1</v>
      </c>
      <c r="AA1032" s="25"/>
      <c r="AB1032" s="25"/>
      <c r="AC1032" s="25"/>
      <c r="AD1032" s="25"/>
      <c r="AE1032" s="25"/>
      <c r="AF1032" s="25"/>
      <c r="AG1032" s="31"/>
    </row>
    <row r="1033" spans="2:33" ht="35.25" customHeight="1">
      <c r="B1033" s="9"/>
      <c r="C1033" s="3" t="s">
        <v>0</v>
      </c>
      <c r="D1033" s="3" t="s">
        <v>7</v>
      </c>
      <c r="E1033" s="3" t="s">
        <v>2</v>
      </c>
      <c r="F1033" s="3" t="s">
        <v>79</v>
      </c>
      <c r="G1033" s="3" t="s">
        <v>80</v>
      </c>
      <c r="H1033" s="3" t="s">
        <v>5</v>
      </c>
      <c r="I1033" s="3" t="s">
        <v>6</v>
      </c>
      <c r="J1033" s="6">
        <v>3</v>
      </c>
      <c r="K1033" s="4">
        <v>130</v>
      </c>
      <c r="L1033" s="10">
        <f t="shared" si="16"/>
        <v>390</v>
      </c>
      <c r="M1033" s="30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>
        <v>2</v>
      </c>
      <c r="Z1033" s="25">
        <v>1</v>
      </c>
      <c r="AA1033" s="25"/>
      <c r="AB1033" s="25"/>
      <c r="AC1033" s="25"/>
      <c r="AD1033" s="25"/>
      <c r="AE1033" s="25"/>
      <c r="AF1033" s="25"/>
      <c r="AG1033" s="31"/>
    </row>
    <row r="1034" spans="2:33" ht="35.25" customHeight="1">
      <c r="B1034" s="9"/>
      <c r="C1034" s="3" t="s">
        <v>0</v>
      </c>
      <c r="D1034" s="3" t="s">
        <v>27</v>
      </c>
      <c r="E1034" s="3" t="s">
        <v>2</v>
      </c>
      <c r="F1034" s="3" t="s">
        <v>321</v>
      </c>
      <c r="G1034" s="3" t="s">
        <v>322</v>
      </c>
      <c r="H1034" s="3" t="s">
        <v>5</v>
      </c>
      <c r="I1034" s="3" t="s">
        <v>6</v>
      </c>
      <c r="J1034" s="6">
        <v>4</v>
      </c>
      <c r="K1034" s="4">
        <v>110</v>
      </c>
      <c r="L1034" s="10">
        <f t="shared" si="16"/>
        <v>440</v>
      </c>
      <c r="M1034" s="30"/>
      <c r="N1034" s="25"/>
      <c r="O1034" s="25"/>
      <c r="P1034" s="25"/>
      <c r="Q1034" s="25"/>
      <c r="R1034" s="25"/>
      <c r="S1034" s="25"/>
      <c r="T1034" s="25"/>
      <c r="U1034" s="25">
        <v>1</v>
      </c>
      <c r="V1034" s="25"/>
      <c r="W1034" s="25"/>
      <c r="X1034" s="25"/>
      <c r="Y1034" s="25">
        <v>1</v>
      </c>
      <c r="Z1034" s="25"/>
      <c r="AA1034" s="25"/>
      <c r="AB1034" s="25">
        <v>1</v>
      </c>
      <c r="AC1034" s="25">
        <v>1</v>
      </c>
      <c r="AD1034" s="25"/>
      <c r="AE1034" s="25"/>
      <c r="AF1034" s="25"/>
      <c r="AG1034" s="31"/>
    </row>
    <row r="1035" spans="2:33" ht="35.25" customHeight="1">
      <c r="B1035" s="9"/>
      <c r="C1035" s="3" t="s">
        <v>0</v>
      </c>
      <c r="D1035" s="3" t="s">
        <v>27</v>
      </c>
      <c r="E1035" s="3" t="s">
        <v>2</v>
      </c>
      <c r="F1035" s="3" t="s">
        <v>1729</v>
      </c>
      <c r="G1035" s="3" t="s">
        <v>1730</v>
      </c>
      <c r="H1035" s="3" t="s">
        <v>5</v>
      </c>
      <c r="I1035" s="3" t="s">
        <v>6</v>
      </c>
      <c r="J1035" s="6">
        <v>1</v>
      </c>
      <c r="K1035" s="4">
        <v>110</v>
      </c>
      <c r="L1035" s="10">
        <f t="shared" si="16"/>
        <v>110</v>
      </c>
      <c r="M1035" s="30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>
        <v>1</v>
      </c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31"/>
    </row>
    <row r="1036" spans="2:33" ht="35.25" customHeight="1">
      <c r="B1036" s="9"/>
      <c r="C1036" s="3" t="s">
        <v>0</v>
      </c>
      <c r="D1036" s="3" t="s">
        <v>7</v>
      </c>
      <c r="E1036" s="3" t="s">
        <v>2</v>
      </c>
      <c r="F1036" s="3" t="s">
        <v>1258</v>
      </c>
      <c r="G1036" s="3" t="s">
        <v>1259</v>
      </c>
      <c r="H1036" s="3" t="s">
        <v>24</v>
      </c>
      <c r="I1036" s="3" t="s">
        <v>6</v>
      </c>
      <c r="J1036" s="6">
        <v>3</v>
      </c>
      <c r="K1036" s="4">
        <v>150</v>
      </c>
      <c r="L1036" s="10">
        <f t="shared" si="16"/>
        <v>450</v>
      </c>
      <c r="M1036" s="30"/>
      <c r="N1036" s="25"/>
      <c r="O1036" s="25"/>
      <c r="P1036" s="25"/>
      <c r="Q1036" s="25"/>
      <c r="R1036" s="25"/>
      <c r="S1036" s="25"/>
      <c r="T1036" s="25"/>
      <c r="U1036" s="25">
        <v>1</v>
      </c>
      <c r="V1036" s="25"/>
      <c r="W1036" s="25">
        <v>1</v>
      </c>
      <c r="X1036" s="25"/>
      <c r="Y1036" s="25"/>
      <c r="Z1036" s="25"/>
      <c r="AA1036" s="25"/>
      <c r="AB1036" s="25">
        <v>1</v>
      </c>
      <c r="AC1036" s="25"/>
      <c r="AD1036" s="25"/>
      <c r="AE1036" s="25"/>
      <c r="AF1036" s="25"/>
      <c r="AG1036" s="31"/>
    </row>
    <row r="1037" spans="2:33" ht="35.25" customHeight="1">
      <c r="B1037" s="9"/>
      <c r="C1037" s="3" t="s">
        <v>0</v>
      </c>
      <c r="D1037" s="3" t="s">
        <v>7</v>
      </c>
      <c r="E1037" s="3" t="s">
        <v>2</v>
      </c>
      <c r="F1037" s="3" t="s">
        <v>1244</v>
      </c>
      <c r="G1037" s="3" t="s">
        <v>1245</v>
      </c>
      <c r="H1037" s="3" t="s">
        <v>24</v>
      </c>
      <c r="I1037" s="3" t="s">
        <v>6</v>
      </c>
      <c r="J1037" s="6">
        <v>17</v>
      </c>
      <c r="K1037" s="4">
        <v>150</v>
      </c>
      <c r="L1037" s="10">
        <f t="shared" si="16"/>
        <v>2550</v>
      </c>
      <c r="M1037" s="30"/>
      <c r="N1037" s="25"/>
      <c r="O1037" s="25"/>
      <c r="P1037" s="25"/>
      <c r="Q1037" s="25"/>
      <c r="R1037" s="25"/>
      <c r="S1037" s="25"/>
      <c r="T1037" s="25"/>
      <c r="U1037" s="25">
        <v>3</v>
      </c>
      <c r="V1037" s="25"/>
      <c r="W1037" s="25">
        <v>4</v>
      </c>
      <c r="X1037" s="25"/>
      <c r="Y1037" s="25">
        <v>4</v>
      </c>
      <c r="Z1037" s="25">
        <v>3</v>
      </c>
      <c r="AA1037" s="25">
        <v>2</v>
      </c>
      <c r="AB1037" s="25">
        <v>1</v>
      </c>
      <c r="AC1037" s="25"/>
      <c r="AD1037" s="25"/>
      <c r="AE1037" s="25"/>
      <c r="AF1037" s="25"/>
      <c r="AG1037" s="31"/>
    </row>
    <row r="1038" spans="2:33" ht="35.25" customHeight="1">
      <c r="B1038" s="9"/>
      <c r="C1038" s="3" t="s">
        <v>0</v>
      </c>
      <c r="D1038" s="3" t="s">
        <v>7</v>
      </c>
      <c r="E1038" s="3" t="s">
        <v>2</v>
      </c>
      <c r="F1038" s="3" t="s">
        <v>1242</v>
      </c>
      <c r="G1038" s="3" t="s">
        <v>1243</v>
      </c>
      <c r="H1038" s="3" t="s">
        <v>24</v>
      </c>
      <c r="I1038" s="3" t="s">
        <v>6</v>
      </c>
      <c r="J1038" s="6">
        <v>6</v>
      </c>
      <c r="K1038" s="4">
        <v>150</v>
      </c>
      <c r="L1038" s="10">
        <f t="shared" si="16"/>
        <v>900</v>
      </c>
      <c r="M1038" s="30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>
        <v>2</v>
      </c>
      <c r="Y1038" s="25">
        <v>2</v>
      </c>
      <c r="Z1038" s="25">
        <v>1</v>
      </c>
      <c r="AA1038" s="25"/>
      <c r="AB1038" s="25">
        <v>1</v>
      </c>
      <c r="AC1038" s="25"/>
      <c r="AD1038" s="25"/>
      <c r="AE1038" s="25"/>
      <c r="AF1038" s="25"/>
      <c r="AG1038" s="31"/>
    </row>
    <row r="1039" spans="2:33" ht="35.25" customHeight="1">
      <c r="B1039" s="9"/>
      <c r="C1039" s="3" t="s">
        <v>0</v>
      </c>
      <c r="D1039" s="3" t="s">
        <v>7</v>
      </c>
      <c r="E1039" s="3" t="s">
        <v>2</v>
      </c>
      <c r="F1039" s="3" t="s">
        <v>1256</v>
      </c>
      <c r="G1039" s="3" t="s">
        <v>1257</v>
      </c>
      <c r="H1039" s="3" t="s">
        <v>5</v>
      </c>
      <c r="I1039" s="3" t="s">
        <v>6</v>
      </c>
      <c r="J1039" s="6">
        <v>4</v>
      </c>
      <c r="K1039" s="4">
        <v>140</v>
      </c>
      <c r="L1039" s="10">
        <f t="shared" si="16"/>
        <v>560</v>
      </c>
      <c r="M1039" s="30"/>
      <c r="N1039" s="25"/>
      <c r="O1039" s="25"/>
      <c r="P1039" s="25"/>
      <c r="Q1039" s="25"/>
      <c r="R1039" s="25"/>
      <c r="S1039" s="25"/>
      <c r="T1039" s="25">
        <v>1</v>
      </c>
      <c r="U1039" s="25"/>
      <c r="V1039" s="25"/>
      <c r="W1039" s="25"/>
      <c r="X1039" s="25"/>
      <c r="Y1039" s="25"/>
      <c r="Z1039" s="25"/>
      <c r="AA1039" s="25">
        <v>1</v>
      </c>
      <c r="AB1039" s="25">
        <v>2</v>
      </c>
      <c r="AC1039" s="25"/>
      <c r="AD1039" s="25"/>
      <c r="AE1039" s="25"/>
      <c r="AF1039" s="25"/>
      <c r="AG1039" s="31"/>
    </row>
    <row r="1040" spans="2:33" ht="35.25" customHeight="1">
      <c r="B1040" s="9"/>
      <c r="C1040" s="3" t="s">
        <v>0</v>
      </c>
      <c r="D1040" s="3" t="s">
        <v>7</v>
      </c>
      <c r="E1040" s="3" t="s">
        <v>2</v>
      </c>
      <c r="F1040" s="3" t="s">
        <v>1250</v>
      </c>
      <c r="G1040" s="3" t="s">
        <v>1251</v>
      </c>
      <c r="H1040" s="3" t="s">
        <v>5</v>
      </c>
      <c r="I1040" s="3" t="s">
        <v>6</v>
      </c>
      <c r="J1040" s="6">
        <v>12</v>
      </c>
      <c r="K1040" s="4">
        <v>130</v>
      </c>
      <c r="L1040" s="10">
        <f t="shared" si="16"/>
        <v>1560</v>
      </c>
      <c r="M1040" s="30"/>
      <c r="N1040" s="25"/>
      <c r="O1040" s="25"/>
      <c r="P1040" s="25"/>
      <c r="Q1040" s="25"/>
      <c r="R1040" s="25"/>
      <c r="S1040" s="25"/>
      <c r="T1040" s="25"/>
      <c r="U1040" s="25">
        <v>1</v>
      </c>
      <c r="V1040" s="25">
        <v>2</v>
      </c>
      <c r="W1040" s="25">
        <v>1</v>
      </c>
      <c r="X1040" s="25">
        <v>2</v>
      </c>
      <c r="Y1040" s="25">
        <v>1</v>
      </c>
      <c r="Z1040" s="25">
        <v>1</v>
      </c>
      <c r="AA1040" s="25">
        <v>2</v>
      </c>
      <c r="AB1040" s="25"/>
      <c r="AC1040" s="25">
        <v>2</v>
      </c>
      <c r="AD1040" s="25"/>
      <c r="AE1040" s="25"/>
      <c r="AF1040" s="25"/>
      <c r="AG1040" s="31"/>
    </row>
    <row r="1041" spans="2:33" ht="35.25" customHeight="1">
      <c r="B1041" s="9"/>
      <c r="C1041" s="3" t="s">
        <v>0</v>
      </c>
      <c r="D1041" s="3" t="s">
        <v>7</v>
      </c>
      <c r="E1041" s="3" t="s">
        <v>2</v>
      </c>
      <c r="F1041" s="3" t="s">
        <v>1240</v>
      </c>
      <c r="G1041" s="3" t="s">
        <v>1241</v>
      </c>
      <c r="H1041" s="3" t="s">
        <v>5</v>
      </c>
      <c r="I1041" s="3" t="s">
        <v>6</v>
      </c>
      <c r="J1041" s="6">
        <v>37</v>
      </c>
      <c r="K1041" s="4">
        <v>130</v>
      </c>
      <c r="L1041" s="10">
        <f t="shared" si="16"/>
        <v>4810</v>
      </c>
      <c r="M1041" s="30"/>
      <c r="N1041" s="25"/>
      <c r="O1041" s="25"/>
      <c r="P1041" s="25"/>
      <c r="Q1041" s="25"/>
      <c r="R1041" s="25"/>
      <c r="S1041" s="25"/>
      <c r="T1041" s="25"/>
      <c r="U1041" s="25"/>
      <c r="V1041" s="25">
        <v>1</v>
      </c>
      <c r="W1041" s="25">
        <v>3</v>
      </c>
      <c r="X1041" s="25">
        <v>2</v>
      </c>
      <c r="Y1041" s="25">
        <v>5</v>
      </c>
      <c r="Z1041" s="25">
        <v>3</v>
      </c>
      <c r="AA1041" s="25">
        <v>8</v>
      </c>
      <c r="AB1041" s="25">
        <v>4</v>
      </c>
      <c r="AC1041" s="25">
        <v>4</v>
      </c>
      <c r="AD1041" s="25"/>
      <c r="AE1041" s="25">
        <v>7</v>
      </c>
      <c r="AF1041" s="25"/>
      <c r="AG1041" s="31"/>
    </row>
    <row r="1042" spans="2:33" ht="35.25" customHeight="1">
      <c r="B1042" s="9"/>
      <c r="C1042" s="3" t="s">
        <v>0</v>
      </c>
      <c r="D1042" s="3" t="s">
        <v>7</v>
      </c>
      <c r="E1042" s="3" t="s">
        <v>2</v>
      </c>
      <c r="F1042" s="3" t="s">
        <v>1116</v>
      </c>
      <c r="G1042" s="3" t="s">
        <v>1117</v>
      </c>
      <c r="H1042" s="3" t="s">
        <v>5</v>
      </c>
      <c r="I1042" s="3" t="s">
        <v>6</v>
      </c>
      <c r="J1042" s="6">
        <v>2</v>
      </c>
      <c r="K1042" s="4">
        <v>130</v>
      </c>
      <c r="L1042" s="10">
        <f t="shared" si="16"/>
        <v>260</v>
      </c>
      <c r="M1042" s="30"/>
      <c r="N1042" s="25"/>
      <c r="O1042" s="25"/>
      <c r="P1042" s="25"/>
      <c r="Q1042" s="25"/>
      <c r="R1042" s="25"/>
      <c r="S1042" s="25"/>
      <c r="T1042" s="25">
        <v>1</v>
      </c>
      <c r="U1042" s="25"/>
      <c r="V1042" s="25"/>
      <c r="W1042" s="25">
        <v>1</v>
      </c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31"/>
    </row>
    <row r="1043" spans="2:33" ht="35.25" customHeight="1">
      <c r="B1043" s="9"/>
      <c r="C1043" s="3" t="s">
        <v>0</v>
      </c>
      <c r="D1043" s="3" t="s">
        <v>7</v>
      </c>
      <c r="E1043" s="3" t="s">
        <v>2</v>
      </c>
      <c r="F1043" s="3" t="s">
        <v>1114</v>
      </c>
      <c r="G1043" s="3" t="s">
        <v>1115</v>
      </c>
      <c r="H1043" s="3" t="s">
        <v>5</v>
      </c>
      <c r="I1043" s="3" t="s">
        <v>6</v>
      </c>
      <c r="J1043" s="6">
        <v>3</v>
      </c>
      <c r="K1043" s="4">
        <v>130</v>
      </c>
      <c r="L1043" s="10">
        <f t="shared" si="16"/>
        <v>390</v>
      </c>
      <c r="M1043" s="30"/>
      <c r="N1043" s="25"/>
      <c r="O1043" s="25"/>
      <c r="P1043" s="25"/>
      <c r="Q1043" s="25"/>
      <c r="R1043" s="25"/>
      <c r="S1043" s="25"/>
      <c r="T1043" s="25"/>
      <c r="U1043" s="25"/>
      <c r="V1043" s="25">
        <v>1</v>
      </c>
      <c r="W1043" s="25"/>
      <c r="X1043" s="25"/>
      <c r="Y1043" s="25">
        <v>1</v>
      </c>
      <c r="Z1043" s="25"/>
      <c r="AA1043" s="25">
        <v>1</v>
      </c>
      <c r="AB1043" s="25"/>
      <c r="AC1043" s="25"/>
      <c r="AD1043" s="25"/>
      <c r="AE1043" s="25"/>
      <c r="AF1043" s="25"/>
      <c r="AG1043" s="31"/>
    </row>
    <row r="1044" spans="2:33" ht="35.25" customHeight="1">
      <c r="B1044" s="9"/>
      <c r="C1044" s="3" t="s">
        <v>0</v>
      </c>
      <c r="D1044" s="3" t="s">
        <v>7</v>
      </c>
      <c r="E1044" s="3" t="s">
        <v>2</v>
      </c>
      <c r="F1044" s="3" t="s">
        <v>1120</v>
      </c>
      <c r="G1044" s="3" t="s">
        <v>1121</v>
      </c>
      <c r="H1044" s="3" t="s">
        <v>5</v>
      </c>
      <c r="I1044" s="3" t="s">
        <v>6</v>
      </c>
      <c r="J1044" s="6">
        <v>8</v>
      </c>
      <c r="K1044" s="4">
        <v>130</v>
      </c>
      <c r="L1044" s="10">
        <f t="shared" si="16"/>
        <v>1040</v>
      </c>
      <c r="M1044" s="30"/>
      <c r="N1044" s="25"/>
      <c r="O1044" s="25"/>
      <c r="P1044" s="25"/>
      <c r="Q1044" s="25"/>
      <c r="R1044" s="25"/>
      <c r="S1044" s="25"/>
      <c r="T1044" s="25">
        <v>1</v>
      </c>
      <c r="U1044" s="25">
        <v>1</v>
      </c>
      <c r="V1044" s="25">
        <v>2</v>
      </c>
      <c r="W1044" s="25">
        <v>1</v>
      </c>
      <c r="X1044" s="25"/>
      <c r="Y1044" s="25"/>
      <c r="Z1044" s="25">
        <v>1</v>
      </c>
      <c r="AA1044" s="25">
        <v>2</v>
      </c>
      <c r="AB1044" s="25"/>
      <c r="AC1044" s="25"/>
      <c r="AD1044" s="25"/>
      <c r="AE1044" s="25"/>
      <c r="AF1044" s="25"/>
      <c r="AG1044" s="31"/>
    </row>
    <row r="1045" spans="2:33" ht="35.25" customHeight="1">
      <c r="B1045" s="9"/>
      <c r="C1045" s="3" t="s">
        <v>0</v>
      </c>
      <c r="D1045" s="3" t="s">
        <v>7</v>
      </c>
      <c r="E1045" s="3" t="s">
        <v>2</v>
      </c>
      <c r="F1045" s="3" t="s">
        <v>1238</v>
      </c>
      <c r="G1045" s="3" t="s">
        <v>1239</v>
      </c>
      <c r="H1045" s="3" t="s">
        <v>5</v>
      </c>
      <c r="I1045" s="3" t="s">
        <v>6</v>
      </c>
      <c r="J1045" s="6">
        <v>1</v>
      </c>
      <c r="K1045" s="4">
        <v>130</v>
      </c>
      <c r="L1045" s="10">
        <f t="shared" si="16"/>
        <v>130</v>
      </c>
      <c r="M1045" s="30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>
        <v>1</v>
      </c>
      <c r="Z1045" s="25"/>
      <c r="AA1045" s="25"/>
      <c r="AB1045" s="25"/>
      <c r="AC1045" s="25"/>
      <c r="AD1045" s="25"/>
      <c r="AE1045" s="25"/>
      <c r="AF1045" s="25"/>
      <c r="AG1045" s="31"/>
    </row>
    <row r="1046" spans="2:33" ht="35.25" customHeight="1">
      <c r="B1046" s="9"/>
      <c r="C1046" s="3" t="s">
        <v>0</v>
      </c>
      <c r="D1046" s="3" t="s">
        <v>7</v>
      </c>
      <c r="E1046" s="3" t="s">
        <v>2</v>
      </c>
      <c r="F1046" s="3" t="s">
        <v>1118</v>
      </c>
      <c r="G1046" s="3" t="s">
        <v>1119</v>
      </c>
      <c r="H1046" s="3" t="s">
        <v>5</v>
      </c>
      <c r="I1046" s="3" t="s">
        <v>6</v>
      </c>
      <c r="J1046" s="6">
        <v>157</v>
      </c>
      <c r="K1046" s="4">
        <v>130</v>
      </c>
      <c r="L1046" s="10">
        <f t="shared" si="16"/>
        <v>20410</v>
      </c>
      <c r="M1046" s="30"/>
      <c r="N1046" s="25"/>
      <c r="O1046" s="25"/>
      <c r="P1046" s="25"/>
      <c r="Q1046" s="25"/>
      <c r="R1046" s="25"/>
      <c r="S1046" s="25">
        <v>6</v>
      </c>
      <c r="T1046" s="25">
        <v>8</v>
      </c>
      <c r="U1046" s="25">
        <v>12</v>
      </c>
      <c r="V1046" s="25">
        <v>7</v>
      </c>
      <c r="W1046" s="25">
        <v>26</v>
      </c>
      <c r="X1046" s="25">
        <v>17</v>
      </c>
      <c r="Y1046" s="25">
        <v>23</v>
      </c>
      <c r="Z1046" s="25">
        <v>19</v>
      </c>
      <c r="AA1046" s="25">
        <v>10</v>
      </c>
      <c r="AB1046" s="25">
        <v>12</v>
      </c>
      <c r="AC1046" s="25">
        <v>12</v>
      </c>
      <c r="AD1046" s="25"/>
      <c r="AE1046" s="25">
        <v>5</v>
      </c>
      <c r="AF1046" s="25"/>
      <c r="AG1046" s="31"/>
    </row>
    <row r="1047" spans="2:33" ht="35.25" customHeight="1">
      <c r="B1047" s="9"/>
      <c r="C1047" s="3" t="s">
        <v>0</v>
      </c>
      <c r="D1047" s="3" t="s">
        <v>27</v>
      </c>
      <c r="E1047" s="3" t="s">
        <v>2</v>
      </c>
      <c r="F1047" s="3" t="s">
        <v>1759</v>
      </c>
      <c r="G1047" s="3" t="s">
        <v>1760</v>
      </c>
      <c r="H1047" s="3" t="s">
        <v>5</v>
      </c>
      <c r="I1047" s="3" t="s">
        <v>6</v>
      </c>
      <c r="J1047" s="6">
        <v>41</v>
      </c>
      <c r="K1047" s="4">
        <v>130</v>
      </c>
      <c r="L1047" s="10">
        <f t="shared" si="16"/>
        <v>5330</v>
      </c>
      <c r="M1047" s="30"/>
      <c r="N1047" s="25"/>
      <c r="O1047" s="25"/>
      <c r="P1047" s="25"/>
      <c r="Q1047" s="25"/>
      <c r="R1047" s="25"/>
      <c r="S1047" s="25">
        <v>2</v>
      </c>
      <c r="T1047" s="25">
        <v>1</v>
      </c>
      <c r="U1047" s="25">
        <v>7</v>
      </c>
      <c r="V1047" s="25">
        <v>1</v>
      </c>
      <c r="W1047" s="25">
        <v>5</v>
      </c>
      <c r="X1047" s="25"/>
      <c r="Y1047" s="25">
        <v>13</v>
      </c>
      <c r="Z1047" s="25">
        <v>1</v>
      </c>
      <c r="AA1047" s="25">
        <v>2</v>
      </c>
      <c r="AB1047" s="25">
        <v>8</v>
      </c>
      <c r="AC1047" s="25"/>
      <c r="AD1047" s="25"/>
      <c r="AE1047" s="25">
        <v>1</v>
      </c>
      <c r="AF1047" s="25"/>
      <c r="AG1047" s="31"/>
    </row>
    <row r="1048" spans="2:33" ht="35.25" customHeight="1">
      <c r="B1048" s="9"/>
      <c r="C1048" s="3" t="s">
        <v>0</v>
      </c>
      <c r="D1048" s="3" t="s">
        <v>27</v>
      </c>
      <c r="E1048" s="3" t="s">
        <v>2</v>
      </c>
      <c r="F1048" s="3" t="s">
        <v>1777</v>
      </c>
      <c r="G1048" s="3" t="s">
        <v>1778</v>
      </c>
      <c r="H1048" s="3" t="s">
        <v>5</v>
      </c>
      <c r="I1048" s="3" t="s">
        <v>6</v>
      </c>
      <c r="J1048" s="6">
        <v>11</v>
      </c>
      <c r="K1048" s="4">
        <v>130</v>
      </c>
      <c r="L1048" s="10">
        <f t="shared" si="16"/>
        <v>1430</v>
      </c>
      <c r="M1048" s="30"/>
      <c r="N1048" s="25"/>
      <c r="O1048" s="25"/>
      <c r="P1048" s="25"/>
      <c r="Q1048" s="25"/>
      <c r="R1048" s="25"/>
      <c r="S1048" s="25">
        <v>3</v>
      </c>
      <c r="T1048" s="25">
        <v>2</v>
      </c>
      <c r="U1048" s="25">
        <v>4</v>
      </c>
      <c r="V1048" s="25"/>
      <c r="W1048" s="25"/>
      <c r="X1048" s="25"/>
      <c r="Y1048" s="25"/>
      <c r="Z1048" s="25"/>
      <c r="AA1048" s="25">
        <v>1</v>
      </c>
      <c r="AB1048" s="25">
        <v>1</v>
      </c>
      <c r="AC1048" s="25"/>
      <c r="AD1048" s="25"/>
      <c r="AE1048" s="25"/>
      <c r="AF1048" s="25"/>
      <c r="AG1048" s="31"/>
    </row>
    <row r="1049" spans="2:33" ht="35.25" customHeight="1">
      <c r="B1049" s="9"/>
      <c r="C1049" s="3" t="s">
        <v>0</v>
      </c>
      <c r="D1049" s="3" t="s">
        <v>27</v>
      </c>
      <c r="E1049" s="3" t="s">
        <v>2</v>
      </c>
      <c r="F1049" s="3" t="s">
        <v>1761</v>
      </c>
      <c r="G1049" s="3" t="s">
        <v>1762</v>
      </c>
      <c r="H1049" s="3" t="s">
        <v>5</v>
      </c>
      <c r="I1049" s="3" t="s">
        <v>6</v>
      </c>
      <c r="J1049" s="6">
        <v>1</v>
      </c>
      <c r="K1049" s="4">
        <v>130</v>
      </c>
      <c r="L1049" s="10">
        <f t="shared" si="16"/>
        <v>130</v>
      </c>
      <c r="M1049" s="30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>
        <v>1</v>
      </c>
      <c r="AA1049" s="25"/>
      <c r="AB1049" s="25"/>
      <c r="AC1049" s="25"/>
      <c r="AD1049" s="25"/>
      <c r="AE1049" s="25"/>
      <c r="AF1049" s="25"/>
      <c r="AG1049" s="31"/>
    </row>
    <row r="1050" spans="2:33" ht="35.25" customHeight="1">
      <c r="B1050" s="9"/>
      <c r="C1050" s="3" t="s">
        <v>0</v>
      </c>
      <c r="D1050" s="3" t="s">
        <v>7</v>
      </c>
      <c r="E1050" s="3" t="s">
        <v>2</v>
      </c>
      <c r="F1050" s="3" t="s">
        <v>313</v>
      </c>
      <c r="G1050" s="3" t="s">
        <v>314</v>
      </c>
      <c r="H1050" s="3" t="s">
        <v>5</v>
      </c>
      <c r="I1050" s="3" t="s">
        <v>6</v>
      </c>
      <c r="J1050" s="6">
        <v>7</v>
      </c>
      <c r="K1050" s="4">
        <v>89.95</v>
      </c>
      <c r="L1050" s="10">
        <f t="shared" si="16"/>
        <v>629.65</v>
      </c>
      <c r="M1050" s="30"/>
      <c r="N1050" s="25"/>
      <c r="O1050" s="25"/>
      <c r="P1050" s="25"/>
      <c r="Q1050" s="25"/>
      <c r="R1050" s="25"/>
      <c r="S1050" s="25"/>
      <c r="T1050" s="25"/>
      <c r="U1050" s="25">
        <v>2</v>
      </c>
      <c r="V1050" s="25"/>
      <c r="W1050" s="25"/>
      <c r="X1050" s="25">
        <v>1</v>
      </c>
      <c r="Y1050" s="25">
        <v>2</v>
      </c>
      <c r="Z1050" s="25">
        <v>1</v>
      </c>
      <c r="AA1050" s="25">
        <v>1</v>
      </c>
      <c r="AB1050" s="25"/>
      <c r="AC1050" s="25"/>
      <c r="AD1050" s="25"/>
      <c r="AE1050" s="25"/>
      <c r="AF1050" s="25"/>
      <c r="AG1050" s="31"/>
    </row>
    <row r="1051" spans="2:33" ht="35.25" customHeight="1">
      <c r="B1051" s="9"/>
      <c r="C1051" s="3" t="s">
        <v>0</v>
      </c>
      <c r="D1051" s="3" t="s">
        <v>7</v>
      </c>
      <c r="E1051" s="3" t="s">
        <v>2</v>
      </c>
      <c r="F1051" s="3" t="s">
        <v>41</v>
      </c>
      <c r="G1051" s="3" t="s">
        <v>42</v>
      </c>
      <c r="H1051" s="3" t="s">
        <v>5</v>
      </c>
      <c r="I1051" s="3" t="s">
        <v>6</v>
      </c>
      <c r="J1051" s="6">
        <v>3</v>
      </c>
      <c r="K1051" s="4">
        <v>89.95</v>
      </c>
      <c r="L1051" s="10">
        <f t="shared" si="16"/>
        <v>269.85000000000002</v>
      </c>
      <c r="M1051" s="30"/>
      <c r="N1051" s="25"/>
      <c r="O1051" s="25"/>
      <c r="P1051" s="25"/>
      <c r="Q1051" s="25"/>
      <c r="R1051" s="25"/>
      <c r="S1051" s="25"/>
      <c r="T1051" s="25"/>
      <c r="U1051" s="25">
        <v>1</v>
      </c>
      <c r="V1051" s="25"/>
      <c r="W1051" s="25"/>
      <c r="X1051" s="25"/>
      <c r="Y1051" s="25">
        <v>1</v>
      </c>
      <c r="Z1051" s="25"/>
      <c r="AA1051" s="25"/>
      <c r="AB1051" s="25"/>
      <c r="AC1051" s="25">
        <v>1</v>
      </c>
      <c r="AD1051" s="25"/>
      <c r="AE1051" s="25"/>
      <c r="AF1051" s="25"/>
      <c r="AG1051" s="31"/>
    </row>
    <row r="1052" spans="2:33" ht="35.25" customHeight="1">
      <c r="B1052" s="9"/>
      <c r="C1052" s="3" t="s">
        <v>0</v>
      </c>
      <c r="D1052" s="3" t="s">
        <v>7</v>
      </c>
      <c r="E1052" s="3" t="s">
        <v>2</v>
      </c>
      <c r="F1052" s="3" t="s">
        <v>394</v>
      </c>
      <c r="G1052" s="3" t="s">
        <v>395</v>
      </c>
      <c r="H1052" s="3" t="s">
        <v>5</v>
      </c>
      <c r="I1052" s="3" t="s">
        <v>6</v>
      </c>
      <c r="J1052" s="6">
        <v>1</v>
      </c>
      <c r="K1052" s="4">
        <v>110</v>
      </c>
      <c r="L1052" s="10">
        <f t="shared" si="16"/>
        <v>110</v>
      </c>
      <c r="M1052" s="30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>
        <v>1</v>
      </c>
      <c r="AB1052" s="25"/>
      <c r="AC1052" s="25"/>
      <c r="AD1052" s="25"/>
      <c r="AE1052" s="25"/>
      <c r="AF1052" s="25"/>
      <c r="AG1052" s="31"/>
    </row>
    <row r="1053" spans="2:33" ht="35.25" customHeight="1">
      <c r="B1053" s="9"/>
      <c r="C1053" s="3" t="s">
        <v>0</v>
      </c>
      <c r="D1053" s="3" t="s">
        <v>1</v>
      </c>
      <c r="E1053" s="3" t="s">
        <v>2</v>
      </c>
      <c r="F1053" s="3" t="s">
        <v>2333</v>
      </c>
      <c r="G1053" s="3" t="s">
        <v>2334</v>
      </c>
      <c r="H1053" s="3" t="s">
        <v>5</v>
      </c>
      <c r="I1053" s="3" t="s">
        <v>6</v>
      </c>
      <c r="J1053" s="6">
        <v>1</v>
      </c>
      <c r="K1053" s="4">
        <v>99.95</v>
      </c>
      <c r="L1053" s="10">
        <f t="shared" si="16"/>
        <v>99.95</v>
      </c>
      <c r="M1053" s="30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>
        <v>1</v>
      </c>
      <c r="Y1053" s="25"/>
      <c r="Z1053" s="25"/>
      <c r="AA1053" s="25"/>
      <c r="AB1053" s="25"/>
      <c r="AC1053" s="25"/>
      <c r="AD1053" s="25"/>
      <c r="AE1053" s="25"/>
      <c r="AF1053" s="25"/>
      <c r="AG1053" s="31"/>
    </row>
    <row r="1054" spans="2:33" ht="35.25" customHeight="1">
      <c r="B1054" s="9"/>
      <c r="C1054" s="3" t="s">
        <v>0</v>
      </c>
      <c r="D1054" s="3" t="s">
        <v>1</v>
      </c>
      <c r="E1054" s="3" t="s">
        <v>2</v>
      </c>
      <c r="F1054" s="3" t="s">
        <v>285</v>
      </c>
      <c r="G1054" s="3" t="s">
        <v>286</v>
      </c>
      <c r="H1054" s="3" t="s">
        <v>24</v>
      </c>
      <c r="I1054" s="3" t="s">
        <v>6</v>
      </c>
      <c r="J1054" s="6">
        <v>14</v>
      </c>
      <c r="K1054" s="4">
        <v>99.95</v>
      </c>
      <c r="L1054" s="10">
        <f t="shared" si="16"/>
        <v>1399.3</v>
      </c>
      <c r="M1054" s="30"/>
      <c r="N1054" s="25"/>
      <c r="O1054" s="25"/>
      <c r="P1054" s="25"/>
      <c r="Q1054" s="25"/>
      <c r="R1054" s="25"/>
      <c r="S1054" s="25"/>
      <c r="T1054" s="25"/>
      <c r="U1054" s="25">
        <v>2</v>
      </c>
      <c r="V1054" s="25"/>
      <c r="W1054" s="25">
        <v>2</v>
      </c>
      <c r="X1054" s="25">
        <v>1</v>
      </c>
      <c r="Y1054" s="25"/>
      <c r="Z1054" s="25">
        <v>1</v>
      </c>
      <c r="AA1054" s="25"/>
      <c r="AB1054" s="25">
        <v>4</v>
      </c>
      <c r="AC1054" s="25">
        <v>3</v>
      </c>
      <c r="AD1054" s="25"/>
      <c r="AE1054" s="25">
        <v>1</v>
      </c>
      <c r="AF1054" s="25"/>
      <c r="AG1054" s="31"/>
    </row>
    <row r="1055" spans="2:33" ht="35.25" customHeight="1">
      <c r="B1055" s="9"/>
      <c r="C1055" s="3" t="s">
        <v>0</v>
      </c>
      <c r="D1055" s="3" t="s">
        <v>1</v>
      </c>
      <c r="E1055" s="3" t="s">
        <v>2</v>
      </c>
      <c r="F1055" s="3" t="s">
        <v>2331</v>
      </c>
      <c r="G1055" s="3" t="s">
        <v>2332</v>
      </c>
      <c r="H1055" s="3" t="s">
        <v>24</v>
      </c>
      <c r="I1055" s="3" t="s">
        <v>6</v>
      </c>
      <c r="J1055" s="6">
        <v>1</v>
      </c>
      <c r="K1055" s="4">
        <v>110</v>
      </c>
      <c r="L1055" s="10">
        <f t="shared" si="16"/>
        <v>110</v>
      </c>
      <c r="M1055" s="30"/>
      <c r="N1055" s="25"/>
      <c r="O1055" s="25"/>
      <c r="P1055" s="25"/>
      <c r="Q1055" s="25"/>
      <c r="R1055" s="25"/>
      <c r="S1055" s="25"/>
      <c r="T1055" s="25"/>
      <c r="U1055" s="25"/>
      <c r="V1055" s="25">
        <v>1</v>
      </c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31"/>
    </row>
    <row r="1056" spans="2:33" ht="35.25" customHeight="1">
      <c r="B1056" s="9"/>
      <c r="C1056" s="3" t="s">
        <v>0</v>
      </c>
      <c r="D1056" s="3" t="s">
        <v>1</v>
      </c>
      <c r="E1056" s="3" t="s">
        <v>2</v>
      </c>
      <c r="F1056" s="3" t="s">
        <v>2327</v>
      </c>
      <c r="G1056" s="3" t="s">
        <v>2328</v>
      </c>
      <c r="H1056" s="3" t="s">
        <v>5</v>
      </c>
      <c r="I1056" s="3" t="s">
        <v>6</v>
      </c>
      <c r="J1056" s="6">
        <v>2</v>
      </c>
      <c r="K1056" s="4">
        <v>99.95</v>
      </c>
      <c r="L1056" s="10">
        <f t="shared" si="16"/>
        <v>199.9</v>
      </c>
      <c r="M1056" s="30"/>
      <c r="N1056" s="25"/>
      <c r="O1056" s="25"/>
      <c r="P1056" s="25"/>
      <c r="Q1056" s="25"/>
      <c r="R1056" s="25"/>
      <c r="S1056" s="25"/>
      <c r="T1056" s="25"/>
      <c r="U1056" s="25"/>
      <c r="V1056" s="25">
        <v>1</v>
      </c>
      <c r="W1056" s="25"/>
      <c r="X1056" s="25"/>
      <c r="Y1056" s="25"/>
      <c r="Z1056" s="25"/>
      <c r="AA1056" s="25"/>
      <c r="AB1056" s="25">
        <v>1</v>
      </c>
      <c r="AC1056" s="25"/>
      <c r="AD1056" s="25"/>
      <c r="AE1056" s="25"/>
      <c r="AF1056" s="25"/>
      <c r="AG1056" s="31"/>
    </row>
    <row r="1057" spans="2:33" ht="35.25" customHeight="1">
      <c r="B1057" s="9"/>
      <c r="C1057" s="3" t="s">
        <v>0</v>
      </c>
      <c r="D1057" s="3" t="s">
        <v>27</v>
      </c>
      <c r="E1057" s="3" t="s">
        <v>2</v>
      </c>
      <c r="F1057" s="3" t="s">
        <v>231</v>
      </c>
      <c r="G1057" s="3" t="s">
        <v>232</v>
      </c>
      <c r="H1057" s="3" t="s">
        <v>30</v>
      </c>
      <c r="I1057" s="3" t="s">
        <v>6</v>
      </c>
      <c r="J1057" s="6">
        <v>1</v>
      </c>
      <c r="K1057" s="4">
        <v>69.95</v>
      </c>
      <c r="L1057" s="10">
        <f t="shared" si="16"/>
        <v>69.95</v>
      </c>
      <c r="M1057" s="30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>
        <v>1</v>
      </c>
      <c r="Z1057" s="25"/>
      <c r="AA1057" s="25"/>
      <c r="AB1057" s="25"/>
      <c r="AC1057" s="25"/>
      <c r="AD1057" s="25"/>
      <c r="AE1057" s="25"/>
      <c r="AF1057" s="25"/>
      <c r="AG1057" s="31"/>
    </row>
    <row r="1058" spans="2:33" ht="35.25" customHeight="1">
      <c r="B1058" s="9"/>
      <c r="C1058" s="3" t="s">
        <v>0</v>
      </c>
      <c r="D1058" s="3" t="s">
        <v>7</v>
      </c>
      <c r="E1058" s="3" t="s">
        <v>1310</v>
      </c>
      <c r="F1058" s="3" t="s">
        <v>1377</v>
      </c>
      <c r="G1058" s="3" t="s">
        <v>1378</v>
      </c>
      <c r="H1058" s="3" t="s">
        <v>5</v>
      </c>
      <c r="I1058" s="3" t="s">
        <v>6</v>
      </c>
      <c r="J1058" s="6">
        <v>1</v>
      </c>
      <c r="K1058" s="4">
        <v>69.95</v>
      </c>
      <c r="L1058" s="10">
        <f t="shared" si="16"/>
        <v>69.95</v>
      </c>
      <c r="M1058" s="30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>
        <v>1</v>
      </c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31"/>
    </row>
    <row r="1059" spans="2:33" ht="35.25" customHeight="1">
      <c r="B1059" s="9"/>
      <c r="C1059" s="3" t="s">
        <v>0</v>
      </c>
      <c r="D1059" s="3" t="s">
        <v>7</v>
      </c>
      <c r="E1059" s="3" t="s">
        <v>1310</v>
      </c>
      <c r="F1059" s="3" t="s">
        <v>1539</v>
      </c>
      <c r="G1059" s="3" t="s">
        <v>1540</v>
      </c>
      <c r="H1059" s="3" t="s">
        <v>5</v>
      </c>
      <c r="I1059" s="3" t="s">
        <v>6</v>
      </c>
      <c r="J1059" s="6">
        <v>1</v>
      </c>
      <c r="K1059" s="4">
        <v>69.95</v>
      </c>
      <c r="L1059" s="10">
        <f t="shared" si="16"/>
        <v>69.95</v>
      </c>
      <c r="M1059" s="30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>
        <v>1</v>
      </c>
      <c r="Y1059" s="25"/>
      <c r="Z1059" s="25"/>
      <c r="AA1059" s="25"/>
      <c r="AB1059" s="25"/>
      <c r="AC1059" s="25"/>
      <c r="AD1059" s="25"/>
      <c r="AE1059" s="25"/>
      <c r="AF1059" s="25"/>
      <c r="AG1059" s="31"/>
    </row>
    <row r="1060" spans="2:33" ht="35.25" customHeight="1">
      <c r="B1060" s="9"/>
      <c r="C1060" s="3" t="s">
        <v>0</v>
      </c>
      <c r="D1060" s="3" t="s">
        <v>7</v>
      </c>
      <c r="E1060" s="3" t="s">
        <v>1310</v>
      </c>
      <c r="F1060" s="3" t="s">
        <v>1345</v>
      </c>
      <c r="G1060" s="3" t="s">
        <v>1346</v>
      </c>
      <c r="H1060" s="3" t="s">
        <v>5</v>
      </c>
      <c r="I1060" s="3" t="s">
        <v>6</v>
      </c>
      <c r="J1060" s="6">
        <v>725</v>
      </c>
      <c r="K1060" s="4">
        <v>69.95</v>
      </c>
      <c r="L1060" s="10">
        <f t="shared" si="16"/>
        <v>50713.75</v>
      </c>
      <c r="M1060" s="30"/>
      <c r="N1060" s="25"/>
      <c r="O1060" s="25"/>
      <c r="P1060" s="25"/>
      <c r="Q1060" s="25"/>
      <c r="R1060" s="25"/>
      <c r="S1060" s="25">
        <v>21</v>
      </c>
      <c r="T1060" s="25">
        <v>71</v>
      </c>
      <c r="U1060" s="25">
        <v>41</v>
      </c>
      <c r="V1060" s="25">
        <v>18</v>
      </c>
      <c r="W1060" s="25">
        <v>209</v>
      </c>
      <c r="X1060" s="25">
        <v>1</v>
      </c>
      <c r="Y1060" s="25">
        <v>156</v>
      </c>
      <c r="Z1060" s="25">
        <v>37</v>
      </c>
      <c r="AA1060" s="25">
        <v>37</v>
      </c>
      <c r="AB1060" s="25">
        <v>73</v>
      </c>
      <c r="AC1060" s="25">
        <v>43</v>
      </c>
      <c r="AD1060" s="25"/>
      <c r="AE1060" s="25">
        <v>18</v>
      </c>
      <c r="AF1060" s="25"/>
      <c r="AG1060" s="31"/>
    </row>
    <row r="1061" spans="2:33" ht="35.25" customHeight="1">
      <c r="B1061" s="9"/>
      <c r="C1061" s="3" t="s">
        <v>0</v>
      </c>
      <c r="D1061" s="3" t="s">
        <v>7</v>
      </c>
      <c r="E1061" s="3" t="s">
        <v>1310</v>
      </c>
      <c r="F1061" s="3" t="s">
        <v>1343</v>
      </c>
      <c r="G1061" s="3" t="s">
        <v>1344</v>
      </c>
      <c r="H1061" s="3" t="s">
        <v>5</v>
      </c>
      <c r="I1061" s="3" t="s">
        <v>6</v>
      </c>
      <c r="J1061" s="6">
        <v>29</v>
      </c>
      <c r="K1061" s="4">
        <v>69.95</v>
      </c>
      <c r="L1061" s="10">
        <f t="shared" si="16"/>
        <v>2028.5500000000002</v>
      </c>
      <c r="M1061" s="30"/>
      <c r="N1061" s="25"/>
      <c r="O1061" s="25"/>
      <c r="P1061" s="25"/>
      <c r="Q1061" s="25"/>
      <c r="R1061" s="25"/>
      <c r="S1061" s="25"/>
      <c r="T1061" s="25"/>
      <c r="U1061" s="25">
        <v>2</v>
      </c>
      <c r="V1061" s="25">
        <v>6</v>
      </c>
      <c r="W1061" s="25">
        <v>2</v>
      </c>
      <c r="X1061" s="25"/>
      <c r="Y1061" s="25">
        <v>14</v>
      </c>
      <c r="Z1061" s="25">
        <v>1</v>
      </c>
      <c r="AA1061" s="25">
        <v>2</v>
      </c>
      <c r="AB1061" s="25">
        <v>1</v>
      </c>
      <c r="AC1061" s="25">
        <v>1</v>
      </c>
      <c r="AD1061" s="25"/>
      <c r="AE1061" s="25"/>
      <c r="AF1061" s="25"/>
      <c r="AG1061" s="31"/>
    </row>
    <row r="1062" spans="2:33" ht="35.25" customHeight="1">
      <c r="B1062" s="9"/>
      <c r="C1062" s="3" t="s">
        <v>0</v>
      </c>
      <c r="D1062" s="3" t="s">
        <v>7</v>
      </c>
      <c r="E1062" s="3" t="s">
        <v>1310</v>
      </c>
      <c r="F1062" s="3" t="s">
        <v>1339</v>
      </c>
      <c r="G1062" s="3" t="s">
        <v>1340</v>
      </c>
      <c r="H1062" s="3" t="s">
        <v>5</v>
      </c>
      <c r="I1062" s="3" t="s">
        <v>6</v>
      </c>
      <c r="J1062" s="6">
        <v>611</v>
      </c>
      <c r="K1062" s="4">
        <v>69.95</v>
      </c>
      <c r="L1062" s="10">
        <f t="shared" si="16"/>
        <v>42739.450000000004</v>
      </c>
      <c r="M1062" s="30"/>
      <c r="N1062" s="25"/>
      <c r="O1062" s="25"/>
      <c r="P1062" s="25"/>
      <c r="Q1062" s="25"/>
      <c r="R1062" s="25"/>
      <c r="S1062" s="25">
        <v>10</v>
      </c>
      <c r="T1062" s="25">
        <v>34</v>
      </c>
      <c r="U1062" s="25">
        <v>64</v>
      </c>
      <c r="V1062" s="25">
        <v>55</v>
      </c>
      <c r="W1062" s="25">
        <v>96</v>
      </c>
      <c r="X1062" s="25">
        <v>47</v>
      </c>
      <c r="Y1062" s="25">
        <v>101</v>
      </c>
      <c r="Z1062" s="25">
        <v>69</v>
      </c>
      <c r="AA1062" s="25">
        <v>43</v>
      </c>
      <c r="AB1062" s="25">
        <v>44</v>
      </c>
      <c r="AC1062" s="25">
        <v>35</v>
      </c>
      <c r="AD1062" s="25"/>
      <c r="AE1062" s="25">
        <v>13</v>
      </c>
      <c r="AF1062" s="25"/>
      <c r="AG1062" s="31"/>
    </row>
    <row r="1063" spans="2:33" ht="35.25" customHeight="1">
      <c r="B1063" s="9"/>
      <c r="C1063" s="3" t="s">
        <v>0</v>
      </c>
      <c r="D1063" s="3" t="s">
        <v>7</v>
      </c>
      <c r="E1063" s="3" t="s">
        <v>1310</v>
      </c>
      <c r="F1063" s="3" t="s">
        <v>1341</v>
      </c>
      <c r="G1063" s="3" t="s">
        <v>1342</v>
      </c>
      <c r="H1063" s="3" t="s">
        <v>5</v>
      </c>
      <c r="I1063" s="3" t="s">
        <v>6</v>
      </c>
      <c r="J1063" s="6">
        <v>46</v>
      </c>
      <c r="K1063" s="4">
        <v>69.95</v>
      </c>
      <c r="L1063" s="10">
        <f t="shared" si="16"/>
        <v>3217.7000000000003</v>
      </c>
      <c r="M1063" s="30"/>
      <c r="N1063" s="25"/>
      <c r="O1063" s="25"/>
      <c r="P1063" s="25"/>
      <c r="Q1063" s="25"/>
      <c r="R1063" s="25"/>
      <c r="S1063" s="25"/>
      <c r="T1063" s="25"/>
      <c r="U1063" s="25">
        <v>3</v>
      </c>
      <c r="V1063" s="25">
        <v>5</v>
      </c>
      <c r="W1063" s="25">
        <v>7</v>
      </c>
      <c r="X1063" s="25">
        <v>8</v>
      </c>
      <c r="Y1063" s="25">
        <v>3</v>
      </c>
      <c r="Z1063" s="25">
        <v>7</v>
      </c>
      <c r="AA1063" s="25">
        <v>5</v>
      </c>
      <c r="AB1063" s="25">
        <v>2</v>
      </c>
      <c r="AC1063" s="25">
        <v>6</v>
      </c>
      <c r="AD1063" s="25"/>
      <c r="AE1063" s="25"/>
      <c r="AF1063" s="25"/>
      <c r="AG1063" s="31"/>
    </row>
    <row r="1064" spans="2:33" ht="35.25" customHeight="1">
      <c r="B1064" s="9"/>
      <c r="C1064" s="3" t="s">
        <v>0</v>
      </c>
      <c r="D1064" s="3" t="s">
        <v>7</v>
      </c>
      <c r="E1064" s="3" t="s">
        <v>1310</v>
      </c>
      <c r="F1064" s="3" t="s">
        <v>1355</v>
      </c>
      <c r="G1064" s="3" t="s">
        <v>1356</v>
      </c>
      <c r="H1064" s="3" t="s">
        <v>5</v>
      </c>
      <c r="I1064" s="3" t="s">
        <v>6</v>
      </c>
      <c r="J1064" s="6">
        <v>15</v>
      </c>
      <c r="K1064" s="4">
        <v>69.95</v>
      </c>
      <c r="L1064" s="10">
        <f t="shared" si="16"/>
        <v>1049.25</v>
      </c>
      <c r="M1064" s="30"/>
      <c r="N1064" s="25"/>
      <c r="O1064" s="25"/>
      <c r="P1064" s="25"/>
      <c r="Q1064" s="25"/>
      <c r="R1064" s="25"/>
      <c r="S1064" s="25">
        <v>2</v>
      </c>
      <c r="T1064" s="25">
        <v>1</v>
      </c>
      <c r="U1064" s="25">
        <v>1</v>
      </c>
      <c r="V1064" s="25"/>
      <c r="W1064" s="25">
        <v>6</v>
      </c>
      <c r="X1064" s="25">
        <v>1</v>
      </c>
      <c r="Y1064" s="25"/>
      <c r="Z1064" s="25">
        <v>1</v>
      </c>
      <c r="AA1064" s="25">
        <v>1</v>
      </c>
      <c r="AB1064" s="25">
        <v>2</v>
      </c>
      <c r="AC1064" s="25"/>
      <c r="AD1064" s="25"/>
      <c r="AE1064" s="25"/>
      <c r="AF1064" s="25"/>
      <c r="AG1064" s="31"/>
    </row>
    <row r="1065" spans="2:33" ht="35.25" customHeight="1">
      <c r="B1065" s="9"/>
      <c r="C1065" s="3" t="s">
        <v>0</v>
      </c>
      <c r="D1065" s="3" t="s">
        <v>7</v>
      </c>
      <c r="E1065" s="3" t="s">
        <v>2</v>
      </c>
      <c r="F1065" s="3" t="s">
        <v>8</v>
      </c>
      <c r="G1065" s="3" t="s">
        <v>9</v>
      </c>
      <c r="H1065" s="3" t="s">
        <v>5</v>
      </c>
      <c r="I1065" s="3" t="s">
        <v>6</v>
      </c>
      <c r="J1065" s="6">
        <v>5</v>
      </c>
      <c r="K1065" s="4">
        <v>150</v>
      </c>
      <c r="L1065" s="10">
        <f t="shared" si="16"/>
        <v>750</v>
      </c>
      <c r="M1065" s="30"/>
      <c r="N1065" s="25"/>
      <c r="O1065" s="25"/>
      <c r="P1065" s="25"/>
      <c r="Q1065" s="25"/>
      <c r="R1065" s="25"/>
      <c r="S1065" s="25"/>
      <c r="T1065" s="25"/>
      <c r="U1065" s="25">
        <v>1</v>
      </c>
      <c r="V1065" s="25">
        <v>2</v>
      </c>
      <c r="W1065" s="25"/>
      <c r="X1065" s="25">
        <v>1</v>
      </c>
      <c r="Y1065" s="25">
        <v>1</v>
      </c>
      <c r="Z1065" s="25"/>
      <c r="AA1065" s="25"/>
      <c r="AB1065" s="25"/>
      <c r="AC1065" s="25"/>
      <c r="AD1065" s="25"/>
      <c r="AE1065" s="25"/>
      <c r="AF1065" s="25"/>
      <c r="AG1065" s="31"/>
    </row>
    <row r="1066" spans="2:33" ht="35.25" customHeight="1">
      <c r="B1066" s="9"/>
      <c r="C1066" s="3" t="s">
        <v>0</v>
      </c>
      <c r="D1066" s="3" t="s">
        <v>7</v>
      </c>
      <c r="E1066" s="3" t="s">
        <v>2</v>
      </c>
      <c r="F1066" s="3" t="s">
        <v>1204</v>
      </c>
      <c r="G1066" s="3" t="s">
        <v>1205</v>
      </c>
      <c r="H1066" s="3" t="s">
        <v>24</v>
      </c>
      <c r="I1066" s="3" t="s">
        <v>6</v>
      </c>
      <c r="J1066" s="6">
        <v>1</v>
      </c>
      <c r="K1066" s="4">
        <v>120</v>
      </c>
      <c r="L1066" s="10">
        <f t="shared" si="16"/>
        <v>120</v>
      </c>
      <c r="M1066" s="30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>
        <v>1</v>
      </c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31"/>
    </row>
    <row r="1067" spans="2:33" ht="35.25" customHeight="1">
      <c r="B1067" s="9"/>
      <c r="C1067" s="3" t="s">
        <v>0</v>
      </c>
      <c r="D1067" s="3" t="s">
        <v>7</v>
      </c>
      <c r="E1067" s="3" t="s">
        <v>2</v>
      </c>
      <c r="F1067" s="3" t="s">
        <v>1053</v>
      </c>
      <c r="G1067" s="3" t="s">
        <v>1054</v>
      </c>
      <c r="H1067" s="3" t="s">
        <v>24</v>
      </c>
      <c r="I1067" s="3" t="s">
        <v>6</v>
      </c>
      <c r="J1067" s="6">
        <v>121</v>
      </c>
      <c r="K1067" s="4">
        <v>120</v>
      </c>
      <c r="L1067" s="10">
        <f t="shared" si="16"/>
        <v>14520</v>
      </c>
      <c r="M1067" s="30"/>
      <c r="N1067" s="25"/>
      <c r="O1067" s="25"/>
      <c r="P1067" s="25"/>
      <c r="Q1067" s="25"/>
      <c r="R1067" s="25"/>
      <c r="S1067" s="25"/>
      <c r="T1067" s="25"/>
      <c r="U1067" s="25">
        <v>2</v>
      </c>
      <c r="V1067" s="25"/>
      <c r="W1067" s="25">
        <v>33</v>
      </c>
      <c r="X1067" s="25">
        <v>25</v>
      </c>
      <c r="Y1067" s="25">
        <v>4</v>
      </c>
      <c r="Z1067" s="25">
        <v>40</v>
      </c>
      <c r="AA1067" s="25">
        <v>4</v>
      </c>
      <c r="AB1067" s="25">
        <v>9</v>
      </c>
      <c r="AC1067" s="25">
        <v>4</v>
      </c>
      <c r="AD1067" s="25"/>
      <c r="AE1067" s="25"/>
      <c r="AF1067" s="25"/>
      <c r="AG1067" s="31"/>
    </row>
    <row r="1068" spans="2:33" ht="35.25" customHeight="1">
      <c r="B1068" s="9"/>
      <c r="C1068" s="3" t="s">
        <v>0</v>
      </c>
      <c r="D1068" s="3" t="s">
        <v>7</v>
      </c>
      <c r="E1068" s="3" t="s">
        <v>2</v>
      </c>
      <c r="F1068" s="3" t="s">
        <v>1055</v>
      </c>
      <c r="G1068" s="3" t="s">
        <v>1056</v>
      </c>
      <c r="H1068" s="3" t="s">
        <v>24</v>
      </c>
      <c r="I1068" s="3" t="s">
        <v>6</v>
      </c>
      <c r="J1068" s="6">
        <v>20</v>
      </c>
      <c r="K1068" s="4">
        <v>120</v>
      </c>
      <c r="L1068" s="10">
        <f t="shared" si="16"/>
        <v>2400</v>
      </c>
      <c r="M1068" s="30"/>
      <c r="N1068" s="25"/>
      <c r="O1068" s="25"/>
      <c r="P1068" s="25"/>
      <c r="Q1068" s="25"/>
      <c r="R1068" s="25"/>
      <c r="S1068" s="25"/>
      <c r="T1068" s="25">
        <v>1</v>
      </c>
      <c r="U1068" s="25">
        <v>4</v>
      </c>
      <c r="V1068" s="25">
        <v>2</v>
      </c>
      <c r="W1068" s="25">
        <v>2</v>
      </c>
      <c r="X1068" s="25">
        <v>4</v>
      </c>
      <c r="Y1068" s="25">
        <v>2</v>
      </c>
      <c r="Z1068" s="25">
        <v>1</v>
      </c>
      <c r="AA1068" s="25">
        <v>2</v>
      </c>
      <c r="AB1068" s="25">
        <v>2</v>
      </c>
      <c r="AC1068" s="25"/>
      <c r="AD1068" s="25"/>
      <c r="AE1068" s="25"/>
      <c r="AF1068" s="25"/>
      <c r="AG1068" s="31"/>
    </row>
    <row r="1069" spans="2:33" ht="35.25" customHeight="1">
      <c r="B1069" s="9"/>
      <c r="C1069" s="3" t="s">
        <v>0</v>
      </c>
      <c r="D1069" s="3" t="s">
        <v>7</v>
      </c>
      <c r="E1069" s="3" t="s">
        <v>2</v>
      </c>
      <c r="F1069" s="3" t="s">
        <v>1252</v>
      </c>
      <c r="G1069" s="3" t="s">
        <v>1253</v>
      </c>
      <c r="H1069" s="3" t="s">
        <v>5</v>
      </c>
      <c r="I1069" s="3" t="s">
        <v>6</v>
      </c>
      <c r="J1069" s="6">
        <v>5</v>
      </c>
      <c r="K1069" s="4">
        <v>99.95</v>
      </c>
      <c r="L1069" s="10">
        <f t="shared" si="16"/>
        <v>499.75</v>
      </c>
      <c r="M1069" s="30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>
        <v>1</v>
      </c>
      <c r="X1069" s="25"/>
      <c r="Y1069" s="25">
        <v>1</v>
      </c>
      <c r="Z1069" s="25"/>
      <c r="AA1069" s="25"/>
      <c r="AB1069" s="25"/>
      <c r="AC1069" s="25">
        <v>1</v>
      </c>
      <c r="AD1069" s="25"/>
      <c r="AE1069" s="25">
        <v>2</v>
      </c>
      <c r="AF1069" s="25"/>
      <c r="AG1069" s="31"/>
    </row>
    <row r="1070" spans="2:33" ht="35.25" customHeight="1">
      <c r="B1070" s="9"/>
      <c r="C1070" s="3" t="s">
        <v>0</v>
      </c>
      <c r="D1070" s="3" t="s">
        <v>7</v>
      </c>
      <c r="E1070" s="3" t="s">
        <v>2</v>
      </c>
      <c r="F1070" s="3" t="s">
        <v>1081</v>
      </c>
      <c r="G1070" s="3" t="s">
        <v>1082</v>
      </c>
      <c r="H1070" s="3" t="s">
        <v>5</v>
      </c>
      <c r="I1070" s="3" t="s">
        <v>6</v>
      </c>
      <c r="J1070" s="6">
        <v>5</v>
      </c>
      <c r="K1070" s="4">
        <v>99.95</v>
      </c>
      <c r="L1070" s="10">
        <f t="shared" si="16"/>
        <v>499.75</v>
      </c>
      <c r="M1070" s="30"/>
      <c r="N1070" s="25"/>
      <c r="O1070" s="25"/>
      <c r="P1070" s="25"/>
      <c r="Q1070" s="25"/>
      <c r="R1070" s="25"/>
      <c r="S1070" s="25"/>
      <c r="T1070" s="25"/>
      <c r="U1070" s="25">
        <v>1</v>
      </c>
      <c r="V1070" s="25">
        <v>2</v>
      </c>
      <c r="W1070" s="25"/>
      <c r="X1070" s="25"/>
      <c r="Y1070" s="25"/>
      <c r="Z1070" s="25"/>
      <c r="AA1070" s="25">
        <v>1</v>
      </c>
      <c r="AB1070" s="25"/>
      <c r="AC1070" s="25">
        <v>1</v>
      </c>
      <c r="AD1070" s="25"/>
      <c r="AE1070" s="25"/>
      <c r="AF1070" s="25"/>
      <c r="AG1070" s="31"/>
    </row>
    <row r="1071" spans="2:33" ht="35.25" customHeight="1">
      <c r="B1071" s="9"/>
      <c r="C1071" s="3" t="s">
        <v>0</v>
      </c>
      <c r="D1071" s="3" t="s">
        <v>7</v>
      </c>
      <c r="E1071" s="3" t="s">
        <v>2</v>
      </c>
      <c r="F1071" s="3" t="s">
        <v>1057</v>
      </c>
      <c r="G1071" s="3" t="s">
        <v>1058</v>
      </c>
      <c r="H1071" s="3" t="s">
        <v>5</v>
      </c>
      <c r="I1071" s="3" t="s">
        <v>6</v>
      </c>
      <c r="J1071" s="6">
        <v>9</v>
      </c>
      <c r="K1071" s="4">
        <v>99.95</v>
      </c>
      <c r="L1071" s="10">
        <f t="shared" si="16"/>
        <v>899.55000000000007</v>
      </c>
      <c r="M1071" s="30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>
        <v>3</v>
      </c>
      <c r="X1071" s="25">
        <v>1</v>
      </c>
      <c r="Y1071" s="25">
        <v>2</v>
      </c>
      <c r="Z1071" s="25"/>
      <c r="AA1071" s="25">
        <v>3</v>
      </c>
      <c r="AB1071" s="25"/>
      <c r="AC1071" s="25"/>
      <c r="AD1071" s="25"/>
      <c r="AE1071" s="25"/>
      <c r="AF1071" s="25"/>
      <c r="AG1071" s="31"/>
    </row>
    <row r="1072" spans="2:33" ht="35.25" customHeight="1">
      <c r="B1072" s="9"/>
      <c r="C1072" s="3" t="s">
        <v>0</v>
      </c>
      <c r="D1072" s="3" t="s">
        <v>7</v>
      </c>
      <c r="E1072" s="3" t="s">
        <v>2</v>
      </c>
      <c r="F1072" s="3" t="s">
        <v>1059</v>
      </c>
      <c r="G1072" s="3" t="s">
        <v>1060</v>
      </c>
      <c r="H1072" s="3" t="s">
        <v>5</v>
      </c>
      <c r="I1072" s="3" t="s">
        <v>6</v>
      </c>
      <c r="J1072" s="6">
        <v>8</v>
      </c>
      <c r="K1072" s="4">
        <v>99.95</v>
      </c>
      <c r="L1072" s="10">
        <f t="shared" si="16"/>
        <v>799.6</v>
      </c>
      <c r="M1072" s="30"/>
      <c r="N1072" s="25"/>
      <c r="O1072" s="25"/>
      <c r="P1072" s="25"/>
      <c r="Q1072" s="25"/>
      <c r="R1072" s="25"/>
      <c r="S1072" s="25">
        <v>1</v>
      </c>
      <c r="T1072" s="25"/>
      <c r="U1072" s="25">
        <v>2</v>
      </c>
      <c r="V1072" s="25"/>
      <c r="W1072" s="25">
        <v>1</v>
      </c>
      <c r="X1072" s="25"/>
      <c r="Y1072" s="25"/>
      <c r="Z1072" s="25">
        <v>1</v>
      </c>
      <c r="AA1072" s="25">
        <v>2</v>
      </c>
      <c r="AB1072" s="25">
        <v>1</v>
      </c>
      <c r="AC1072" s="25"/>
      <c r="AD1072" s="25"/>
      <c r="AE1072" s="25"/>
      <c r="AF1072" s="25"/>
      <c r="AG1072" s="31"/>
    </row>
    <row r="1073" spans="2:33" ht="35.25" customHeight="1">
      <c r="B1073" s="9"/>
      <c r="C1073" s="3" t="s">
        <v>0</v>
      </c>
      <c r="D1073" s="3" t="s">
        <v>7</v>
      </c>
      <c r="E1073" s="3" t="s">
        <v>2</v>
      </c>
      <c r="F1073" s="3" t="s">
        <v>925</v>
      </c>
      <c r="G1073" s="3" t="s">
        <v>926</v>
      </c>
      <c r="H1073" s="3" t="s">
        <v>30</v>
      </c>
      <c r="I1073" s="3" t="s">
        <v>6</v>
      </c>
      <c r="J1073" s="6">
        <v>195</v>
      </c>
      <c r="K1073" s="4">
        <v>89.95</v>
      </c>
      <c r="L1073" s="10">
        <f t="shared" si="16"/>
        <v>17540.25</v>
      </c>
      <c r="M1073" s="30"/>
      <c r="N1073" s="25"/>
      <c r="O1073" s="25"/>
      <c r="P1073" s="25"/>
      <c r="Q1073" s="25"/>
      <c r="R1073" s="25"/>
      <c r="S1073" s="25">
        <v>5</v>
      </c>
      <c r="T1073" s="25">
        <v>9</v>
      </c>
      <c r="U1073" s="25">
        <v>14</v>
      </c>
      <c r="V1073" s="25">
        <v>14</v>
      </c>
      <c r="W1073" s="25">
        <v>38</v>
      </c>
      <c r="X1073" s="25">
        <v>16</v>
      </c>
      <c r="Y1073" s="25">
        <v>48</v>
      </c>
      <c r="Z1073" s="25">
        <v>2</v>
      </c>
      <c r="AA1073" s="25">
        <v>28</v>
      </c>
      <c r="AB1073" s="25">
        <v>1</v>
      </c>
      <c r="AC1073" s="25">
        <v>20</v>
      </c>
      <c r="AD1073" s="25"/>
      <c r="AE1073" s="25"/>
      <c r="AF1073" s="25"/>
      <c r="AG1073" s="31"/>
    </row>
    <row r="1074" spans="2:33" ht="35.25" customHeight="1">
      <c r="B1074" s="9"/>
      <c r="C1074" s="3" t="s">
        <v>0</v>
      </c>
      <c r="D1074" s="3" t="s">
        <v>7</v>
      </c>
      <c r="E1074" s="3" t="s">
        <v>2</v>
      </c>
      <c r="F1074" s="3" t="s">
        <v>927</v>
      </c>
      <c r="G1074" s="3" t="s">
        <v>928</v>
      </c>
      <c r="H1074" s="3" t="s">
        <v>30</v>
      </c>
      <c r="I1074" s="3" t="s">
        <v>6</v>
      </c>
      <c r="J1074" s="6">
        <v>4</v>
      </c>
      <c r="K1074" s="4">
        <v>89.95</v>
      </c>
      <c r="L1074" s="10">
        <f t="shared" si="16"/>
        <v>359.8</v>
      </c>
      <c r="M1074" s="30"/>
      <c r="N1074" s="25"/>
      <c r="O1074" s="25"/>
      <c r="P1074" s="25"/>
      <c r="Q1074" s="25"/>
      <c r="R1074" s="25"/>
      <c r="S1074" s="25"/>
      <c r="T1074" s="25"/>
      <c r="U1074" s="25">
        <v>1</v>
      </c>
      <c r="V1074" s="25">
        <v>1</v>
      </c>
      <c r="W1074" s="25"/>
      <c r="X1074" s="25"/>
      <c r="Y1074" s="25"/>
      <c r="Z1074" s="25"/>
      <c r="AA1074" s="25"/>
      <c r="AB1074" s="25">
        <v>1</v>
      </c>
      <c r="AC1074" s="25"/>
      <c r="AD1074" s="25"/>
      <c r="AE1074" s="25">
        <v>1</v>
      </c>
      <c r="AF1074" s="25"/>
      <c r="AG1074" s="31"/>
    </row>
    <row r="1075" spans="2:33" ht="35.25" customHeight="1">
      <c r="B1075" s="9"/>
      <c r="C1075" s="3" t="s">
        <v>0</v>
      </c>
      <c r="D1075" s="3" t="s">
        <v>7</v>
      </c>
      <c r="E1075" s="3" t="s">
        <v>2</v>
      </c>
      <c r="F1075" s="3" t="s">
        <v>499</v>
      </c>
      <c r="G1075" s="3" t="s">
        <v>500</v>
      </c>
      <c r="H1075" s="3" t="s">
        <v>30</v>
      </c>
      <c r="I1075" s="3" t="s">
        <v>6</v>
      </c>
      <c r="J1075" s="6">
        <v>1</v>
      </c>
      <c r="K1075" s="4">
        <v>84.95</v>
      </c>
      <c r="L1075" s="10">
        <f t="shared" si="16"/>
        <v>84.95</v>
      </c>
      <c r="M1075" s="30"/>
      <c r="N1075" s="25"/>
      <c r="O1075" s="25"/>
      <c r="P1075" s="25"/>
      <c r="Q1075" s="25"/>
      <c r="R1075" s="25"/>
      <c r="S1075" s="25"/>
      <c r="T1075" s="25"/>
      <c r="U1075" s="25"/>
      <c r="V1075" s="25">
        <v>1</v>
      </c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31"/>
    </row>
    <row r="1076" spans="2:33" ht="35.25" customHeight="1">
      <c r="B1076" s="9"/>
      <c r="C1076" s="3" t="s">
        <v>0</v>
      </c>
      <c r="D1076" s="3" t="s">
        <v>7</v>
      </c>
      <c r="E1076" s="3" t="s">
        <v>2</v>
      </c>
      <c r="F1076" s="3" t="s">
        <v>946</v>
      </c>
      <c r="G1076" s="3" t="s">
        <v>947</v>
      </c>
      <c r="H1076" s="3" t="s">
        <v>30</v>
      </c>
      <c r="I1076" s="3" t="s">
        <v>6</v>
      </c>
      <c r="J1076" s="6">
        <v>2</v>
      </c>
      <c r="K1076" s="4">
        <v>89.95</v>
      </c>
      <c r="L1076" s="10">
        <f t="shared" si="16"/>
        <v>179.9</v>
      </c>
      <c r="M1076" s="30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>
        <v>1</v>
      </c>
      <c r="Y1076" s="25">
        <v>1</v>
      </c>
      <c r="Z1076" s="25"/>
      <c r="AA1076" s="25"/>
      <c r="AB1076" s="25"/>
      <c r="AC1076" s="25"/>
      <c r="AD1076" s="25"/>
      <c r="AE1076" s="25"/>
      <c r="AF1076" s="25"/>
      <c r="AG1076" s="31"/>
    </row>
    <row r="1077" spans="2:33" ht="35.25" customHeight="1">
      <c r="B1077" s="9"/>
      <c r="C1077" s="3" t="s">
        <v>0</v>
      </c>
      <c r="D1077" s="3" t="s">
        <v>7</v>
      </c>
      <c r="E1077" s="3" t="s">
        <v>2</v>
      </c>
      <c r="F1077" s="3" t="s">
        <v>631</v>
      </c>
      <c r="G1077" s="3" t="s">
        <v>632</v>
      </c>
      <c r="H1077" s="3" t="s">
        <v>30</v>
      </c>
      <c r="I1077" s="3" t="s">
        <v>6</v>
      </c>
      <c r="J1077" s="6">
        <v>12</v>
      </c>
      <c r="K1077" s="4">
        <v>79.95</v>
      </c>
      <c r="L1077" s="10">
        <f t="shared" si="16"/>
        <v>959.40000000000009</v>
      </c>
      <c r="M1077" s="30"/>
      <c r="N1077" s="25"/>
      <c r="O1077" s="25"/>
      <c r="P1077" s="25"/>
      <c r="Q1077" s="25"/>
      <c r="R1077" s="25"/>
      <c r="S1077" s="25">
        <v>2</v>
      </c>
      <c r="T1077" s="25"/>
      <c r="U1077" s="25">
        <v>3</v>
      </c>
      <c r="V1077" s="25"/>
      <c r="W1077" s="25">
        <v>1</v>
      </c>
      <c r="X1077" s="25"/>
      <c r="Y1077" s="25">
        <v>4</v>
      </c>
      <c r="Z1077" s="25"/>
      <c r="AA1077" s="25"/>
      <c r="AB1077" s="25"/>
      <c r="AC1077" s="25">
        <v>2</v>
      </c>
      <c r="AD1077" s="25"/>
      <c r="AE1077" s="25"/>
      <c r="AF1077" s="25"/>
      <c r="AG1077" s="31"/>
    </row>
    <row r="1078" spans="2:33" ht="35.25" customHeight="1">
      <c r="B1078" s="9"/>
      <c r="C1078" s="3" t="s">
        <v>0</v>
      </c>
      <c r="D1078" s="3" t="s">
        <v>7</v>
      </c>
      <c r="E1078" s="3" t="s">
        <v>2</v>
      </c>
      <c r="F1078" s="3" t="s">
        <v>948</v>
      </c>
      <c r="G1078" s="3" t="s">
        <v>949</v>
      </c>
      <c r="H1078" s="3" t="s">
        <v>30</v>
      </c>
      <c r="I1078" s="3" t="s">
        <v>6</v>
      </c>
      <c r="J1078" s="6">
        <v>1</v>
      </c>
      <c r="K1078" s="4">
        <v>89.95</v>
      </c>
      <c r="L1078" s="10">
        <f t="shared" si="16"/>
        <v>89.95</v>
      </c>
      <c r="M1078" s="30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>
        <v>1</v>
      </c>
      <c r="Y1078" s="25"/>
      <c r="Z1078" s="25"/>
      <c r="AA1078" s="25"/>
      <c r="AB1078" s="25"/>
      <c r="AC1078" s="25"/>
      <c r="AD1078" s="25"/>
      <c r="AE1078" s="25"/>
      <c r="AF1078" s="25"/>
      <c r="AG1078" s="31"/>
    </row>
    <row r="1079" spans="2:33" ht="35.25" customHeight="1">
      <c r="B1079" s="9"/>
      <c r="C1079" s="3" t="s">
        <v>0</v>
      </c>
      <c r="D1079" s="3" t="s">
        <v>7</v>
      </c>
      <c r="E1079" s="3" t="s">
        <v>2</v>
      </c>
      <c r="F1079" s="3" t="s">
        <v>950</v>
      </c>
      <c r="G1079" s="3" t="s">
        <v>951</v>
      </c>
      <c r="H1079" s="3" t="s">
        <v>30</v>
      </c>
      <c r="I1079" s="3" t="s">
        <v>6</v>
      </c>
      <c r="J1079" s="6">
        <v>1</v>
      </c>
      <c r="K1079" s="4">
        <v>89.95</v>
      </c>
      <c r="L1079" s="10">
        <f t="shared" si="16"/>
        <v>89.95</v>
      </c>
      <c r="M1079" s="30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>
        <v>1</v>
      </c>
      <c r="Z1079" s="25"/>
      <c r="AA1079" s="25"/>
      <c r="AB1079" s="25"/>
      <c r="AC1079" s="25"/>
      <c r="AD1079" s="25"/>
      <c r="AE1079" s="25"/>
      <c r="AF1079" s="25"/>
      <c r="AG1079" s="31"/>
    </row>
    <row r="1080" spans="2:33" ht="35.25" customHeight="1">
      <c r="B1080" s="9"/>
      <c r="C1080" s="3" t="s">
        <v>0</v>
      </c>
      <c r="D1080" s="3" t="s">
        <v>7</v>
      </c>
      <c r="E1080" s="3" t="s">
        <v>2</v>
      </c>
      <c r="F1080" s="3" t="s">
        <v>653</v>
      </c>
      <c r="G1080" s="3" t="s">
        <v>654</v>
      </c>
      <c r="H1080" s="3" t="s">
        <v>30</v>
      </c>
      <c r="I1080" s="3" t="s">
        <v>6</v>
      </c>
      <c r="J1080" s="6">
        <v>20</v>
      </c>
      <c r="K1080" s="4">
        <v>79.95</v>
      </c>
      <c r="L1080" s="10">
        <f t="shared" si="16"/>
        <v>1599</v>
      </c>
      <c r="M1080" s="30"/>
      <c r="N1080" s="25"/>
      <c r="O1080" s="25"/>
      <c r="P1080" s="25"/>
      <c r="Q1080" s="25"/>
      <c r="R1080" s="25"/>
      <c r="S1080" s="25">
        <v>1</v>
      </c>
      <c r="T1080" s="25"/>
      <c r="U1080" s="25">
        <v>1</v>
      </c>
      <c r="V1080" s="25">
        <v>1</v>
      </c>
      <c r="W1080" s="25">
        <v>2</v>
      </c>
      <c r="X1080" s="25">
        <v>3</v>
      </c>
      <c r="Y1080" s="25">
        <v>4</v>
      </c>
      <c r="Z1080" s="25">
        <v>1</v>
      </c>
      <c r="AA1080" s="25"/>
      <c r="AB1080" s="25">
        <v>2</v>
      </c>
      <c r="AC1080" s="25">
        <v>5</v>
      </c>
      <c r="AD1080" s="25"/>
      <c r="AE1080" s="25"/>
      <c r="AF1080" s="25"/>
      <c r="AG1080" s="31"/>
    </row>
    <row r="1081" spans="2:33" ht="35.25" customHeight="1">
      <c r="B1081" s="9"/>
      <c r="C1081" s="3" t="s">
        <v>0</v>
      </c>
      <c r="D1081" s="3" t="s">
        <v>7</v>
      </c>
      <c r="E1081" s="3" t="s">
        <v>2</v>
      </c>
      <c r="F1081" s="3" t="s">
        <v>233</v>
      </c>
      <c r="G1081" s="3" t="s">
        <v>234</v>
      </c>
      <c r="H1081" s="3" t="s">
        <v>30</v>
      </c>
      <c r="I1081" s="3" t="s">
        <v>6</v>
      </c>
      <c r="J1081" s="6">
        <v>1</v>
      </c>
      <c r="K1081" s="4">
        <v>79.95</v>
      </c>
      <c r="L1081" s="10">
        <f t="shared" si="16"/>
        <v>79.95</v>
      </c>
      <c r="M1081" s="30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>
        <v>1</v>
      </c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31"/>
    </row>
    <row r="1082" spans="2:33" ht="35.25" customHeight="1">
      <c r="B1082" s="9"/>
      <c r="C1082" s="3" t="s">
        <v>0</v>
      </c>
      <c r="D1082" s="3" t="s">
        <v>7</v>
      </c>
      <c r="E1082" s="3" t="s">
        <v>2</v>
      </c>
      <c r="F1082" s="3" t="s">
        <v>635</v>
      </c>
      <c r="G1082" s="3" t="s">
        <v>636</v>
      </c>
      <c r="H1082" s="3" t="s">
        <v>30</v>
      </c>
      <c r="I1082" s="3" t="s">
        <v>6</v>
      </c>
      <c r="J1082" s="6">
        <v>2</v>
      </c>
      <c r="K1082" s="4">
        <v>79.95</v>
      </c>
      <c r="L1082" s="10">
        <f t="shared" si="16"/>
        <v>159.9</v>
      </c>
      <c r="M1082" s="30"/>
      <c r="N1082" s="25"/>
      <c r="O1082" s="25"/>
      <c r="P1082" s="25"/>
      <c r="Q1082" s="25"/>
      <c r="R1082" s="25"/>
      <c r="S1082" s="25"/>
      <c r="T1082" s="25"/>
      <c r="U1082" s="25">
        <v>1</v>
      </c>
      <c r="V1082" s="25"/>
      <c r="W1082" s="25"/>
      <c r="X1082" s="25"/>
      <c r="Y1082" s="25"/>
      <c r="Z1082" s="25"/>
      <c r="AA1082" s="25"/>
      <c r="AB1082" s="25"/>
      <c r="AC1082" s="25">
        <v>1</v>
      </c>
      <c r="AD1082" s="25"/>
      <c r="AE1082" s="25"/>
      <c r="AF1082" s="25"/>
      <c r="AG1082" s="31"/>
    </row>
    <row r="1083" spans="2:33" ht="35.25" customHeight="1">
      <c r="B1083" s="9"/>
      <c r="C1083" s="3" t="s">
        <v>0</v>
      </c>
      <c r="D1083" s="3" t="s">
        <v>7</v>
      </c>
      <c r="E1083" s="3" t="s">
        <v>2</v>
      </c>
      <c r="F1083" s="3" t="s">
        <v>921</v>
      </c>
      <c r="G1083" s="3" t="s">
        <v>922</v>
      </c>
      <c r="H1083" s="3" t="s">
        <v>30</v>
      </c>
      <c r="I1083" s="3" t="s">
        <v>6</v>
      </c>
      <c r="J1083" s="6">
        <v>7</v>
      </c>
      <c r="K1083" s="4">
        <v>89.95</v>
      </c>
      <c r="L1083" s="10">
        <f t="shared" si="16"/>
        <v>629.65</v>
      </c>
      <c r="M1083" s="30"/>
      <c r="N1083" s="25"/>
      <c r="O1083" s="25"/>
      <c r="P1083" s="25"/>
      <c r="Q1083" s="25"/>
      <c r="R1083" s="25"/>
      <c r="S1083" s="25"/>
      <c r="T1083" s="25"/>
      <c r="U1083" s="25">
        <v>1</v>
      </c>
      <c r="V1083" s="25"/>
      <c r="W1083" s="25">
        <v>2</v>
      </c>
      <c r="X1083" s="25">
        <v>1</v>
      </c>
      <c r="Y1083" s="25">
        <v>3</v>
      </c>
      <c r="Z1083" s="25"/>
      <c r="AA1083" s="25"/>
      <c r="AB1083" s="25"/>
      <c r="AC1083" s="25"/>
      <c r="AD1083" s="25"/>
      <c r="AE1083" s="25"/>
      <c r="AF1083" s="25"/>
      <c r="AG1083" s="31"/>
    </row>
    <row r="1084" spans="2:33" ht="35.25" customHeight="1">
      <c r="B1084" s="9"/>
      <c r="C1084" s="3" t="s">
        <v>0</v>
      </c>
      <c r="D1084" s="3" t="s">
        <v>7</v>
      </c>
      <c r="E1084" s="3" t="s">
        <v>2</v>
      </c>
      <c r="F1084" s="3" t="s">
        <v>2469</v>
      </c>
      <c r="G1084" s="3" t="s">
        <v>2470</v>
      </c>
      <c r="H1084" s="3" t="s">
        <v>5</v>
      </c>
      <c r="I1084" s="3" t="s">
        <v>6</v>
      </c>
      <c r="J1084" s="6">
        <v>8</v>
      </c>
      <c r="K1084" s="4">
        <v>89.95</v>
      </c>
      <c r="L1084" s="10">
        <f t="shared" si="16"/>
        <v>719.6</v>
      </c>
      <c r="M1084" s="30"/>
      <c r="N1084" s="25"/>
      <c r="O1084" s="25"/>
      <c r="P1084" s="25"/>
      <c r="Q1084" s="25"/>
      <c r="R1084" s="25"/>
      <c r="S1084" s="25">
        <v>2</v>
      </c>
      <c r="T1084" s="25"/>
      <c r="U1084" s="25">
        <v>1</v>
      </c>
      <c r="V1084" s="25"/>
      <c r="W1084" s="25"/>
      <c r="X1084" s="25"/>
      <c r="Y1084" s="25">
        <v>2</v>
      </c>
      <c r="Z1084" s="25">
        <v>1</v>
      </c>
      <c r="AA1084" s="25"/>
      <c r="AB1084" s="25"/>
      <c r="AC1084" s="25">
        <v>2</v>
      </c>
      <c r="AD1084" s="25"/>
      <c r="AE1084" s="25"/>
      <c r="AF1084" s="25"/>
      <c r="AG1084" s="31"/>
    </row>
    <row r="1085" spans="2:33" ht="35.25" customHeight="1">
      <c r="B1085" s="9"/>
      <c r="C1085" s="3" t="s">
        <v>0</v>
      </c>
      <c r="D1085" s="3" t="s">
        <v>1</v>
      </c>
      <c r="E1085" s="3" t="s">
        <v>1310</v>
      </c>
      <c r="F1085" s="3" t="s">
        <v>2214</v>
      </c>
      <c r="G1085" s="3" t="s">
        <v>2215</v>
      </c>
      <c r="H1085" s="3" t="s">
        <v>5</v>
      </c>
      <c r="I1085" s="3" t="s">
        <v>6</v>
      </c>
      <c r="J1085" s="6">
        <v>1</v>
      </c>
      <c r="K1085" s="4">
        <v>89.95</v>
      </c>
      <c r="L1085" s="10">
        <f t="shared" si="16"/>
        <v>89.95</v>
      </c>
      <c r="M1085" s="30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>
        <v>1</v>
      </c>
      <c r="AB1085" s="25"/>
      <c r="AC1085" s="25"/>
      <c r="AD1085" s="25"/>
      <c r="AE1085" s="25"/>
      <c r="AF1085" s="25"/>
      <c r="AG1085" s="31"/>
    </row>
    <row r="1086" spans="2:33" ht="35.25" customHeight="1">
      <c r="B1086" s="9"/>
      <c r="C1086" s="3" t="s">
        <v>0</v>
      </c>
      <c r="D1086" s="3" t="s">
        <v>1</v>
      </c>
      <c r="E1086" s="3" t="s">
        <v>1310</v>
      </c>
      <c r="F1086" s="3" t="s">
        <v>2214</v>
      </c>
      <c r="G1086" s="3" t="s">
        <v>2215</v>
      </c>
      <c r="H1086" s="3" t="s">
        <v>5</v>
      </c>
      <c r="I1086" s="3" t="s">
        <v>426</v>
      </c>
      <c r="J1086" s="6">
        <v>1</v>
      </c>
      <c r="K1086" s="4">
        <v>89.95</v>
      </c>
      <c r="L1086" s="10">
        <f t="shared" si="16"/>
        <v>89.95</v>
      </c>
      <c r="M1086" s="30"/>
      <c r="N1086" s="25"/>
      <c r="O1086" s="25"/>
      <c r="P1086" s="25"/>
      <c r="Q1086" s="25"/>
      <c r="R1086" s="25"/>
      <c r="S1086" s="25"/>
      <c r="T1086" s="25"/>
      <c r="U1086" s="25"/>
      <c r="V1086" s="25">
        <v>1</v>
      </c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31"/>
    </row>
    <row r="1087" spans="2:33" ht="35.25" customHeight="1">
      <c r="B1087" s="9"/>
      <c r="C1087" s="3" t="s">
        <v>0</v>
      </c>
      <c r="D1087" s="3" t="s">
        <v>1</v>
      </c>
      <c r="E1087" s="3" t="s">
        <v>1310</v>
      </c>
      <c r="F1087" s="3" t="s">
        <v>2234</v>
      </c>
      <c r="G1087" s="3" t="s">
        <v>2235</v>
      </c>
      <c r="H1087" s="3" t="s">
        <v>5</v>
      </c>
      <c r="I1087" s="3" t="s">
        <v>6</v>
      </c>
      <c r="J1087" s="6">
        <v>1</v>
      </c>
      <c r="K1087" s="4">
        <v>79.95</v>
      </c>
      <c r="L1087" s="10">
        <f t="shared" si="16"/>
        <v>79.95</v>
      </c>
      <c r="M1087" s="30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>
        <v>1</v>
      </c>
      <c r="AD1087" s="25"/>
      <c r="AE1087" s="25"/>
      <c r="AF1087" s="25"/>
      <c r="AG1087" s="31"/>
    </row>
    <row r="1088" spans="2:33" ht="35.25" customHeight="1">
      <c r="B1088" s="9"/>
      <c r="C1088" s="3" t="s">
        <v>0</v>
      </c>
      <c r="D1088" s="3" t="s">
        <v>1</v>
      </c>
      <c r="E1088" s="3" t="s">
        <v>1310</v>
      </c>
      <c r="F1088" s="3" t="s">
        <v>2218</v>
      </c>
      <c r="G1088" s="3" t="s">
        <v>2219</v>
      </c>
      <c r="H1088" s="3" t="s">
        <v>5</v>
      </c>
      <c r="I1088" s="3" t="s">
        <v>6</v>
      </c>
      <c r="J1088" s="6">
        <v>3</v>
      </c>
      <c r="K1088" s="4">
        <v>89.95</v>
      </c>
      <c r="L1088" s="10">
        <f t="shared" si="16"/>
        <v>269.85000000000002</v>
      </c>
      <c r="M1088" s="30"/>
      <c r="N1088" s="25"/>
      <c r="O1088" s="25"/>
      <c r="P1088" s="25"/>
      <c r="Q1088" s="25"/>
      <c r="R1088" s="25"/>
      <c r="S1088" s="25">
        <v>1</v>
      </c>
      <c r="T1088" s="25"/>
      <c r="U1088" s="25"/>
      <c r="V1088" s="25">
        <v>1</v>
      </c>
      <c r="W1088" s="25">
        <v>1</v>
      </c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31"/>
    </row>
    <row r="1089" spans="2:33" ht="35.25" customHeight="1">
      <c r="B1089" s="9"/>
      <c r="C1089" s="3" t="s">
        <v>0</v>
      </c>
      <c r="D1089" s="3" t="s">
        <v>1</v>
      </c>
      <c r="E1089" s="3" t="s">
        <v>1310</v>
      </c>
      <c r="F1089" s="3" t="s">
        <v>2232</v>
      </c>
      <c r="G1089" s="3" t="s">
        <v>2233</v>
      </c>
      <c r="H1089" s="3" t="s">
        <v>5</v>
      </c>
      <c r="I1089" s="3" t="s">
        <v>6</v>
      </c>
      <c r="J1089" s="6">
        <v>1</v>
      </c>
      <c r="K1089" s="4">
        <v>89.95</v>
      </c>
      <c r="L1089" s="10">
        <f t="shared" si="16"/>
        <v>89.95</v>
      </c>
      <c r="M1089" s="30"/>
      <c r="N1089" s="25"/>
      <c r="O1089" s="25"/>
      <c r="P1089" s="25"/>
      <c r="Q1089" s="25"/>
      <c r="R1089" s="25"/>
      <c r="S1089" s="25">
        <v>1</v>
      </c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31"/>
    </row>
    <row r="1090" spans="2:33" ht="35.25" customHeight="1">
      <c r="B1090" s="9"/>
      <c r="C1090" s="3" t="s">
        <v>0</v>
      </c>
      <c r="D1090" s="3" t="s">
        <v>1</v>
      </c>
      <c r="E1090" s="3" t="s">
        <v>1310</v>
      </c>
      <c r="F1090" s="3" t="s">
        <v>2232</v>
      </c>
      <c r="G1090" s="3" t="s">
        <v>2233</v>
      </c>
      <c r="H1090" s="3" t="s">
        <v>5</v>
      </c>
      <c r="I1090" s="3" t="s">
        <v>426</v>
      </c>
      <c r="J1090" s="6">
        <v>1</v>
      </c>
      <c r="K1090" s="4">
        <v>89.95</v>
      </c>
      <c r="L1090" s="10">
        <f t="shared" si="16"/>
        <v>89.95</v>
      </c>
      <c r="M1090" s="30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>
        <v>1</v>
      </c>
      <c r="AB1090" s="25"/>
      <c r="AC1090" s="25"/>
      <c r="AD1090" s="25"/>
      <c r="AE1090" s="25"/>
      <c r="AF1090" s="25"/>
      <c r="AG1090" s="31"/>
    </row>
    <row r="1091" spans="2:33" ht="35.25" customHeight="1">
      <c r="B1091" s="9"/>
      <c r="C1091" s="3" t="s">
        <v>0</v>
      </c>
      <c r="D1091" s="3" t="s">
        <v>1</v>
      </c>
      <c r="E1091" s="3" t="s">
        <v>1310</v>
      </c>
      <c r="F1091" s="3" t="s">
        <v>2230</v>
      </c>
      <c r="G1091" s="3" t="s">
        <v>2231</v>
      </c>
      <c r="H1091" s="3" t="s">
        <v>5</v>
      </c>
      <c r="I1091" s="3" t="s">
        <v>6</v>
      </c>
      <c r="J1091" s="6">
        <v>80</v>
      </c>
      <c r="K1091" s="4">
        <v>89.95</v>
      </c>
      <c r="L1091" s="10">
        <f t="shared" si="16"/>
        <v>7196</v>
      </c>
      <c r="M1091" s="30"/>
      <c r="N1091" s="25"/>
      <c r="O1091" s="25"/>
      <c r="P1091" s="25"/>
      <c r="Q1091" s="25"/>
      <c r="R1091" s="25"/>
      <c r="S1091" s="25">
        <v>11</v>
      </c>
      <c r="T1091" s="25">
        <v>6</v>
      </c>
      <c r="U1091" s="25">
        <v>5</v>
      </c>
      <c r="V1091" s="25">
        <v>11</v>
      </c>
      <c r="W1091" s="25">
        <v>9</v>
      </c>
      <c r="X1091" s="25">
        <v>9</v>
      </c>
      <c r="Y1091" s="25">
        <v>6</v>
      </c>
      <c r="Z1091" s="25">
        <v>6</v>
      </c>
      <c r="AA1091" s="25">
        <v>1</v>
      </c>
      <c r="AB1091" s="25">
        <v>6</v>
      </c>
      <c r="AC1091" s="25">
        <v>2</v>
      </c>
      <c r="AD1091" s="25"/>
      <c r="AE1091" s="25">
        <v>8</v>
      </c>
      <c r="AF1091" s="25"/>
      <c r="AG1091" s="31"/>
    </row>
    <row r="1092" spans="2:33" ht="35.25" customHeight="1">
      <c r="B1092" s="9"/>
      <c r="C1092" s="3" t="s">
        <v>0</v>
      </c>
      <c r="D1092" s="3" t="s">
        <v>1</v>
      </c>
      <c r="E1092" s="3" t="s">
        <v>1310</v>
      </c>
      <c r="F1092" s="3" t="s">
        <v>2230</v>
      </c>
      <c r="G1092" s="3" t="s">
        <v>2231</v>
      </c>
      <c r="H1092" s="3" t="s">
        <v>5</v>
      </c>
      <c r="I1092" s="3" t="s">
        <v>426</v>
      </c>
      <c r="J1092" s="6">
        <v>19</v>
      </c>
      <c r="K1092" s="4">
        <v>89.95</v>
      </c>
      <c r="L1092" s="10">
        <f t="shared" ref="L1092:L1155" si="17">J1092*K1092</f>
        <v>1709.05</v>
      </c>
      <c r="M1092" s="30"/>
      <c r="N1092" s="25"/>
      <c r="O1092" s="25"/>
      <c r="P1092" s="25"/>
      <c r="Q1092" s="25"/>
      <c r="R1092" s="25"/>
      <c r="S1092" s="25">
        <v>14</v>
      </c>
      <c r="T1092" s="25">
        <v>2</v>
      </c>
      <c r="U1092" s="25">
        <v>1</v>
      </c>
      <c r="V1092" s="25">
        <v>1</v>
      </c>
      <c r="W1092" s="25"/>
      <c r="X1092" s="25"/>
      <c r="Y1092" s="25"/>
      <c r="Z1092" s="25"/>
      <c r="AA1092" s="25"/>
      <c r="AB1092" s="25"/>
      <c r="AC1092" s="25">
        <v>1</v>
      </c>
      <c r="AD1092" s="25"/>
      <c r="AE1092" s="25"/>
      <c r="AF1092" s="25"/>
      <c r="AG1092" s="31"/>
    </row>
    <row r="1093" spans="2:33" ht="35.25" customHeight="1">
      <c r="B1093" s="9"/>
      <c r="C1093" s="3" t="s">
        <v>0</v>
      </c>
      <c r="D1093" s="3" t="s">
        <v>1</v>
      </c>
      <c r="E1093" s="3" t="s">
        <v>1310</v>
      </c>
      <c r="F1093" s="3" t="s">
        <v>2216</v>
      </c>
      <c r="G1093" s="3" t="s">
        <v>2217</v>
      </c>
      <c r="H1093" s="3" t="s">
        <v>5</v>
      </c>
      <c r="I1093" s="3" t="s">
        <v>6</v>
      </c>
      <c r="J1093" s="6">
        <v>3</v>
      </c>
      <c r="K1093" s="4">
        <v>89.95</v>
      </c>
      <c r="L1093" s="10">
        <f t="shared" si="17"/>
        <v>269.85000000000002</v>
      </c>
      <c r="M1093" s="30"/>
      <c r="N1093" s="25"/>
      <c r="O1093" s="25"/>
      <c r="P1093" s="25"/>
      <c r="Q1093" s="25"/>
      <c r="R1093" s="25"/>
      <c r="S1093" s="25"/>
      <c r="T1093" s="25"/>
      <c r="U1093" s="25">
        <v>1</v>
      </c>
      <c r="V1093" s="25"/>
      <c r="W1093" s="25"/>
      <c r="X1093" s="25"/>
      <c r="Y1093" s="25"/>
      <c r="Z1093" s="25">
        <v>1</v>
      </c>
      <c r="AA1093" s="25"/>
      <c r="AB1093" s="25">
        <v>1</v>
      </c>
      <c r="AC1093" s="25"/>
      <c r="AD1093" s="25"/>
      <c r="AE1093" s="25"/>
      <c r="AF1093" s="25"/>
      <c r="AG1093" s="31"/>
    </row>
    <row r="1094" spans="2:33" ht="35.25" customHeight="1">
      <c r="B1094" s="9"/>
      <c r="C1094" s="3" t="s">
        <v>0</v>
      </c>
      <c r="D1094" s="3" t="s">
        <v>1</v>
      </c>
      <c r="E1094" s="3" t="s">
        <v>1310</v>
      </c>
      <c r="F1094" s="3" t="s">
        <v>2216</v>
      </c>
      <c r="G1094" s="3" t="s">
        <v>2217</v>
      </c>
      <c r="H1094" s="3" t="s">
        <v>5</v>
      </c>
      <c r="I1094" s="3" t="s">
        <v>426</v>
      </c>
      <c r="J1094" s="6">
        <v>2</v>
      </c>
      <c r="K1094" s="4">
        <v>89.95</v>
      </c>
      <c r="L1094" s="10">
        <f t="shared" si="17"/>
        <v>179.9</v>
      </c>
      <c r="M1094" s="30"/>
      <c r="N1094" s="25"/>
      <c r="O1094" s="25"/>
      <c r="P1094" s="25"/>
      <c r="Q1094" s="25"/>
      <c r="R1094" s="25"/>
      <c r="S1094" s="25"/>
      <c r="T1094" s="25">
        <v>1</v>
      </c>
      <c r="U1094" s="25"/>
      <c r="V1094" s="25">
        <v>1</v>
      </c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31"/>
    </row>
    <row r="1095" spans="2:33" ht="35.25" customHeight="1">
      <c r="B1095" s="9"/>
      <c r="C1095" s="3" t="s">
        <v>0</v>
      </c>
      <c r="D1095" s="3" t="s">
        <v>1</v>
      </c>
      <c r="E1095" s="3" t="s">
        <v>2</v>
      </c>
      <c r="F1095" s="3" t="s">
        <v>247</v>
      </c>
      <c r="G1095" s="3" t="s">
        <v>248</v>
      </c>
      <c r="H1095" s="3" t="s">
        <v>5</v>
      </c>
      <c r="I1095" s="3" t="s">
        <v>6</v>
      </c>
      <c r="J1095" s="6">
        <v>29</v>
      </c>
      <c r="K1095" s="4">
        <v>89.95</v>
      </c>
      <c r="L1095" s="10">
        <f t="shared" si="17"/>
        <v>2608.5500000000002</v>
      </c>
      <c r="M1095" s="30"/>
      <c r="N1095" s="25"/>
      <c r="O1095" s="25"/>
      <c r="P1095" s="25"/>
      <c r="Q1095" s="25"/>
      <c r="R1095" s="25"/>
      <c r="S1095" s="25"/>
      <c r="T1095" s="25"/>
      <c r="U1095" s="25"/>
      <c r="V1095" s="25">
        <v>4</v>
      </c>
      <c r="W1095" s="25">
        <v>4</v>
      </c>
      <c r="X1095" s="25">
        <v>3</v>
      </c>
      <c r="Y1095" s="25">
        <v>9</v>
      </c>
      <c r="Z1095" s="25">
        <v>2</v>
      </c>
      <c r="AA1095" s="25">
        <v>4</v>
      </c>
      <c r="AB1095" s="25">
        <v>2</v>
      </c>
      <c r="AC1095" s="25">
        <v>1</v>
      </c>
      <c r="AD1095" s="25"/>
      <c r="AE1095" s="25"/>
      <c r="AF1095" s="25"/>
      <c r="AG1095" s="31"/>
    </row>
    <row r="1096" spans="2:33" ht="35.25" customHeight="1">
      <c r="B1096" s="9"/>
      <c r="C1096" s="3" t="s">
        <v>0</v>
      </c>
      <c r="D1096" s="3" t="s">
        <v>1</v>
      </c>
      <c r="E1096" s="3" t="s">
        <v>1310</v>
      </c>
      <c r="F1096" s="3" t="s">
        <v>2228</v>
      </c>
      <c r="G1096" s="3" t="s">
        <v>2229</v>
      </c>
      <c r="H1096" s="3" t="s">
        <v>24</v>
      </c>
      <c r="I1096" s="3" t="s">
        <v>6</v>
      </c>
      <c r="J1096" s="6">
        <v>1</v>
      </c>
      <c r="K1096" s="4">
        <v>89.95</v>
      </c>
      <c r="L1096" s="10">
        <f t="shared" si="17"/>
        <v>89.95</v>
      </c>
      <c r="M1096" s="30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>
        <v>1</v>
      </c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31"/>
    </row>
    <row r="1097" spans="2:33" ht="35.25" customHeight="1">
      <c r="B1097" s="9"/>
      <c r="C1097" s="3" t="s">
        <v>0</v>
      </c>
      <c r="D1097" s="3" t="s">
        <v>7</v>
      </c>
      <c r="E1097" s="3" t="s">
        <v>2</v>
      </c>
      <c r="F1097" s="3" t="s">
        <v>769</v>
      </c>
      <c r="G1097" s="3" t="s">
        <v>770</v>
      </c>
      <c r="H1097" s="3" t="s">
        <v>24</v>
      </c>
      <c r="I1097" s="3" t="s">
        <v>6</v>
      </c>
      <c r="J1097" s="6">
        <v>3</v>
      </c>
      <c r="K1097" s="4">
        <v>150</v>
      </c>
      <c r="L1097" s="10">
        <f t="shared" si="17"/>
        <v>450</v>
      </c>
      <c r="M1097" s="30"/>
      <c r="N1097" s="25"/>
      <c r="O1097" s="25"/>
      <c r="P1097" s="25"/>
      <c r="Q1097" s="25"/>
      <c r="R1097" s="25"/>
      <c r="S1097" s="25"/>
      <c r="T1097" s="25">
        <v>1</v>
      </c>
      <c r="U1097" s="25"/>
      <c r="V1097" s="25"/>
      <c r="W1097" s="25">
        <v>1</v>
      </c>
      <c r="X1097" s="25"/>
      <c r="Y1097" s="25"/>
      <c r="Z1097" s="25"/>
      <c r="AA1097" s="25">
        <v>1</v>
      </c>
      <c r="AB1097" s="25"/>
      <c r="AC1097" s="25"/>
      <c r="AD1097" s="25"/>
      <c r="AE1097" s="25"/>
      <c r="AF1097" s="25"/>
      <c r="AG1097" s="31"/>
    </row>
    <row r="1098" spans="2:33" ht="35.25" customHeight="1">
      <c r="B1098" s="9"/>
      <c r="C1098" s="3" t="s">
        <v>0</v>
      </c>
      <c r="D1098" s="3" t="s">
        <v>7</v>
      </c>
      <c r="E1098" s="3" t="s">
        <v>2</v>
      </c>
      <c r="F1098" s="3" t="s">
        <v>707</v>
      </c>
      <c r="G1098" s="3" t="s">
        <v>708</v>
      </c>
      <c r="H1098" s="3" t="s">
        <v>24</v>
      </c>
      <c r="I1098" s="3" t="s">
        <v>6</v>
      </c>
      <c r="J1098" s="6">
        <v>1</v>
      </c>
      <c r="K1098" s="4">
        <v>180</v>
      </c>
      <c r="L1098" s="10">
        <f t="shared" si="17"/>
        <v>180</v>
      </c>
      <c r="M1098" s="30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>
        <v>1</v>
      </c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31"/>
    </row>
    <row r="1099" spans="2:33" ht="35.25" customHeight="1">
      <c r="B1099" s="9"/>
      <c r="C1099" s="3" t="s">
        <v>0</v>
      </c>
      <c r="D1099" s="3" t="s">
        <v>7</v>
      </c>
      <c r="E1099" s="3" t="s">
        <v>2</v>
      </c>
      <c r="F1099" s="3" t="s">
        <v>689</v>
      </c>
      <c r="G1099" s="3" t="s">
        <v>690</v>
      </c>
      <c r="H1099" s="3" t="s">
        <v>24</v>
      </c>
      <c r="I1099" s="3" t="s">
        <v>6</v>
      </c>
      <c r="J1099" s="6">
        <v>1</v>
      </c>
      <c r="K1099" s="4">
        <v>170</v>
      </c>
      <c r="L1099" s="10">
        <f t="shared" si="17"/>
        <v>170</v>
      </c>
      <c r="M1099" s="30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>
        <v>1</v>
      </c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31"/>
    </row>
    <row r="1100" spans="2:33" ht="35.25" customHeight="1">
      <c r="B1100" s="9"/>
      <c r="C1100" s="3" t="s">
        <v>0</v>
      </c>
      <c r="D1100" s="3" t="s">
        <v>7</v>
      </c>
      <c r="E1100" s="3" t="s">
        <v>2</v>
      </c>
      <c r="F1100" s="3" t="s">
        <v>57</v>
      </c>
      <c r="G1100" s="3" t="s">
        <v>58</v>
      </c>
      <c r="H1100" s="3" t="s">
        <v>5</v>
      </c>
      <c r="I1100" s="3" t="s">
        <v>6</v>
      </c>
      <c r="J1100" s="6">
        <v>1</v>
      </c>
      <c r="K1100" s="4">
        <v>69.95</v>
      </c>
      <c r="L1100" s="10">
        <f t="shared" si="17"/>
        <v>69.95</v>
      </c>
      <c r="M1100" s="30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>
        <v>1</v>
      </c>
      <c r="AA1100" s="25"/>
      <c r="AB1100" s="25"/>
      <c r="AC1100" s="25"/>
      <c r="AD1100" s="25"/>
      <c r="AE1100" s="25"/>
      <c r="AF1100" s="25"/>
      <c r="AG1100" s="31"/>
    </row>
    <row r="1101" spans="2:33" ht="35.25" customHeight="1">
      <c r="B1101" s="9"/>
      <c r="C1101" s="3" t="s">
        <v>197</v>
      </c>
      <c r="D1101" s="3" t="s">
        <v>7</v>
      </c>
      <c r="E1101" s="3" t="s">
        <v>2</v>
      </c>
      <c r="F1101" s="3" t="s">
        <v>340</v>
      </c>
      <c r="G1101" s="3" t="s">
        <v>341</v>
      </c>
      <c r="H1101" s="3" t="s">
        <v>5</v>
      </c>
      <c r="I1101" s="3" t="s">
        <v>6</v>
      </c>
      <c r="J1101" s="6">
        <v>1</v>
      </c>
      <c r="K1101" s="4">
        <v>69.95</v>
      </c>
      <c r="L1101" s="10">
        <f t="shared" si="17"/>
        <v>69.95</v>
      </c>
      <c r="M1101" s="30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>
        <v>1</v>
      </c>
      <c r="Y1101" s="25"/>
      <c r="Z1101" s="25"/>
      <c r="AA1101" s="25"/>
      <c r="AB1101" s="25"/>
      <c r="AC1101" s="25"/>
      <c r="AD1101" s="25"/>
      <c r="AE1101" s="25"/>
      <c r="AF1101" s="25"/>
      <c r="AG1101" s="31"/>
    </row>
    <row r="1102" spans="2:33" ht="35.25" customHeight="1">
      <c r="B1102" s="9"/>
      <c r="C1102" s="3" t="s">
        <v>0</v>
      </c>
      <c r="D1102" s="3" t="s">
        <v>7</v>
      </c>
      <c r="E1102" s="3" t="s">
        <v>2</v>
      </c>
      <c r="F1102" s="3" t="s">
        <v>1122</v>
      </c>
      <c r="G1102" s="3" t="s">
        <v>1123</v>
      </c>
      <c r="H1102" s="3" t="s">
        <v>5</v>
      </c>
      <c r="I1102" s="3" t="s">
        <v>6</v>
      </c>
      <c r="J1102" s="6">
        <v>3</v>
      </c>
      <c r="K1102" s="4">
        <v>110</v>
      </c>
      <c r="L1102" s="10">
        <f t="shared" si="17"/>
        <v>330</v>
      </c>
      <c r="M1102" s="30"/>
      <c r="N1102" s="25"/>
      <c r="O1102" s="25"/>
      <c r="P1102" s="25"/>
      <c r="Q1102" s="25"/>
      <c r="R1102" s="25"/>
      <c r="S1102" s="25"/>
      <c r="T1102" s="25">
        <v>1</v>
      </c>
      <c r="U1102" s="25"/>
      <c r="V1102" s="25"/>
      <c r="W1102" s="25"/>
      <c r="X1102" s="25"/>
      <c r="Y1102" s="25"/>
      <c r="Z1102" s="25"/>
      <c r="AA1102" s="25"/>
      <c r="AB1102" s="25">
        <v>1</v>
      </c>
      <c r="AC1102" s="25">
        <v>1</v>
      </c>
      <c r="AD1102" s="25"/>
      <c r="AE1102" s="25"/>
      <c r="AF1102" s="25"/>
      <c r="AG1102" s="31"/>
    </row>
    <row r="1103" spans="2:33" ht="35.25" customHeight="1">
      <c r="B1103" s="9"/>
      <c r="C1103" s="3" t="s">
        <v>0</v>
      </c>
      <c r="D1103" s="3" t="s">
        <v>7</v>
      </c>
      <c r="E1103" s="3" t="s">
        <v>2</v>
      </c>
      <c r="F1103" s="3" t="s">
        <v>1124</v>
      </c>
      <c r="G1103" s="3" t="s">
        <v>1125</v>
      </c>
      <c r="H1103" s="3" t="s">
        <v>5</v>
      </c>
      <c r="I1103" s="3" t="s">
        <v>6</v>
      </c>
      <c r="J1103" s="6">
        <v>3</v>
      </c>
      <c r="K1103" s="4">
        <v>110</v>
      </c>
      <c r="L1103" s="10">
        <f t="shared" si="17"/>
        <v>330</v>
      </c>
      <c r="M1103" s="30"/>
      <c r="N1103" s="25"/>
      <c r="O1103" s="25"/>
      <c r="P1103" s="25"/>
      <c r="Q1103" s="25"/>
      <c r="R1103" s="25"/>
      <c r="S1103" s="25">
        <v>3</v>
      </c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31"/>
    </row>
    <row r="1104" spans="2:33" ht="35.25" customHeight="1">
      <c r="B1104" s="9"/>
      <c r="C1104" s="3" t="s">
        <v>0</v>
      </c>
      <c r="D1104" s="3" t="s">
        <v>7</v>
      </c>
      <c r="E1104" s="3" t="s">
        <v>2</v>
      </c>
      <c r="F1104" s="3" t="s">
        <v>1206</v>
      </c>
      <c r="G1104" s="3" t="s">
        <v>1207</v>
      </c>
      <c r="H1104" s="3" t="s">
        <v>24</v>
      </c>
      <c r="I1104" s="3" t="s">
        <v>6</v>
      </c>
      <c r="J1104" s="6">
        <v>2</v>
      </c>
      <c r="K1104" s="4">
        <v>140</v>
      </c>
      <c r="L1104" s="10">
        <f t="shared" si="17"/>
        <v>280</v>
      </c>
      <c r="M1104" s="30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>
        <v>1</v>
      </c>
      <c r="Z1104" s="25">
        <v>1</v>
      </c>
      <c r="AA1104" s="25"/>
      <c r="AB1104" s="25"/>
      <c r="AC1104" s="25"/>
      <c r="AD1104" s="25"/>
      <c r="AE1104" s="25"/>
      <c r="AF1104" s="25"/>
      <c r="AG1104" s="31"/>
    </row>
    <row r="1105" spans="2:33" ht="35.25" customHeight="1">
      <c r="B1105" s="9"/>
      <c r="C1105" s="3" t="s">
        <v>0</v>
      </c>
      <c r="D1105" s="3" t="s">
        <v>7</v>
      </c>
      <c r="E1105" s="3" t="s">
        <v>2</v>
      </c>
      <c r="F1105" s="3" t="s">
        <v>1018</v>
      </c>
      <c r="G1105" s="3" t="s">
        <v>1019</v>
      </c>
      <c r="H1105" s="3" t="s">
        <v>24</v>
      </c>
      <c r="I1105" s="3" t="s">
        <v>6</v>
      </c>
      <c r="J1105" s="6">
        <v>10</v>
      </c>
      <c r="K1105" s="4">
        <v>140</v>
      </c>
      <c r="L1105" s="10">
        <f t="shared" si="17"/>
        <v>1400</v>
      </c>
      <c r="M1105" s="30"/>
      <c r="N1105" s="25"/>
      <c r="O1105" s="25"/>
      <c r="P1105" s="25"/>
      <c r="Q1105" s="25"/>
      <c r="R1105" s="25"/>
      <c r="S1105" s="25"/>
      <c r="T1105" s="25"/>
      <c r="U1105" s="25">
        <v>1</v>
      </c>
      <c r="V1105" s="25">
        <v>2</v>
      </c>
      <c r="W1105" s="25">
        <v>4</v>
      </c>
      <c r="X1105" s="25">
        <v>1</v>
      </c>
      <c r="Y1105" s="25">
        <v>1</v>
      </c>
      <c r="Z1105" s="25"/>
      <c r="AA1105" s="25">
        <v>1</v>
      </c>
      <c r="AB1105" s="25"/>
      <c r="AC1105" s="25"/>
      <c r="AD1105" s="25"/>
      <c r="AE1105" s="25"/>
      <c r="AF1105" s="25"/>
      <c r="AG1105" s="31"/>
    </row>
    <row r="1106" spans="2:33" ht="35.25" customHeight="1">
      <c r="B1106" s="9"/>
      <c r="C1106" s="3" t="s">
        <v>0</v>
      </c>
      <c r="D1106" s="3" t="s">
        <v>7</v>
      </c>
      <c r="E1106" s="3" t="s">
        <v>2</v>
      </c>
      <c r="F1106" s="3" t="s">
        <v>1020</v>
      </c>
      <c r="G1106" s="3" t="s">
        <v>1021</v>
      </c>
      <c r="H1106" s="3" t="s">
        <v>24</v>
      </c>
      <c r="I1106" s="3" t="s">
        <v>6</v>
      </c>
      <c r="J1106" s="6">
        <v>93</v>
      </c>
      <c r="K1106" s="4">
        <v>140</v>
      </c>
      <c r="L1106" s="10">
        <f t="shared" si="17"/>
        <v>13020</v>
      </c>
      <c r="M1106" s="30"/>
      <c r="N1106" s="25"/>
      <c r="O1106" s="25"/>
      <c r="P1106" s="25"/>
      <c r="Q1106" s="25"/>
      <c r="R1106" s="25"/>
      <c r="S1106" s="25"/>
      <c r="T1106" s="25">
        <v>6</v>
      </c>
      <c r="U1106" s="25">
        <v>15</v>
      </c>
      <c r="V1106" s="25">
        <v>10</v>
      </c>
      <c r="W1106" s="25">
        <v>22</v>
      </c>
      <c r="X1106" s="25">
        <v>3</v>
      </c>
      <c r="Y1106" s="25">
        <v>12</v>
      </c>
      <c r="Z1106" s="25">
        <v>12</v>
      </c>
      <c r="AA1106" s="25">
        <v>5</v>
      </c>
      <c r="AB1106" s="25">
        <v>8</v>
      </c>
      <c r="AC1106" s="25"/>
      <c r="AD1106" s="25"/>
      <c r="AE1106" s="25"/>
      <c r="AF1106" s="25"/>
      <c r="AG1106" s="31"/>
    </row>
    <row r="1107" spans="2:33" ht="35.25" customHeight="1">
      <c r="B1107" s="9"/>
      <c r="C1107" s="3" t="s">
        <v>0</v>
      </c>
      <c r="D1107" s="3" t="s">
        <v>7</v>
      </c>
      <c r="E1107" s="3" t="s">
        <v>2</v>
      </c>
      <c r="F1107" s="3" t="s">
        <v>1148</v>
      </c>
      <c r="G1107" s="3" t="s">
        <v>1149</v>
      </c>
      <c r="H1107" s="3" t="s">
        <v>24</v>
      </c>
      <c r="I1107" s="3" t="s">
        <v>6</v>
      </c>
      <c r="J1107" s="6">
        <v>1</v>
      </c>
      <c r="K1107" s="4">
        <v>150</v>
      </c>
      <c r="L1107" s="10">
        <f t="shared" si="17"/>
        <v>150</v>
      </c>
      <c r="M1107" s="30">
        <v>1</v>
      </c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31"/>
    </row>
    <row r="1108" spans="2:33" ht="35.25" customHeight="1">
      <c r="B1108" s="9"/>
      <c r="C1108" s="3" t="s">
        <v>0</v>
      </c>
      <c r="D1108" s="3" t="s">
        <v>7</v>
      </c>
      <c r="E1108" s="3" t="s">
        <v>2</v>
      </c>
      <c r="F1108" s="3" t="s">
        <v>1038</v>
      </c>
      <c r="G1108" s="3" t="s">
        <v>1039</v>
      </c>
      <c r="H1108" s="3" t="s">
        <v>24</v>
      </c>
      <c r="I1108" s="3" t="s">
        <v>6</v>
      </c>
      <c r="J1108" s="6">
        <v>1</v>
      </c>
      <c r="K1108" s="4">
        <v>140</v>
      </c>
      <c r="L1108" s="10">
        <f t="shared" si="17"/>
        <v>140</v>
      </c>
      <c r="M1108" s="30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>
        <v>1</v>
      </c>
      <c r="AC1108" s="25"/>
      <c r="AD1108" s="25"/>
      <c r="AE1108" s="25"/>
      <c r="AF1108" s="25"/>
      <c r="AG1108" s="31"/>
    </row>
    <row r="1109" spans="2:33" ht="35.25" customHeight="1">
      <c r="B1109" s="9"/>
      <c r="C1109" s="3" t="s">
        <v>0</v>
      </c>
      <c r="D1109" s="3" t="s">
        <v>7</v>
      </c>
      <c r="E1109" s="3" t="s">
        <v>2</v>
      </c>
      <c r="F1109" s="3" t="s">
        <v>1208</v>
      </c>
      <c r="G1109" s="3" t="s">
        <v>1209</v>
      </c>
      <c r="H1109" s="3" t="s">
        <v>24</v>
      </c>
      <c r="I1109" s="3" t="s">
        <v>6</v>
      </c>
      <c r="J1109" s="6">
        <v>2</v>
      </c>
      <c r="K1109" s="4">
        <v>130</v>
      </c>
      <c r="L1109" s="10">
        <f t="shared" si="17"/>
        <v>260</v>
      </c>
      <c r="M1109" s="30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>
        <v>1</v>
      </c>
      <c r="AA1109" s="25"/>
      <c r="AB1109" s="25">
        <v>1</v>
      </c>
      <c r="AC1109" s="25"/>
      <c r="AD1109" s="25"/>
      <c r="AE1109" s="25"/>
      <c r="AF1109" s="25"/>
      <c r="AG1109" s="31"/>
    </row>
    <row r="1110" spans="2:33" ht="35.25" customHeight="1">
      <c r="B1110" s="9"/>
      <c r="C1110" s="3" t="s">
        <v>0</v>
      </c>
      <c r="D1110" s="3" t="s">
        <v>7</v>
      </c>
      <c r="E1110" s="3" t="s">
        <v>2</v>
      </c>
      <c r="F1110" s="3" t="s">
        <v>1210</v>
      </c>
      <c r="G1110" s="3" t="s">
        <v>1211</v>
      </c>
      <c r="H1110" s="3" t="s">
        <v>24</v>
      </c>
      <c r="I1110" s="3" t="s">
        <v>6</v>
      </c>
      <c r="J1110" s="6">
        <v>8</v>
      </c>
      <c r="K1110" s="4">
        <v>130</v>
      </c>
      <c r="L1110" s="10">
        <f t="shared" si="17"/>
        <v>1040</v>
      </c>
      <c r="M1110" s="30"/>
      <c r="N1110" s="25"/>
      <c r="O1110" s="25"/>
      <c r="P1110" s="25"/>
      <c r="Q1110" s="25"/>
      <c r="R1110" s="25"/>
      <c r="S1110" s="25">
        <v>8</v>
      </c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31"/>
    </row>
    <row r="1111" spans="2:33" ht="35.25" customHeight="1">
      <c r="B1111" s="9"/>
      <c r="C1111" s="3" t="s">
        <v>0</v>
      </c>
      <c r="D1111" s="3" t="s">
        <v>7</v>
      </c>
      <c r="E1111" s="3" t="s">
        <v>2</v>
      </c>
      <c r="F1111" s="3" t="s">
        <v>1212</v>
      </c>
      <c r="G1111" s="3" t="s">
        <v>1213</v>
      </c>
      <c r="H1111" s="3" t="s">
        <v>24</v>
      </c>
      <c r="I1111" s="3" t="s">
        <v>6</v>
      </c>
      <c r="J1111" s="6">
        <v>8</v>
      </c>
      <c r="K1111" s="4">
        <v>130</v>
      </c>
      <c r="L1111" s="10">
        <f t="shared" si="17"/>
        <v>1040</v>
      </c>
      <c r="M1111" s="30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>
        <v>6</v>
      </c>
      <c r="Z1111" s="25">
        <v>2</v>
      </c>
      <c r="AA1111" s="25"/>
      <c r="AB1111" s="25"/>
      <c r="AC1111" s="25"/>
      <c r="AD1111" s="25"/>
      <c r="AE1111" s="25"/>
      <c r="AF1111" s="25"/>
      <c r="AG1111" s="31"/>
    </row>
    <row r="1112" spans="2:33" ht="35.25" customHeight="1">
      <c r="B1112" s="9"/>
      <c r="C1112" s="3" t="s">
        <v>0</v>
      </c>
      <c r="D1112" s="3" t="s">
        <v>7</v>
      </c>
      <c r="E1112" s="3" t="s">
        <v>2</v>
      </c>
      <c r="F1112" s="3" t="s">
        <v>1040</v>
      </c>
      <c r="G1112" s="3" t="s">
        <v>1041</v>
      </c>
      <c r="H1112" s="3" t="s">
        <v>24</v>
      </c>
      <c r="I1112" s="3" t="s">
        <v>6</v>
      </c>
      <c r="J1112" s="6">
        <v>2</v>
      </c>
      <c r="K1112" s="4">
        <v>140</v>
      </c>
      <c r="L1112" s="10">
        <f t="shared" si="17"/>
        <v>280</v>
      </c>
      <c r="M1112" s="30">
        <v>1</v>
      </c>
      <c r="N1112" s="25">
        <v>1</v>
      </c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31"/>
    </row>
    <row r="1113" spans="2:33" ht="35.25" customHeight="1">
      <c r="B1113" s="9"/>
      <c r="C1113" s="3" t="s">
        <v>0</v>
      </c>
      <c r="D1113" s="3" t="s">
        <v>7</v>
      </c>
      <c r="E1113" s="3" t="s">
        <v>2</v>
      </c>
      <c r="F1113" s="3" t="s">
        <v>1214</v>
      </c>
      <c r="G1113" s="3" t="s">
        <v>1215</v>
      </c>
      <c r="H1113" s="3" t="s">
        <v>24</v>
      </c>
      <c r="I1113" s="3" t="s">
        <v>6</v>
      </c>
      <c r="J1113" s="6">
        <v>28</v>
      </c>
      <c r="K1113" s="4">
        <v>130</v>
      </c>
      <c r="L1113" s="10">
        <f t="shared" si="17"/>
        <v>3640</v>
      </c>
      <c r="M1113" s="30"/>
      <c r="N1113" s="25"/>
      <c r="O1113" s="25"/>
      <c r="P1113" s="25"/>
      <c r="Q1113" s="25"/>
      <c r="R1113" s="25"/>
      <c r="S1113" s="25"/>
      <c r="T1113" s="25"/>
      <c r="U1113" s="25"/>
      <c r="V1113" s="25">
        <v>1</v>
      </c>
      <c r="W1113" s="25">
        <v>4</v>
      </c>
      <c r="X1113" s="25">
        <v>3</v>
      </c>
      <c r="Y1113" s="25">
        <v>10</v>
      </c>
      <c r="Z1113" s="25">
        <v>7</v>
      </c>
      <c r="AA1113" s="25"/>
      <c r="AB1113" s="25">
        <v>3</v>
      </c>
      <c r="AC1113" s="25"/>
      <c r="AD1113" s="25"/>
      <c r="AE1113" s="25"/>
      <c r="AF1113" s="25"/>
      <c r="AG1113" s="31"/>
    </row>
    <row r="1114" spans="2:33" ht="35.25" customHeight="1">
      <c r="B1114" s="9"/>
      <c r="C1114" s="3" t="s">
        <v>0</v>
      </c>
      <c r="D1114" s="3" t="s">
        <v>7</v>
      </c>
      <c r="E1114" s="3" t="s">
        <v>2</v>
      </c>
      <c r="F1114" s="3" t="s">
        <v>1042</v>
      </c>
      <c r="G1114" s="3" t="s">
        <v>1043</v>
      </c>
      <c r="H1114" s="3" t="s">
        <v>24</v>
      </c>
      <c r="I1114" s="3" t="s">
        <v>6</v>
      </c>
      <c r="J1114" s="6">
        <v>5</v>
      </c>
      <c r="K1114" s="4">
        <v>140</v>
      </c>
      <c r="L1114" s="10">
        <f t="shared" si="17"/>
        <v>700</v>
      </c>
      <c r="M1114" s="30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>
        <v>1</v>
      </c>
      <c r="Y1114" s="25"/>
      <c r="Z1114" s="25">
        <v>4</v>
      </c>
      <c r="AA1114" s="25"/>
      <c r="AB1114" s="25"/>
      <c r="AC1114" s="25"/>
      <c r="AD1114" s="25"/>
      <c r="AE1114" s="25"/>
      <c r="AF1114" s="25"/>
      <c r="AG1114" s="31"/>
    </row>
    <row r="1115" spans="2:33" ht="35.25" customHeight="1">
      <c r="B1115" s="9"/>
      <c r="C1115" s="3" t="s">
        <v>0</v>
      </c>
      <c r="D1115" s="3" t="s">
        <v>7</v>
      </c>
      <c r="E1115" s="3" t="s">
        <v>2</v>
      </c>
      <c r="F1115" s="3" t="s">
        <v>1288</v>
      </c>
      <c r="G1115" s="3" t="s">
        <v>1289</v>
      </c>
      <c r="H1115" s="3" t="s">
        <v>24</v>
      </c>
      <c r="I1115" s="3" t="s">
        <v>6</v>
      </c>
      <c r="J1115" s="6">
        <v>129</v>
      </c>
      <c r="K1115" s="4">
        <v>170</v>
      </c>
      <c r="L1115" s="10">
        <f t="shared" si="17"/>
        <v>21930</v>
      </c>
      <c r="M1115" s="30"/>
      <c r="N1115" s="25">
        <v>10</v>
      </c>
      <c r="O1115" s="25">
        <v>12</v>
      </c>
      <c r="P1115" s="25">
        <v>7</v>
      </c>
      <c r="Q1115" s="25">
        <v>9</v>
      </c>
      <c r="R1115" s="25">
        <v>7</v>
      </c>
      <c r="S1115" s="25">
        <v>2</v>
      </c>
      <c r="T1115" s="25">
        <v>13</v>
      </c>
      <c r="U1115" s="25">
        <v>8</v>
      </c>
      <c r="V1115" s="25">
        <v>8</v>
      </c>
      <c r="W1115" s="25">
        <v>17</v>
      </c>
      <c r="X1115" s="25">
        <v>5</v>
      </c>
      <c r="Y1115" s="25">
        <v>13</v>
      </c>
      <c r="Z1115" s="25">
        <v>9</v>
      </c>
      <c r="AA1115" s="25"/>
      <c r="AB1115" s="25">
        <v>9</v>
      </c>
      <c r="AC1115" s="25"/>
      <c r="AD1115" s="25"/>
      <c r="AE1115" s="25"/>
      <c r="AF1115" s="25"/>
      <c r="AG1115" s="31"/>
    </row>
    <row r="1116" spans="2:33" ht="35.25" customHeight="1">
      <c r="B1116" s="9"/>
      <c r="C1116" s="3" t="s">
        <v>0</v>
      </c>
      <c r="D1116" s="3" t="s">
        <v>7</v>
      </c>
      <c r="E1116" s="3" t="s">
        <v>2</v>
      </c>
      <c r="F1116" s="3" t="s">
        <v>1286</v>
      </c>
      <c r="G1116" s="3" t="s">
        <v>1287</v>
      </c>
      <c r="H1116" s="3" t="s">
        <v>24</v>
      </c>
      <c r="I1116" s="3" t="s">
        <v>6</v>
      </c>
      <c r="J1116" s="6">
        <v>42</v>
      </c>
      <c r="K1116" s="4">
        <v>170</v>
      </c>
      <c r="L1116" s="10">
        <f t="shared" si="17"/>
        <v>7140</v>
      </c>
      <c r="M1116" s="30"/>
      <c r="N1116" s="25">
        <v>13</v>
      </c>
      <c r="O1116" s="25">
        <v>8</v>
      </c>
      <c r="P1116" s="25">
        <v>5</v>
      </c>
      <c r="Q1116" s="25">
        <v>7</v>
      </c>
      <c r="R1116" s="25">
        <v>6</v>
      </c>
      <c r="S1116" s="25">
        <v>3</v>
      </c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31"/>
    </row>
    <row r="1117" spans="2:33" ht="35.25" customHeight="1">
      <c r="B1117" s="9"/>
      <c r="C1117" s="3" t="s">
        <v>0</v>
      </c>
      <c r="D1117" s="3" t="s">
        <v>7</v>
      </c>
      <c r="E1117" s="3" t="s">
        <v>2</v>
      </c>
      <c r="F1117" s="3" t="s">
        <v>1048</v>
      </c>
      <c r="G1117" s="3" t="s">
        <v>1049</v>
      </c>
      <c r="H1117" s="3" t="s">
        <v>24</v>
      </c>
      <c r="I1117" s="3" t="s">
        <v>1050</v>
      </c>
      <c r="J1117" s="6">
        <v>4</v>
      </c>
      <c r="K1117" s="4">
        <v>140</v>
      </c>
      <c r="L1117" s="10">
        <f t="shared" si="17"/>
        <v>560</v>
      </c>
      <c r="M1117" s="30">
        <v>3</v>
      </c>
      <c r="N1117" s="25">
        <v>1</v>
      </c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31"/>
    </row>
    <row r="1118" spans="2:33" ht="35.25" customHeight="1">
      <c r="B1118" s="9"/>
      <c r="C1118" s="3" t="s">
        <v>0</v>
      </c>
      <c r="D1118" s="3" t="s">
        <v>7</v>
      </c>
      <c r="E1118" s="3" t="s">
        <v>2</v>
      </c>
      <c r="F1118" s="3" t="s">
        <v>1051</v>
      </c>
      <c r="G1118" s="3" t="s">
        <v>1052</v>
      </c>
      <c r="H1118" s="3" t="s">
        <v>24</v>
      </c>
      <c r="I1118" s="3" t="s">
        <v>6</v>
      </c>
      <c r="J1118" s="6">
        <v>1</v>
      </c>
      <c r="K1118" s="4">
        <v>140</v>
      </c>
      <c r="L1118" s="10">
        <f t="shared" si="17"/>
        <v>140</v>
      </c>
      <c r="M1118" s="30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>
        <v>1</v>
      </c>
      <c r="AF1118" s="25"/>
      <c r="AG1118" s="31"/>
    </row>
    <row r="1119" spans="2:33" ht="35.25" customHeight="1">
      <c r="B1119" s="9"/>
      <c r="C1119" s="3" t="s">
        <v>0</v>
      </c>
      <c r="D1119" s="3" t="s">
        <v>7</v>
      </c>
      <c r="E1119" s="3" t="s">
        <v>2</v>
      </c>
      <c r="F1119" s="3" t="s">
        <v>1051</v>
      </c>
      <c r="G1119" s="3" t="s">
        <v>1052</v>
      </c>
      <c r="H1119" s="3" t="s">
        <v>24</v>
      </c>
      <c r="I1119" s="3" t="s">
        <v>1050</v>
      </c>
      <c r="J1119" s="6">
        <v>3</v>
      </c>
      <c r="K1119" s="4">
        <v>140</v>
      </c>
      <c r="L1119" s="10">
        <f t="shared" si="17"/>
        <v>420</v>
      </c>
      <c r="M1119" s="30">
        <v>1</v>
      </c>
      <c r="N1119" s="25">
        <v>2</v>
      </c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31"/>
    </row>
    <row r="1120" spans="2:33" ht="35.25" customHeight="1">
      <c r="B1120" s="9"/>
      <c r="C1120" s="3" t="s">
        <v>0</v>
      </c>
      <c r="D1120" s="3" t="s">
        <v>7</v>
      </c>
      <c r="E1120" s="3" t="s">
        <v>2</v>
      </c>
      <c r="F1120" s="3" t="s">
        <v>1144</v>
      </c>
      <c r="G1120" s="3" t="s">
        <v>1145</v>
      </c>
      <c r="H1120" s="3" t="s">
        <v>5</v>
      </c>
      <c r="I1120" s="3" t="s">
        <v>6</v>
      </c>
      <c r="J1120" s="6">
        <v>2</v>
      </c>
      <c r="K1120" s="4">
        <v>120</v>
      </c>
      <c r="L1120" s="10">
        <f t="shared" si="17"/>
        <v>240</v>
      </c>
      <c r="M1120" s="30"/>
      <c r="N1120" s="25"/>
      <c r="O1120" s="25"/>
      <c r="P1120" s="25"/>
      <c r="Q1120" s="25"/>
      <c r="R1120" s="25"/>
      <c r="S1120" s="25"/>
      <c r="T1120" s="25">
        <v>1</v>
      </c>
      <c r="U1120" s="25"/>
      <c r="V1120" s="25"/>
      <c r="W1120" s="25">
        <v>1</v>
      </c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31"/>
    </row>
    <row r="1121" spans="2:33" ht="35.25" customHeight="1">
      <c r="B1121" s="9"/>
      <c r="C1121" s="3" t="s">
        <v>0</v>
      </c>
      <c r="D1121" s="3" t="s">
        <v>7</v>
      </c>
      <c r="E1121" s="3" t="s">
        <v>2</v>
      </c>
      <c r="F1121" s="3" t="s">
        <v>1284</v>
      </c>
      <c r="G1121" s="3" t="s">
        <v>1285</v>
      </c>
      <c r="H1121" s="3" t="s">
        <v>5</v>
      </c>
      <c r="I1121" s="3" t="s">
        <v>6</v>
      </c>
      <c r="J1121" s="6">
        <v>3</v>
      </c>
      <c r="K1121" s="4">
        <v>120</v>
      </c>
      <c r="L1121" s="10">
        <f t="shared" si="17"/>
        <v>360</v>
      </c>
      <c r="M1121" s="30"/>
      <c r="N1121" s="25"/>
      <c r="O1121" s="25"/>
      <c r="P1121" s="25"/>
      <c r="Q1121" s="25"/>
      <c r="R1121" s="25"/>
      <c r="S1121" s="25"/>
      <c r="T1121" s="25">
        <v>2</v>
      </c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>
        <v>1</v>
      </c>
      <c r="AF1121" s="25"/>
      <c r="AG1121" s="31"/>
    </row>
    <row r="1122" spans="2:33" ht="35.25" customHeight="1">
      <c r="B1122" s="9"/>
      <c r="C1122" s="3" t="s">
        <v>0</v>
      </c>
      <c r="D1122" s="3" t="s">
        <v>7</v>
      </c>
      <c r="E1122" s="3" t="s">
        <v>2</v>
      </c>
      <c r="F1122" s="3" t="s">
        <v>1126</v>
      </c>
      <c r="G1122" s="3" t="s">
        <v>1127</v>
      </c>
      <c r="H1122" s="3" t="s">
        <v>5</v>
      </c>
      <c r="I1122" s="3" t="s">
        <v>6</v>
      </c>
      <c r="J1122" s="6">
        <v>2</v>
      </c>
      <c r="K1122" s="4">
        <v>120</v>
      </c>
      <c r="L1122" s="10">
        <f t="shared" si="17"/>
        <v>240</v>
      </c>
      <c r="M1122" s="30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>
        <v>1</v>
      </c>
      <c r="Y1122" s="25"/>
      <c r="Z1122" s="25">
        <v>1</v>
      </c>
      <c r="AA1122" s="25"/>
      <c r="AB1122" s="25"/>
      <c r="AC1122" s="25"/>
      <c r="AD1122" s="25"/>
      <c r="AE1122" s="25"/>
      <c r="AF1122" s="25"/>
      <c r="AG1122" s="31"/>
    </row>
    <row r="1123" spans="2:33" ht="35.25" customHeight="1">
      <c r="B1123" s="9"/>
      <c r="C1123" s="3" t="s">
        <v>0</v>
      </c>
      <c r="D1123" s="3" t="s">
        <v>7</v>
      </c>
      <c r="E1123" s="3" t="s">
        <v>2</v>
      </c>
      <c r="F1123" s="3" t="s">
        <v>1178</v>
      </c>
      <c r="G1123" s="3" t="s">
        <v>1179</v>
      </c>
      <c r="H1123" s="3" t="s">
        <v>5</v>
      </c>
      <c r="I1123" s="3" t="s">
        <v>6</v>
      </c>
      <c r="J1123" s="6">
        <v>1</v>
      </c>
      <c r="K1123" s="4">
        <v>110</v>
      </c>
      <c r="L1123" s="10">
        <f t="shared" si="17"/>
        <v>110</v>
      </c>
      <c r="M1123" s="30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>
        <v>1</v>
      </c>
      <c r="Y1123" s="25"/>
      <c r="Z1123" s="25"/>
      <c r="AA1123" s="25"/>
      <c r="AB1123" s="25"/>
      <c r="AC1123" s="25"/>
      <c r="AD1123" s="25"/>
      <c r="AE1123" s="25"/>
      <c r="AF1123" s="25"/>
      <c r="AG1123" s="31"/>
    </row>
    <row r="1124" spans="2:33" ht="35.25" customHeight="1">
      <c r="B1124" s="9"/>
      <c r="C1124" s="3" t="s">
        <v>0</v>
      </c>
      <c r="D1124" s="3" t="s">
        <v>7</v>
      </c>
      <c r="E1124" s="3" t="s">
        <v>2</v>
      </c>
      <c r="F1124" s="3" t="s">
        <v>1128</v>
      </c>
      <c r="G1124" s="3" t="s">
        <v>1129</v>
      </c>
      <c r="H1124" s="3" t="s">
        <v>5</v>
      </c>
      <c r="I1124" s="3" t="s">
        <v>6</v>
      </c>
      <c r="J1124" s="6">
        <v>4</v>
      </c>
      <c r="K1124" s="4">
        <v>120</v>
      </c>
      <c r="L1124" s="10">
        <f t="shared" si="17"/>
        <v>480</v>
      </c>
      <c r="M1124" s="30"/>
      <c r="N1124" s="25"/>
      <c r="O1124" s="25"/>
      <c r="P1124" s="25"/>
      <c r="Q1124" s="25"/>
      <c r="R1124" s="25"/>
      <c r="S1124" s="25"/>
      <c r="T1124" s="25"/>
      <c r="U1124" s="25"/>
      <c r="V1124" s="25">
        <v>1</v>
      </c>
      <c r="W1124" s="25"/>
      <c r="X1124" s="25">
        <v>1</v>
      </c>
      <c r="Y1124" s="25"/>
      <c r="Z1124" s="25"/>
      <c r="AA1124" s="25"/>
      <c r="AB1124" s="25">
        <v>1</v>
      </c>
      <c r="AC1124" s="25"/>
      <c r="AD1124" s="25"/>
      <c r="AE1124" s="25">
        <v>1</v>
      </c>
      <c r="AF1124" s="25"/>
      <c r="AG1124" s="31"/>
    </row>
    <row r="1125" spans="2:33" ht="35.25" customHeight="1">
      <c r="B1125" s="9"/>
      <c r="C1125" s="3" t="s">
        <v>0</v>
      </c>
      <c r="D1125" s="3" t="s">
        <v>7</v>
      </c>
      <c r="E1125" s="3" t="s">
        <v>2</v>
      </c>
      <c r="F1125" s="3" t="s">
        <v>1254</v>
      </c>
      <c r="G1125" s="3" t="s">
        <v>1255</v>
      </c>
      <c r="H1125" s="3" t="s">
        <v>5</v>
      </c>
      <c r="I1125" s="3" t="s">
        <v>6</v>
      </c>
      <c r="J1125" s="6">
        <v>1</v>
      </c>
      <c r="K1125" s="4">
        <v>120</v>
      </c>
      <c r="L1125" s="10">
        <f t="shared" si="17"/>
        <v>120</v>
      </c>
      <c r="M1125" s="30"/>
      <c r="N1125" s="25"/>
      <c r="O1125" s="25"/>
      <c r="P1125" s="25"/>
      <c r="Q1125" s="25"/>
      <c r="R1125" s="25"/>
      <c r="S1125" s="25">
        <v>1</v>
      </c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31"/>
    </row>
    <row r="1126" spans="2:33" ht="35.25" customHeight="1">
      <c r="B1126" s="9"/>
      <c r="C1126" s="3" t="s">
        <v>0</v>
      </c>
      <c r="D1126" s="3" t="s">
        <v>7</v>
      </c>
      <c r="E1126" s="3" t="s">
        <v>2</v>
      </c>
      <c r="F1126" s="3" t="s">
        <v>1146</v>
      </c>
      <c r="G1126" s="3" t="s">
        <v>1147</v>
      </c>
      <c r="H1126" s="3" t="s">
        <v>5</v>
      </c>
      <c r="I1126" s="3" t="s">
        <v>6</v>
      </c>
      <c r="J1126" s="6">
        <v>1</v>
      </c>
      <c r="K1126" s="4">
        <v>110</v>
      </c>
      <c r="L1126" s="10">
        <f t="shared" si="17"/>
        <v>110</v>
      </c>
      <c r="M1126" s="30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>
        <v>1</v>
      </c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31"/>
    </row>
    <row r="1127" spans="2:33" ht="35.25" customHeight="1">
      <c r="B1127" s="9"/>
      <c r="C1127" s="3" t="s">
        <v>0</v>
      </c>
      <c r="D1127" s="3" t="s">
        <v>7</v>
      </c>
      <c r="E1127" s="3" t="s">
        <v>2</v>
      </c>
      <c r="F1127" s="3" t="s">
        <v>1132</v>
      </c>
      <c r="G1127" s="3" t="s">
        <v>1133</v>
      </c>
      <c r="H1127" s="3" t="s">
        <v>5</v>
      </c>
      <c r="I1127" s="3" t="s">
        <v>6</v>
      </c>
      <c r="J1127" s="6">
        <v>3</v>
      </c>
      <c r="K1127" s="4">
        <v>120</v>
      </c>
      <c r="L1127" s="10">
        <f t="shared" si="17"/>
        <v>360</v>
      </c>
      <c r="M1127" s="30"/>
      <c r="N1127" s="25"/>
      <c r="O1127" s="25"/>
      <c r="P1127" s="25"/>
      <c r="Q1127" s="25"/>
      <c r="R1127" s="25"/>
      <c r="S1127" s="25"/>
      <c r="T1127" s="25"/>
      <c r="U1127" s="25"/>
      <c r="V1127" s="25">
        <v>1</v>
      </c>
      <c r="W1127" s="25">
        <v>2</v>
      </c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31"/>
    </row>
    <row r="1128" spans="2:33" ht="35.25" customHeight="1">
      <c r="B1128" s="9"/>
      <c r="C1128" s="3" t="s">
        <v>0</v>
      </c>
      <c r="D1128" s="3" t="s">
        <v>7</v>
      </c>
      <c r="E1128" s="3" t="s">
        <v>2</v>
      </c>
      <c r="F1128" s="3" t="s">
        <v>1130</v>
      </c>
      <c r="G1128" s="3" t="s">
        <v>1131</v>
      </c>
      <c r="H1128" s="3" t="s">
        <v>5</v>
      </c>
      <c r="I1128" s="3" t="s">
        <v>6</v>
      </c>
      <c r="J1128" s="6">
        <v>7</v>
      </c>
      <c r="K1128" s="4">
        <v>120</v>
      </c>
      <c r="L1128" s="10">
        <f t="shared" si="17"/>
        <v>840</v>
      </c>
      <c r="M1128" s="30"/>
      <c r="N1128" s="25"/>
      <c r="O1128" s="25"/>
      <c r="P1128" s="25"/>
      <c r="Q1128" s="25"/>
      <c r="R1128" s="25"/>
      <c r="S1128" s="25"/>
      <c r="T1128" s="25"/>
      <c r="U1128" s="25">
        <v>3</v>
      </c>
      <c r="V1128" s="25">
        <v>2</v>
      </c>
      <c r="W1128" s="25">
        <v>1</v>
      </c>
      <c r="X1128" s="25"/>
      <c r="Y1128" s="25"/>
      <c r="Z1128" s="25">
        <v>1</v>
      </c>
      <c r="AA1128" s="25"/>
      <c r="AB1128" s="25"/>
      <c r="AC1128" s="25"/>
      <c r="AD1128" s="25"/>
      <c r="AE1128" s="25"/>
      <c r="AF1128" s="25"/>
      <c r="AG1128" s="31"/>
    </row>
    <row r="1129" spans="2:33" ht="35.25" customHeight="1">
      <c r="B1129" s="9"/>
      <c r="C1129" s="3" t="s">
        <v>0</v>
      </c>
      <c r="D1129" s="3" t="s">
        <v>7</v>
      </c>
      <c r="E1129" s="3" t="s">
        <v>2</v>
      </c>
      <c r="F1129" s="3" t="s">
        <v>1097</v>
      </c>
      <c r="G1129" s="3" t="s">
        <v>1098</v>
      </c>
      <c r="H1129" s="3" t="s">
        <v>24</v>
      </c>
      <c r="I1129" s="3" t="s">
        <v>6</v>
      </c>
      <c r="J1129" s="6">
        <v>434</v>
      </c>
      <c r="K1129" s="4">
        <v>140</v>
      </c>
      <c r="L1129" s="10">
        <f t="shared" si="17"/>
        <v>60760</v>
      </c>
      <c r="M1129" s="30"/>
      <c r="N1129" s="25"/>
      <c r="O1129" s="25"/>
      <c r="P1129" s="25"/>
      <c r="Q1129" s="25"/>
      <c r="R1129" s="25"/>
      <c r="S1129" s="25">
        <v>12</v>
      </c>
      <c r="T1129" s="25">
        <v>30</v>
      </c>
      <c r="U1129" s="25">
        <v>54</v>
      </c>
      <c r="V1129" s="25">
        <v>18</v>
      </c>
      <c r="W1129" s="25">
        <v>71</v>
      </c>
      <c r="X1129" s="25">
        <v>29</v>
      </c>
      <c r="Y1129" s="25">
        <v>78</v>
      </c>
      <c r="Z1129" s="25">
        <v>53</v>
      </c>
      <c r="AA1129" s="25">
        <v>18</v>
      </c>
      <c r="AB1129" s="25">
        <v>42</v>
      </c>
      <c r="AC1129" s="25">
        <v>23</v>
      </c>
      <c r="AD1129" s="25"/>
      <c r="AE1129" s="25">
        <v>6</v>
      </c>
      <c r="AF1129" s="25"/>
      <c r="AG1129" s="31"/>
    </row>
    <row r="1130" spans="2:33" ht="35.25" customHeight="1">
      <c r="B1130" s="9"/>
      <c r="C1130" s="3" t="s">
        <v>0</v>
      </c>
      <c r="D1130" s="3" t="s">
        <v>7</v>
      </c>
      <c r="E1130" s="3" t="s">
        <v>2</v>
      </c>
      <c r="F1130" s="3" t="s">
        <v>1192</v>
      </c>
      <c r="G1130" s="3" t="s">
        <v>1193</v>
      </c>
      <c r="H1130" s="3" t="s">
        <v>24</v>
      </c>
      <c r="I1130" s="3" t="s">
        <v>6</v>
      </c>
      <c r="J1130" s="6">
        <v>22</v>
      </c>
      <c r="K1130" s="4">
        <v>150</v>
      </c>
      <c r="L1130" s="10">
        <f t="shared" si="17"/>
        <v>3300</v>
      </c>
      <c r="M1130" s="30">
        <v>6</v>
      </c>
      <c r="N1130" s="25">
        <v>1</v>
      </c>
      <c r="O1130" s="25">
        <v>2</v>
      </c>
      <c r="P1130" s="25">
        <v>2</v>
      </c>
      <c r="Q1130" s="25">
        <v>8</v>
      </c>
      <c r="R1130" s="25">
        <v>3</v>
      </c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31"/>
    </row>
    <row r="1131" spans="2:33" ht="35.25" customHeight="1">
      <c r="B1131" s="9"/>
      <c r="C1131" s="3" t="s">
        <v>0</v>
      </c>
      <c r="D1131" s="3" t="s">
        <v>7</v>
      </c>
      <c r="E1131" s="3" t="s">
        <v>2</v>
      </c>
      <c r="F1131" s="3" t="s">
        <v>1194</v>
      </c>
      <c r="G1131" s="3" t="s">
        <v>1195</v>
      </c>
      <c r="H1131" s="3" t="s">
        <v>24</v>
      </c>
      <c r="I1131" s="3" t="s">
        <v>6</v>
      </c>
      <c r="J1131" s="6">
        <v>24</v>
      </c>
      <c r="K1131" s="4">
        <v>150</v>
      </c>
      <c r="L1131" s="10">
        <f t="shared" si="17"/>
        <v>3600</v>
      </c>
      <c r="M1131" s="30">
        <v>6</v>
      </c>
      <c r="N1131" s="25">
        <v>2</v>
      </c>
      <c r="O1131" s="25">
        <v>1</v>
      </c>
      <c r="P1131" s="25">
        <v>1</v>
      </c>
      <c r="Q1131" s="25">
        <v>7</v>
      </c>
      <c r="R1131" s="25">
        <v>7</v>
      </c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31"/>
    </row>
    <row r="1132" spans="2:33" ht="35.25" customHeight="1">
      <c r="B1132" s="9"/>
      <c r="C1132" s="3" t="s">
        <v>0</v>
      </c>
      <c r="D1132" s="3" t="s">
        <v>7</v>
      </c>
      <c r="E1132" s="3" t="s">
        <v>2</v>
      </c>
      <c r="F1132" s="3" t="s">
        <v>1196</v>
      </c>
      <c r="G1132" s="3" t="s">
        <v>1197</v>
      </c>
      <c r="H1132" s="3" t="s">
        <v>24</v>
      </c>
      <c r="I1132" s="3" t="s">
        <v>6</v>
      </c>
      <c r="J1132" s="6">
        <v>96</v>
      </c>
      <c r="K1132" s="4">
        <v>150</v>
      </c>
      <c r="L1132" s="10">
        <f t="shared" si="17"/>
        <v>14400</v>
      </c>
      <c r="M1132" s="30">
        <v>7</v>
      </c>
      <c r="N1132" s="25">
        <v>2</v>
      </c>
      <c r="O1132" s="25">
        <v>2</v>
      </c>
      <c r="P1132" s="25">
        <v>1</v>
      </c>
      <c r="Q1132" s="25">
        <v>10</v>
      </c>
      <c r="R1132" s="25">
        <v>6</v>
      </c>
      <c r="S1132" s="25">
        <v>2</v>
      </c>
      <c r="T1132" s="25">
        <v>5</v>
      </c>
      <c r="U1132" s="25">
        <v>5</v>
      </c>
      <c r="V1132" s="25">
        <v>3</v>
      </c>
      <c r="W1132" s="25">
        <v>12</v>
      </c>
      <c r="X1132" s="25">
        <v>5</v>
      </c>
      <c r="Y1132" s="25">
        <v>8</v>
      </c>
      <c r="Z1132" s="25">
        <v>11</v>
      </c>
      <c r="AA1132" s="25">
        <v>7</v>
      </c>
      <c r="AB1132" s="25">
        <v>5</v>
      </c>
      <c r="AC1132" s="25">
        <v>2</v>
      </c>
      <c r="AD1132" s="25"/>
      <c r="AE1132" s="25">
        <v>3</v>
      </c>
      <c r="AF1132" s="25"/>
      <c r="AG1132" s="31"/>
    </row>
    <row r="1133" spans="2:33" ht="35.25" customHeight="1">
      <c r="B1133" s="9"/>
      <c r="C1133" s="3" t="s">
        <v>0</v>
      </c>
      <c r="D1133" s="3" t="s">
        <v>7</v>
      </c>
      <c r="E1133" s="3" t="s">
        <v>2</v>
      </c>
      <c r="F1133" s="3" t="s">
        <v>1198</v>
      </c>
      <c r="G1133" s="3" t="s">
        <v>1199</v>
      </c>
      <c r="H1133" s="3" t="s">
        <v>24</v>
      </c>
      <c r="I1133" s="3" t="s">
        <v>6</v>
      </c>
      <c r="J1133" s="6">
        <v>19</v>
      </c>
      <c r="K1133" s="4">
        <v>150</v>
      </c>
      <c r="L1133" s="10">
        <f t="shared" si="17"/>
        <v>2850</v>
      </c>
      <c r="M1133" s="30">
        <v>6</v>
      </c>
      <c r="N1133" s="25">
        <v>2</v>
      </c>
      <c r="O1133" s="25">
        <v>1</v>
      </c>
      <c r="P1133" s="25">
        <v>2</v>
      </c>
      <c r="Q1133" s="25">
        <v>1</v>
      </c>
      <c r="R1133" s="25">
        <v>7</v>
      </c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31"/>
    </row>
    <row r="1134" spans="2:33" ht="35.25" customHeight="1">
      <c r="B1134" s="9"/>
      <c r="C1134" s="3" t="s">
        <v>0</v>
      </c>
      <c r="D1134" s="3" t="s">
        <v>7</v>
      </c>
      <c r="E1134" s="3" t="s">
        <v>2</v>
      </c>
      <c r="F1134" s="3" t="s">
        <v>1260</v>
      </c>
      <c r="G1134" s="3" t="s">
        <v>1261</v>
      </c>
      <c r="H1134" s="3" t="s">
        <v>24</v>
      </c>
      <c r="I1134" s="3" t="s">
        <v>6</v>
      </c>
      <c r="J1134" s="6">
        <v>2</v>
      </c>
      <c r="K1134" s="4">
        <v>130</v>
      </c>
      <c r="L1134" s="10">
        <f t="shared" si="17"/>
        <v>260</v>
      </c>
      <c r="M1134" s="30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>
        <v>1</v>
      </c>
      <c r="X1134" s="25"/>
      <c r="Y1134" s="25"/>
      <c r="Z1134" s="25"/>
      <c r="AA1134" s="25"/>
      <c r="AB1134" s="25">
        <v>1</v>
      </c>
      <c r="AC1134" s="25"/>
      <c r="AD1134" s="25"/>
      <c r="AE1134" s="25"/>
      <c r="AF1134" s="25"/>
      <c r="AG1134" s="31"/>
    </row>
    <row r="1135" spans="2:33" ht="35.25" customHeight="1">
      <c r="B1135" s="9"/>
      <c r="C1135" s="3" t="s">
        <v>0</v>
      </c>
      <c r="D1135" s="3" t="s">
        <v>7</v>
      </c>
      <c r="E1135" s="3" t="s">
        <v>2</v>
      </c>
      <c r="F1135" s="3" t="s">
        <v>1262</v>
      </c>
      <c r="G1135" s="3" t="s">
        <v>1263</v>
      </c>
      <c r="H1135" s="3" t="s">
        <v>24</v>
      </c>
      <c r="I1135" s="3" t="s">
        <v>6</v>
      </c>
      <c r="J1135" s="6">
        <v>43</v>
      </c>
      <c r="K1135" s="4">
        <v>130</v>
      </c>
      <c r="L1135" s="10">
        <f t="shared" si="17"/>
        <v>5590</v>
      </c>
      <c r="M1135" s="30"/>
      <c r="N1135" s="25"/>
      <c r="O1135" s="25"/>
      <c r="P1135" s="25"/>
      <c r="Q1135" s="25"/>
      <c r="R1135" s="25"/>
      <c r="S1135" s="25"/>
      <c r="T1135" s="25"/>
      <c r="U1135" s="25">
        <v>5</v>
      </c>
      <c r="V1135" s="25">
        <v>5</v>
      </c>
      <c r="W1135" s="25">
        <v>3</v>
      </c>
      <c r="X1135" s="25">
        <v>7</v>
      </c>
      <c r="Y1135" s="25">
        <v>7</v>
      </c>
      <c r="Z1135" s="25">
        <v>7</v>
      </c>
      <c r="AA1135" s="25">
        <v>4</v>
      </c>
      <c r="AB1135" s="25">
        <v>2</v>
      </c>
      <c r="AC1135" s="25">
        <v>3</v>
      </c>
      <c r="AD1135" s="25"/>
      <c r="AE1135" s="25"/>
      <c r="AF1135" s="25"/>
      <c r="AG1135" s="31"/>
    </row>
    <row r="1136" spans="2:33" ht="35.25" customHeight="1">
      <c r="B1136" s="9"/>
      <c r="C1136" s="3" t="s">
        <v>0</v>
      </c>
      <c r="D1136" s="3" t="s">
        <v>7</v>
      </c>
      <c r="E1136" s="3" t="s">
        <v>2</v>
      </c>
      <c r="F1136" s="3" t="s">
        <v>1290</v>
      </c>
      <c r="G1136" s="3" t="s">
        <v>1291</v>
      </c>
      <c r="H1136" s="3" t="s">
        <v>5</v>
      </c>
      <c r="I1136" s="3" t="s">
        <v>6</v>
      </c>
      <c r="J1136" s="6">
        <v>25</v>
      </c>
      <c r="K1136" s="4">
        <v>120</v>
      </c>
      <c r="L1136" s="10">
        <f t="shared" si="17"/>
        <v>3000</v>
      </c>
      <c r="M1136" s="30"/>
      <c r="N1136" s="25"/>
      <c r="O1136" s="25"/>
      <c r="P1136" s="25"/>
      <c r="Q1136" s="25"/>
      <c r="R1136" s="25"/>
      <c r="S1136" s="25"/>
      <c r="T1136" s="25"/>
      <c r="U1136" s="25">
        <v>3</v>
      </c>
      <c r="V1136" s="25">
        <v>1</v>
      </c>
      <c r="W1136" s="25">
        <v>3</v>
      </c>
      <c r="X1136" s="25">
        <v>3</v>
      </c>
      <c r="Y1136" s="25">
        <v>6</v>
      </c>
      <c r="Z1136" s="25">
        <v>3</v>
      </c>
      <c r="AA1136" s="25">
        <v>3</v>
      </c>
      <c r="AB1136" s="25"/>
      <c r="AC1136" s="25">
        <v>3</v>
      </c>
      <c r="AD1136" s="25"/>
      <c r="AE1136" s="25"/>
      <c r="AF1136" s="25"/>
      <c r="AG1136" s="31"/>
    </row>
    <row r="1137" spans="2:33" ht="35.25" customHeight="1">
      <c r="B1137" s="9"/>
      <c r="C1137" s="3" t="s">
        <v>0</v>
      </c>
      <c r="D1137" s="3" t="s">
        <v>7</v>
      </c>
      <c r="E1137" s="3" t="s">
        <v>2</v>
      </c>
      <c r="F1137" s="3" t="s">
        <v>1292</v>
      </c>
      <c r="G1137" s="3" t="s">
        <v>1293</v>
      </c>
      <c r="H1137" s="3" t="s">
        <v>5</v>
      </c>
      <c r="I1137" s="3" t="s">
        <v>6</v>
      </c>
      <c r="J1137" s="6">
        <v>67</v>
      </c>
      <c r="K1137" s="4">
        <v>120</v>
      </c>
      <c r="L1137" s="10">
        <f t="shared" si="17"/>
        <v>8040</v>
      </c>
      <c r="M1137" s="30"/>
      <c r="N1137" s="25"/>
      <c r="O1137" s="25"/>
      <c r="P1137" s="25"/>
      <c r="Q1137" s="25"/>
      <c r="R1137" s="25"/>
      <c r="S1137" s="25"/>
      <c r="T1137" s="25"/>
      <c r="U1137" s="25">
        <v>6</v>
      </c>
      <c r="V1137" s="25">
        <v>4</v>
      </c>
      <c r="W1137" s="25">
        <v>14</v>
      </c>
      <c r="X1137" s="25">
        <v>7</v>
      </c>
      <c r="Y1137" s="25">
        <v>14</v>
      </c>
      <c r="Z1137" s="25">
        <v>7</v>
      </c>
      <c r="AA1137" s="25">
        <v>5</v>
      </c>
      <c r="AB1137" s="25">
        <v>6</v>
      </c>
      <c r="AC1137" s="25">
        <v>4</v>
      </c>
      <c r="AD1137" s="25"/>
      <c r="AE1137" s="25"/>
      <c r="AF1137" s="25"/>
      <c r="AG1137" s="31"/>
    </row>
    <row r="1138" spans="2:33" ht="35.25" customHeight="1">
      <c r="B1138" s="9"/>
      <c r="C1138" s="3" t="s">
        <v>0</v>
      </c>
      <c r="D1138" s="3" t="s">
        <v>7</v>
      </c>
      <c r="E1138" s="3" t="s">
        <v>2</v>
      </c>
      <c r="F1138" s="3" t="s">
        <v>437</v>
      </c>
      <c r="G1138" s="3" t="s">
        <v>438</v>
      </c>
      <c r="H1138" s="3" t="s">
        <v>5</v>
      </c>
      <c r="I1138" s="3" t="s">
        <v>6</v>
      </c>
      <c r="J1138" s="6">
        <v>1</v>
      </c>
      <c r="K1138" s="4">
        <v>120</v>
      </c>
      <c r="L1138" s="10">
        <f t="shared" si="17"/>
        <v>120</v>
      </c>
      <c r="M1138" s="30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>
        <v>1</v>
      </c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31"/>
    </row>
    <row r="1139" spans="2:33" ht="35.25" customHeight="1">
      <c r="B1139" s="9"/>
      <c r="C1139" s="3" t="s">
        <v>0</v>
      </c>
      <c r="D1139" s="3" t="s">
        <v>7</v>
      </c>
      <c r="E1139" s="3" t="s">
        <v>2</v>
      </c>
      <c r="F1139" s="3" t="s">
        <v>441</v>
      </c>
      <c r="G1139" s="3" t="s">
        <v>442</v>
      </c>
      <c r="H1139" s="3" t="s">
        <v>24</v>
      </c>
      <c r="I1139" s="3" t="s">
        <v>6</v>
      </c>
      <c r="J1139" s="6">
        <v>2</v>
      </c>
      <c r="K1139" s="4">
        <v>170</v>
      </c>
      <c r="L1139" s="10">
        <f t="shared" si="17"/>
        <v>340</v>
      </c>
      <c r="M1139" s="30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>
        <v>1</v>
      </c>
      <c r="AA1139" s="25"/>
      <c r="AB1139" s="25"/>
      <c r="AC1139" s="25">
        <v>1</v>
      </c>
      <c r="AD1139" s="25"/>
      <c r="AE1139" s="25"/>
      <c r="AF1139" s="25"/>
      <c r="AG1139" s="31"/>
    </row>
    <row r="1140" spans="2:33" ht="35.25" customHeight="1">
      <c r="B1140" s="9"/>
      <c r="C1140" s="3" t="s">
        <v>0</v>
      </c>
      <c r="D1140" s="3" t="s">
        <v>7</v>
      </c>
      <c r="E1140" s="3" t="s">
        <v>2</v>
      </c>
      <c r="F1140" s="3" t="s">
        <v>179</v>
      </c>
      <c r="G1140" s="3" t="s">
        <v>180</v>
      </c>
      <c r="H1140" s="3" t="s">
        <v>24</v>
      </c>
      <c r="I1140" s="3" t="s">
        <v>6</v>
      </c>
      <c r="J1140" s="6">
        <v>2</v>
      </c>
      <c r="K1140" s="4">
        <v>170</v>
      </c>
      <c r="L1140" s="10">
        <f t="shared" si="17"/>
        <v>340</v>
      </c>
      <c r="M1140" s="30"/>
      <c r="N1140" s="25"/>
      <c r="O1140" s="25"/>
      <c r="P1140" s="25"/>
      <c r="Q1140" s="25"/>
      <c r="R1140" s="25"/>
      <c r="S1140" s="25"/>
      <c r="T1140" s="25"/>
      <c r="U1140" s="25">
        <v>1</v>
      </c>
      <c r="V1140" s="25"/>
      <c r="W1140" s="25">
        <v>1</v>
      </c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31"/>
    </row>
    <row r="1141" spans="2:33" ht="35.25" customHeight="1">
      <c r="B1141" s="9"/>
      <c r="C1141" s="3" t="s">
        <v>0</v>
      </c>
      <c r="D1141" s="3" t="s">
        <v>7</v>
      </c>
      <c r="E1141" s="3" t="s">
        <v>2</v>
      </c>
      <c r="F1141" s="3" t="s">
        <v>443</v>
      </c>
      <c r="G1141" s="3" t="s">
        <v>444</v>
      </c>
      <c r="H1141" s="3" t="s">
        <v>24</v>
      </c>
      <c r="I1141" s="3" t="s">
        <v>6</v>
      </c>
      <c r="J1141" s="6">
        <v>1</v>
      </c>
      <c r="K1141" s="4">
        <v>170</v>
      </c>
      <c r="L1141" s="10">
        <f t="shared" si="17"/>
        <v>170</v>
      </c>
      <c r="M1141" s="30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>
        <v>1</v>
      </c>
      <c r="AD1141" s="25"/>
      <c r="AE1141" s="25"/>
      <c r="AF1141" s="25"/>
      <c r="AG1141" s="31"/>
    </row>
    <row r="1142" spans="2:33" ht="35.25" customHeight="1">
      <c r="B1142" s="9"/>
      <c r="C1142" s="3" t="s">
        <v>0</v>
      </c>
      <c r="D1142" s="3" t="s">
        <v>7</v>
      </c>
      <c r="E1142" s="3" t="s">
        <v>2</v>
      </c>
      <c r="F1142" s="3" t="s">
        <v>956</v>
      </c>
      <c r="G1142" s="3" t="s">
        <v>957</v>
      </c>
      <c r="H1142" s="3" t="s">
        <v>5</v>
      </c>
      <c r="I1142" s="3" t="s">
        <v>6</v>
      </c>
      <c r="J1142" s="6">
        <v>10</v>
      </c>
      <c r="K1142" s="4">
        <v>99.95</v>
      </c>
      <c r="L1142" s="10">
        <f t="shared" si="17"/>
        <v>999.5</v>
      </c>
      <c r="M1142" s="30"/>
      <c r="N1142" s="25"/>
      <c r="O1142" s="25"/>
      <c r="P1142" s="25"/>
      <c r="Q1142" s="25"/>
      <c r="R1142" s="25"/>
      <c r="S1142" s="25"/>
      <c r="T1142" s="25"/>
      <c r="U1142" s="25"/>
      <c r="V1142" s="25">
        <v>1</v>
      </c>
      <c r="W1142" s="25">
        <v>2</v>
      </c>
      <c r="X1142" s="25">
        <v>1</v>
      </c>
      <c r="Y1142" s="25">
        <v>1</v>
      </c>
      <c r="Z1142" s="25">
        <v>4</v>
      </c>
      <c r="AA1142" s="25"/>
      <c r="AB1142" s="25">
        <v>1</v>
      </c>
      <c r="AC1142" s="25"/>
      <c r="AD1142" s="25"/>
      <c r="AE1142" s="25"/>
      <c r="AF1142" s="25"/>
      <c r="AG1142" s="31"/>
    </row>
    <row r="1143" spans="2:33" ht="35.25" customHeight="1">
      <c r="B1143" s="9"/>
      <c r="C1143" s="3" t="s">
        <v>0</v>
      </c>
      <c r="D1143" s="3" t="s">
        <v>7</v>
      </c>
      <c r="E1143" s="3" t="s">
        <v>2</v>
      </c>
      <c r="F1143" s="3" t="s">
        <v>958</v>
      </c>
      <c r="G1143" s="3" t="s">
        <v>959</v>
      </c>
      <c r="H1143" s="3" t="s">
        <v>5</v>
      </c>
      <c r="I1143" s="3" t="s">
        <v>6</v>
      </c>
      <c r="J1143" s="6">
        <v>38</v>
      </c>
      <c r="K1143" s="4">
        <v>99.95</v>
      </c>
      <c r="L1143" s="10">
        <f t="shared" si="17"/>
        <v>3798.1</v>
      </c>
      <c r="M1143" s="30"/>
      <c r="N1143" s="25"/>
      <c r="O1143" s="25"/>
      <c r="P1143" s="25"/>
      <c r="Q1143" s="25"/>
      <c r="R1143" s="25"/>
      <c r="S1143" s="25">
        <v>2</v>
      </c>
      <c r="T1143" s="25">
        <v>2</v>
      </c>
      <c r="U1143" s="25">
        <v>5</v>
      </c>
      <c r="V1143" s="25">
        <v>6</v>
      </c>
      <c r="W1143" s="25">
        <v>9</v>
      </c>
      <c r="X1143" s="25">
        <v>7</v>
      </c>
      <c r="Y1143" s="25">
        <v>1</v>
      </c>
      <c r="Z1143" s="25">
        <v>1</v>
      </c>
      <c r="AA1143" s="25">
        <v>2</v>
      </c>
      <c r="AB1143" s="25">
        <v>1</v>
      </c>
      <c r="AC1143" s="25">
        <v>2</v>
      </c>
      <c r="AD1143" s="25"/>
      <c r="AE1143" s="25"/>
      <c r="AF1143" s="25"/>
      <c r="AG1143" s="31"/>
    </row>
    <row r="1144" spans="2:33" ht="35.25" customHeight="1">
      <c r="B1144" s="9"/>
      <c r="C1144" s="3" t="s">
        <v>0</v>
      </c>
      <c r="D1144" s="3" t="s">
        <v>7</v>
      </c>
      <c r="E1144" s="3" t="s">
        <v>2</v>
      </c>
      <c r="F1144" s="3" t="s">
        <v>960</v>
      </c>
      <c r="G1144" s="3" t="s">
        <v>961</v>
      </c>
      <c r="H1144" s="3" t="s">
        <v>5</v>
      </c>
      <c r="I1144" s="3" t="s">
        <v>6</v>
      </c>
      <c r="J1144" s="6">
        <v>20</v>
      </c>
      <c r="K1144" s="4">
        <v>99.95</v>
      </c>
      <c r="L1144" s="10">
        <f t="shared" si="17"/>
        <v>1999</v>
      </c>
      <c r="M1144" s="30"/>
      <c r="N1144" s="25"/>
      <c r="O1144" s="25"/>
      <c r="P1144" s="25"/>
      <c r="Q1144" s="25"/>
      <c r="R1144" s="25"/>
      <c r="S1144" s="25">
        <v>4</v>
      </c>
      <c r="T1144" s="25">
        <v>1</v>
      </c>
      <c r="U1144" s="25">
        <v>2</v>
      </c>
      <c r="V1144" s="25">
        <v>7</v>
      </c>
      <c r="W1144" s="25">
        <v>1</v>
      </c>
      <c r="X1144" s="25">
        <v>1</v>
      </c>
      <c r="Y1144" s="25">
        <v>2</v>
      </c>
      <c r="Z1144" s="25">
        <v>1</v>
      </c>
      <c r="AA1144" s="25">
        <v>1</v>
      </c>
      <c r="AB1144" s="25"/>
      <c r="AC1144" s="25"/>
      <c r="AD1144" s="25"/>
      <c r="AE1144" s="25"/>
      <c r="AF1144" s="25"/>
      <c r="AG1144" s="31"/>
    </row>
    <row r="1145" spans="2:33" ht="35.25" customHeight="1">
      <c r="B1145" s="9"/>
      <c r="C1145" s="3" t="s">
        <v>0</v>
      </c>
      <c r="D1145" s="3" t="s">
        <v>27</v>
      </c>
      <c r="E1145" s="3" t="s">
        <v>2</v>
      </c>
      <c r="F1145" s="3" t="s">
        <v>1775</v>
      </c>
      <c r="G1145" s="3" t="s">
        <v>1776</v>
      </c>
      <c r="H1145" s="3" t="s">
        <v>24</v>
      </c>
      <c r="I1145" s="3" t="s">
        <v>6</v>
      </c>
      <c r="J1145" s="6">
        <v>2</v>
      </c>
      <c r="K1145" s="4">
        <v>130</v>
      </c>
      <c r="L1145" s="10">
        <f t="shared" si="17"/>
        <v>260</v>
      </c>
      <c r="M1145" s="30"/>
      <c r="N1145" s="25"/>
      <c r="O1145" s="25"/>
      <c r="P1145" s="25"/>
      <c r="Q1145" s="25"/>
      <c r="R1145" s="25"/>
      <c r="S1145" s="25">
        <v>1</v>
      </c>
      <c r="T1145" s="25"/>
      <c r="U1145" s="25">
        <v>1</v>
      </c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31"/>
    </row>
    <row r="1146" spans="2:33" ht="35.25" customHeight="1">
      <c r="B1146" s="9"/>
      <c r="C1146" s="3" t="s">
        <v>0</v>
      </c>
      <c r="D1146" s="3" t="s">
        <v>27</v>
      </c>
      <c r="E1146" s="3" t="s">
        <v>2</v>
      </c>
      <c r="F1146" s="3" t="s">
        <v>1725</v>
      </c>
      <c r="G1146" s="3" t="s">
        <v>1726</v>
      </c>
      <c r="H1146" s="3" t="s">
        <v>24</v>
      </c>
      <c r="I1146" s="3" t="s">
        <v>6</v>
      </c>
      <c r="J1146" s="6">
        <v>1</v>
      </c>
      <c r="K1146" s="4">
        <v>150</v>
      </c>
      <c r="L1146" s="10">
        <f t="shared" si="17"/>
        <v>150</v>
      </c>
      <c r="M1146" s="30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>
        <v>1</v>
      </c>
      <c r="Z1146" s="25"/>
      <c r="AA1146" s="25"/>
      <c r="AB1146" s="25"/>
      <c r="AC1146" s="25"/>
      <c r="AD1146" s="25"/>
      <c r="AE1146" s="25"/>
      <c r="AF1146" s="25"/>
      <c r="AG1146" s="31"/>
    </row>
    <row r="1147" spans="2:33" ht="35.25" customHeight="1">
      <c r="B1147" s="9"/>
      <c r="C1147" s="3" t="s">
        <v>0</v>
      </c>
      <c r="D1147" s="3" t="s">
        <v>27</v>
      </c>
      <c r="E1147" s="3" t="s">
        <v>2</v>
      </c>
      <c r="F1147" s="3" t="s">
        <v>200</v>
      </c>
      <c r="G1147" s="3" t="s">
        <v>201</v>
      </c>
      <c r="H1147" s="3" t="s">
        <v>5</v>
      </c>
      <c r="I1147" s="3" t="s">
        <v>6</v>
      </c>
      <c r="J1147" s="6">
        <v>6</v>
      </c>
      <c r="K1147" s="4">
        <v>150</v>
      </c>
      <c r="L1147" s="10">
        <f t="shared" si="17"/>
        <v>900</v>
      </c>
      <c r="M1147" s="30"/>
      <c r="N1147" s="25"/>
      <c r="O1147" s="25"/>
      <c r="P1147" s="25"/>
      <c r="Q1147" s="25"/>
      <c r="R1147" s="25"/>
      <c r="S1147" s="25"/>
      <c r="T1147" s="25"/>
      <c r="U1147" s="25">
        <v>3</v>
      </c>
      <c r="V1147" s="25">
        <v>1</v>
      </c>
      <c r="W1147" s="25"/>
      <c r="X1147" s="25"/>
      <c r="Y1147" s="25"/>
      <c r="Z1147" s="25"/>
      <c r="AA1147" s="25"/>
      <c r="AB1147" s="25">
        <v>2</v>
      </c>
      <c r="AC1147" s="25"/>
      <c r="AD1147" s="25"/>
      <c r="AE1147" s="25"/>
      <c r="AF1147" s="25"/>
      <c r="AG1147" s="31"/>
    </row>
    <row r="1148" spans="2:33" ht="35.25" customHeight="1">
      <c r="B1148" s="9"/>
      <c r="C1148" s="3" t="s">
        <v>0</v>
      </c>
      <c r="D1148" s="3" t="s">
        <v>27</v>
      </c>
      <c r="E1148" s="3" t="s">
        <v>2</v>
      </c>
      <c r="F1148" s="3" t="s">
        <v>1731</v>
      </c>
      <c r="G1148" s="3" t="s">
        <v>1732</v>
      </c>
      <c r="H1148" s="3" t="s">
        <v>5</v>
      </c>
      <c r="I1148" s="3" t="s">
        <v>6</v>
      </c>
      <c r="J1148" s="6">
        <v>1</v>
      </c>
      <c r="K1148" s="4">
        <v>120</v>
      </c>
      <c r="L1148" s="10">
        <f t="shared" si="17"/>
        <v>120</v>
      </c>
      <c r="M1148" s="30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>
        <v>1</v>
      </c>
      <c r="Y1148" s="25"/>
      <c r="Z1148" s="25"/>
      <c r="AA1148" s="25"/>
      <c r="AB1148" s="25"/>
      <c r="AC1148" s="25"/>
      <c r="AD1148" s="25"/>
      <c r="AE1148" s="25"/>
      <c r="AF1148" s="25"/>
      <c r="AG1148" s="31"/>
    </row>
    <row r="1149" spans="2:33" ht="35.25" customHeight="1">
      <c r="B1149" s="9"/>
      <c r="C1149" s="3" t="s">
        <v>0</v>
      </c>
      <c r="D1149" s="3" t="s">
        <v>27</v>
      </c>
      <c r="E1149" s="3" t="s">
        <v>2</v>
      </c>
      <c r="F1149" s="3" t="s">
        <v>219</v>
      </c>
      <c r="G1149" s="3" t="s">
        <v>220</v>
      </c>
      <c r="H1149" s="3" t="s">
        <v>5</v>
      </c>
      <c r="I1149" s="3" t="s">
        <v>6</v>
      </c>
      <c r="J1149" s="6">
        <v>1</v>
      </c>
      <c r="K1149" s="4">
        <v>150</v>
      </c>
      <c r="L1149" s="10">
        <f t="shared" si="17"/>
        <v>150</v>
      </c>
      <c r="M1149" s="30"/>
      <c r="N1149" s="25"/>
      <c r="O1149" s="25"/>
      <c r="P1149" s="25"/>
      <c r="Q1149" s="25"/>
      <c r="R1149" s="25"/>
      <c r="S1149" s="25"/>
      <c r="T1149" s="25">
        <v>1</v>
      </c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31"/>
    </row>
    <row r="1150" spans="2:33" ht="35.25" customHeight="1">
      <c r="B1150" s="9"/>
      <c r="C1150" s="3" t="s">
        <v>0</v>
      </c>
      <c r="D1150" s="3" t="s">
        <v>27</v>
      </c>
      <c r="E1150" s="3" t="s">
        <v>2</v>
      </c>
      <c r="F1150" s="3" t="s">
        <v>1709</v>
      </c>
      <c r="G1150" s="3" t="s">
        <v>1710</v>
      </c>
      <c r="H1150" s="3" t="s">
        <v>5</v>
      </c>
      <c r="I1150" s="3" t="s">
        <v>6</v>
      </c>
      <c r="J1150" s="6">
        <v>2</v>
      </c>
      <c r="K1150" s="4">
        <v>150</v>
      </c>
      <c r="L1150" s="10">
        <f t="shared" si="17"/>
        <v>300</v>
      </c>
      <c r="M1150" s="30"/>
      <c r="N1150" s="25"/>
      <c r="O1150" s="25"/>
      <c r="P1150" s="25"/>
      <c r="Q1150" s="25"/>
      <c r="R1150" s="25"/>
      <c r="S1150" s="25"/>
      <c r="T1150" s="25"/>
      <c r="U1150" s="25"/>
      <c r="V1150" s="25">
        <v>2</v>
      </c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31"/>
    </row>
    <row r="1151" spans="2:33" ht="35.25" customHeight="1">
      <c r="B1151" s="9"/>
      <c r="C1151" s="3" t="s">
        <v>0</v>
      </c>
      <c r="D1151" s="3" t="s">
        <v>27</v>
      </c>
      <c r="E1151" s="3" t="s">
        <v>2</v>
      </c>
      <c r="F1151" s="3" t="s">
        <v>81</v>
      </c>
      <c r="G1151" s="3" t="s">
        <v>82</v>
      </c>
      <c r="H1151" s="3" t="s">
        <v>5</v>
      </c>
      <c r="I1151" s="3" t="s">
        <v>6</v>
      </c>
      <c r="J1151" s="6">
        <v>2</v>
      </c>
      <c r="K1151" s="4">
        <v>120</v>
      </c>
      <c r="L1151" s="10">
        <f t="shared" si="17"/>
        <v>240</v>
      </c>
      <c r="M1151" s="30"/>
      <c r="N1151" s="25"/>
      <c r="O1151" s="25"/>
      <c r="P1151" s="25"/>
      <c r="Q1151" s="25"/>
      <c r="R1151" s="25"/>
      <c r="S1151" s="25"/>
      <c r="T1151" s="25"/>
      <c r="U1151" s="25"/>
      <c r="V1151" s="25">
        <v>1</v>
      </c>
      <c r="W1151" s="25"/>
      <c r="X1151" s="25">
        <v>1</v>
      </c>
      <c r="Y1151" s="25"/>
      <c r="Z1151" s="25"/>
      <c r="AA1151" s="25"/>
      <c r="AB1151" s="25"/>
      <c r="AC1151" s="25"/>
      <c r="AD1151" s="25"/>
      <c r="AE1151" s="25"/>
      <c r="AF1151" s="25"/>
      <c r="AG1151" s="31"/>
    </row>
    <row r="1152" spans="2:33" ht="35.25" customHeight="1">
      <c r="B1152" s="9"/>
      <c r="C1152" s="3" t="s">
        <v>0</v>
      </c>
      <c r="D1152" s="3" t="s">
        <v>27</v>
      </c>
      <c r="E1152" s="3" t="s">
        <v>2</v>
      </c>
      <c r="F1152" s="3" t="s">
        <v>202</v>
      </c>
      <c r="G1152" s="3" t="s">
        <v>203</v>
      </c>
      <c r="H1152" s="3" t="s">
        <v>5</v>
      </c>
      <c r="I1152" s="3" t="s">
        <v>6</v>
      </c>
      <c r="J1152" s="6">
        <v>1</v>
      </c>
      <c r="K1152" s="4">
        <v>120</v>
      </c>
      <c r="L1152" s="10">
        <f t="shared" si="17"/>
        <v>120</v>
      </c>
      <c r="M1152" s="30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>
        <v>1</v>
      </c>
      <c r="AC1152" s="25"/>
      <c r="AD1152" s="25"/>
      <c r="AE1152" s="25"/>
      <c r="AF1152" s="25"/>
      <c r="AG1152" s="31"/>
    </row>
    <row r="1153" spans="2:33" ht="35.25" customHeight="1">
      <c r="B1153" s="9"/>
      <c r="C1153" s="3" t="s">
        <v>0</v>
      </c>
      <c r="D1153" s="3" t="s">
        <v>7</v>
      </c>
      <c r="E1153" s="3" t="s">
        <v>2</v>
      </c>
      <c r="F1153" s="3" t="s">
        <v>408</v>
      </c>
      <c r="G1153" s="3" t="s">
        <v>409</v>
      </c>
      <c r="H1153" s="3" t="s">
        <v>5</v>
      </c>
      <c r="I1153" s="3" t="s">
        <v>6</v>
      </c>
      <c r="J1153" s="6">
        <v>1</v>
      </c>
      <c r="K1153" s="4">
        <v>99.95</v>
      </c>
      <c r="L1153" s="10">
        <f t="shared" si="17"/>
        <v>99.95</v>
      </c>
      <c r="M1153" s="30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>
        <v>1</v>
      </c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31"/>
    </row>
    <row r="1154" spans="2:33" ht="35.25" customHeight="1">
      <c r="B1154" s="9"/>
      <c r="C1154" s="3" t="s">
        <v>0</v>
      </c>
      <c r="D1154" s="3" t="s">
        <v>7</v>
      </c>
      <c r="E1154" s="3" t="s">
        <v>2</v>
      </c>
      <c r="F1154" s="3" t="s">
        <v>111</v>
      </c>
      <c r="G1154" s="3" t="s">
        <v>112</v>
      </c>
      <c r="H1154" s="3" t="s">
        <v>30</v>
      </c>
      <c r="I1154" s="3" t="s">
        <v>6</v>
      </c>
      <c r="J1154" s="6">
        <v>3</v>
      </c>
      <c r="K1154" s="4">
        <v>79.95</v>
      </c>
      <c r="L1154" s="10">
        <f t="shared" si="17"/>
        <v>239.85000000000002</v>
      </c>
      <c r="M1154" s="30"/>
      <c r="N1154" s="25"/>
      <c r="O1154" s="25"/>
      <c r="P1154" s="25"/>
      <c r="Q1154" s="25"/>
      <c r="R1154" s="25"/>
      <c r="S1154" s="25"/>
      <c r="T1154" s="25"/>
      <c r="U1154" s="25">
        <v>1</v>
      </c>
      <c r="V1154" s="25">
        <v>1</v>
      </c>
      <c r="W1154" s="25"/>
      <c r="X1154" s="25"/>
      <c r="Y1154" s="25"/>
      <c r="Z1154" s="25"/>
      <c r="AA1154" s="25">
        <v>1</v>
      </c>
      <c r="AB1154" s="25"/>
      <c r="AC1154" s="25"/>
      <c r="AD1154" s="25"/>
      <c r="AE1154" s="25"/>
      <c r="AF1154" s="25"/>
      <c r="AG1154" s="31"/>
    </row>
    <row r="1155" spans="2:33" ht="35.25" customHeight="1">
      <c r="B1155" s="9"/>
      <c r="C1155" s="3" t="s">
        <v>0</v>
      </c>
      <c r="D1155" s="3" t="s">
        <v>7</v>
      </c>
      <c r="E1155" s="3" t="s">
        <v>2</v>
      </c>
      <c r="F1155" s="3" t="s">
        <v>115</v>
      </c>
      <c r="G1155" s="3" t="s">
        <v>116</v>
      </c>
      <c r="H1155" s="3" t="s">
        <v>30</v>
      </c>
      <c r="I1155" s="3" t="s">
        <v>6</v>
      </c>
      <c r="J1155" s="6">
        <v>4</v>
      </c>
      <c r="K1155" s="4">
        <v>79.95</v>
      </c>
      <c r="L1155" s="10">
        <f t="shared" si="17"/>
        <v>319.8</v>
      </c>
      <c r="M1155" s="30"/>
      <c r="N1155" s="25"/>
      <c r="O1155" s="25"/>
      <c r="P1155" s="25"/>
      <c r="Q1155" s="25"/>
      <c r="R1155" s="25"/>
      <c r="S1155" s="25"/>
      <c r="T1155" s="25"/>
      <c r="U1155" s="25">
        <v>1</v>
      </c>
      <c r="V1155" s="25">
        <v>1</v>
      </c>
      <c r="W1155" s="25">
        <v>1</v>
      </c>
      <c r="X1155" s="25"/>
      <c r="Y1155" s="25"/>
      <c r="Z1155" s="25"/>
      <c r="AA1155" s="25"/>
      <c r="AB1155" s="25">
        <v>1</v>
      </c>
      <c r="AC1155" s="25"/>
      <c r="AD1155" s="25"/>
      <c r="AE1155" s="25"/>
      <c r="AF1155" s="25"/>
      <c r="AG1155" s="31"/>
    </row>
    <row r="1156" spans="2:33" ht="35.25" customHeight="1">
      <c r="B1156" s="9"/>
      <c r="C1156" s="3" t="s">
        <v>0</v>
      </c>
      <c r="D1156" s="3" t="s">
        <v>27</v>
      </c>
      <c r="E1156" s="3" t="s">
        <v>2</v>
      </c>
      <c r="F1156" s="3" t="s">
        <v>129</v>
      </c>
      <c r="G1156" s="3" t="s">
        <v>130</v>
      </c>
      <c r="H1156" s="3" t="s">
        <v>5</v>
      </c>
      <c r="I1156" s="3" t="s">
        <v>6</v>
      </c>
      <c r="J1156" s="6">
        <v>2</v>
      </c>
      <c r="K1156" s="4">
        <v>99.95</v>
      </c>
      <c r="L1156" s="10">
        <f t="shared" ref="L1156:L1219" si="18">J1156*K1156</f>
        <v>199.9</v>
      </c>
      <c r="M1156" s="30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>
        <v>2</v>
      </c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31"/>
    </row>
    <row r="1157" spans="2:33" ht="35.25" customHeight="1">
      <c r="B1157" s="9"/>
      <c r="C1157" s="3" t="s">
        <v>0</v>
      </c>
      <c r="D1157" s="3" t="s">
        <v>7</v>
      </c>
      <c r="E1157" s="3" t="s">
        <v>1310</v>
      </c>
      <c r="F1157" s="3" t="s">
        <v>2525</v>
      </c>
      <c r="G1157" s="3" t="s">
        <v>2526</v>
      </c>
      <c r="H1157" s="3" t="s">
        <v>5</v>
      </c>
      <c r="I1157" s="3" t="s">
        <v>6</v>
      </c>
      <c r="J1157" s="6">
        <v>1</v>
      </c>
      <c r="K1157" s="4">
        <v>69.95</v>
      </c>
      <c r="L1157" s="10">
        <f t="shared" si="18"/>
        <v>69.95</v>
      </c>
      <c r="M1157" s="30"/>
      <c r="N1157" s="25"/>
      <c r="O1157" s="25"/>
      <c r="P1157" s="25"/>
      <c r="Q1157" s="25"/>
      <c r="R1157" s="25"/>
      <c r="S1157" s="25"/>
      <c r="T1157" s="25"/>
      <c r="U1157" s="25"/>
      <c r="V1157" s="25">
        <v>1</v>
      </c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31"/>
    </row>
    <row r="1158" spans="2:33" ht="35.25" customHeight="1">
      <c r="B1158" s="9"/>
      <c r="C1158" s="3" t="s">
        <v>0</v>
      </c>
      <c r="D1158" s="3" t="s">
        <v>7</v>
      </c>
      <c r="E1158" s="3" t="s">
        <v>1310</v>
      </c>
      <c r="F1158" s="3" t="s">
        <v>2529</v>
      </c>
      <c r="G1158" s="3" t="s">
        <v>2530</v>
      </c>
      <c r="H1158" s="3" t="s">
        <v>5</v>
      </c>
      <c r="I1158" s="3" t="s">
        <v>6</v>
      </c>
      <c r="J1158" s="6">
        <v>1</v>
      </c>
      <c r="K1158" s="4">
        <v>69.95</v>
      </c>
      <c r="L1158" s="10">
        <f t="shared" si="18"/>
        <v>69.95</v>
      </c>
      <c r="M1158" s="30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>
        <v>1</v>
      </c>
      <c r="Z1158" s="25"/>
      <c r="AA1158" s="25"/>
      <c r="AB1158" s="25"/>
      <c r="AC1158" s="25"/>
      <c r="AD1158" s="25"/>
      <c r="AE1158" s="25"/>
      <c r="AF1158" s="25"/>
      <c r="AG1158" s="31"/>
    </row>
    <row r="1159" spans="2:33" ht="35.25" customHeight="1">
      <c r="B1159" s="9"/>
      <c r="C1159" s="3" t="s">
        <v>0</v>
      </c>
      <c r="D1159" s="3" t="s">
        <v>7</v>
      </c>
      <c r="E1159" s="3" t="s">
        <v>2</v>
      </c>
      <c r="F1159" s="3" t="s">
        <v>265</v>
      </c>
      <c r="G1159" s="3" t="s">
        <v>266</v>
      </c>
      <c r="H1159" s="3" t="s">
        <v>5</v>
      </c>
      <c r="I1159" s="3" t="s">
        <v>6</v>
      </c>
      <c r="J1159" s="6">
        <v>8</v>
      </c>
      <c r="K1159" s="4">
        <v>110</v>
      </c>
      <c r="L1159" s="10">
        <f t="shared" si="18"/>
        <v>880</v>
      </c>
      <c r="M1159" s="30"/>
      <c r="N1159" s="25"/>
      <c r="O1159" s="25"/>
      <c r="P1159" s="25"/>
      <c r="Q1159" s="25"/>
      <c r="R1159" s="25"/>
      <c r="S1159" s="25"/>
      <c r="T1159" s="25">
        <v>3</v>
      </c>
      <c r="U1159" s="25">
        <v>1</v>
      </c>
      <c r="V1159" s="25">
        <v>1</v>
      </c>
      <c r="W1159" s="25"/>
      <c r="X1159" s="25"/>
      <c r="Y1159" s="25"/>
      <c r="Z1159" s="25">
        <v>2</v>
      </c>
      <c r="AA1159" s="25"/>
      <c r="AB1159" s="25"/>
      <c r="AC1159" s="25">
        <v>1</v>
      </c>
      <c r="AD1159" s="25"/>
      <c r="AE1159" s="25"/>
      <c r="AF1159" s="25"/>
      <c r="AG1159" s="31"/>
    </row>
    <row r="1160" spans="2:33" ht="35.25" customHeight="1">
      <c r="B1160" s="9"/>
      <c r="C1160" s="3" t="s">
        <v>0</v>
      </c>
      <c r="D1160" s="3" t="s">
        <v>7</v>
      </c>
      <c r="E1160" s="3" t="s">
        <v>2</v>
      </c>
      <c r="F1160" s="3" t="s">
        <v>267</v>
      </c>
      <c r="G1160" s="3" t="s">
        <v>268</v>
      </c>
      <c r="H1160" s="3" t="s">
        <v>5</v>
      </c>
      <c r="I1160" s="3" t="s">
        <v>6</v>
      </c>
      <c r="J1160" s="6">
        <v>5</v>
      </c>
      <c r="K1160" s="4">
        <v>110</v>
      </c>
      <c r="L1160" s="10">
        <f t="shared" si="18"/>
        <v>550</v>
      </c>
      <c r="M1160" s="30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>
        <v>1</v>
      </c>
      <c r="AA1160" s="25"/>
      <c r="AB1160" s="25">
        <v>4</v>
      </c>
      <c r="AC1160" s="25"/>
      <c r="AD1160" s="25"/>
      <c r="AE1160" s="25"/>
      <c r="AF1160" s="25"/>
      <c r="AG1160" s="31"/>
    </row>
    <row r="1161" spans="2:33" ht="35.25" customHeight="1">
      <c r="B1161" s="9"/>
      <c r="C1161" s="3" t="s">
        <v>0</v>
      </c>
      <c r="D1161" s="3" t="s">
        <v>7</v>
      </c>
      <c r="E1161" s="3" t="s">
        <v>2</v>
      </c>
      <c r="F1161" s="3" t="s">
        <v>61</v>
      </c>
      <c r="G1161" s="3" t="s">
        <v>62</v>
      </c>
      <c r="H1161" s="3" t="s">
        <v>5</v>
      </c>
      <c r="I1161" s="3" t="s">
        <v>6</v>
      </c>
      <c r="J1161" s="6">
        <v>2</v>
      </c>
      <c r="K1161" s="4">
        <v>110</v>
      </c>
      <c r="L1161" s="10">
        <f t="shared" si="18"/>
        <v>220</v>
      </c>
      <c r="M1161" s="30"/>
      <c r="N1161" s="25"/>
      <c r="O1161" s="25"/>
      <c r="P1161" s="25"/>
      <c r="Q1161" s="25"/>
      <c r="R1161" s="25"/>
      <c r="S1161" s="25"/>
      <c r="T1161" s="25">
        <v>1</v>
      </c>
      <c r="U1161" s="25"/>
      <c r="V1161" s="25"/>
      <c r="W1161" s="25"/>
      <c r="X1161" s="25">
        <v>1</v>
      </c>
      <c r="Y1161" s="25"/>
      <c r="Z1161" s="25"/>
      <c r="AA1161" s="25"/>
      <c r="AB1161" s="25"/>
      <c r="AC1161" s="25"/>
      <c r="AD1161" s="25"/>
      <c r="AE1161" s="25"/>
      <c r="AF1161" s="25"/>
      <c r="AG1161" s="31"/>
    </row>
    <row r="1162" spans="2:33" ht="35.25" customHeight="1">
      <c r="B1162" s="9"/>
      <c r="C1162" s="3" t="s">
        <v>0</v>
      </c>
      <c r="D1162" s="3" t="s">
        <v>7</v>
      </c>
      <c r="E1162" s="3" t="s">
        <v>2</v>
      </c>
      <c r="F1162" s="3" t="s">
        <v>457</v>
      </c>
      <c r="G1162" s="3" t="s">
        <v>458</v>
      </c>
      <c r="H1162" s="3" t="s">
        <v>5</v>
      </c>
      <c r="I1162" s="3" t="s">
        <v>6</v>
      </c>
      <c r="J1162" s="6">
        <v>5</v>
      </c>
      <c r="K1162" s="4">
        <v>130</v>
      </c>
      <c r="L1162" s="10">
        <f t="shared" si="18"/>
        <v>650</v>
      </c>
      <c r="M1162" s="30"/>
      <c r="N1162" s="25"/>
      <c r="O1162" s="25"/>
      <c r="P1162" s="25"/>
      <c r="Q1162" s="25"/>
      <c r="R1162" s="25"/>
      <c r="S1162" s="25"/>
      <c r="T1162" s="25"/>
      <c r="U1162" s="25">
        <v>1</v>
      </c>
      <c r="V1162" s="25"/>
      <c r="W1162" s="25">
        <v>1</v>
      </c>
      <c r="X1162" s="25">
        <v>1</v>
      </c>
      <c r="Y1162" s="25">
        <v>1</v>
      </c>
      <c r="Z1162" s="25"/>
      <c r="AA1162" s="25"/>
      <c r="AB1162" s="25"/>
      <c r="AC1162" s="25"/>
      <c r="AD1162" s="25"/>
      <c r="AE1162" s="25">
        <v>1</v>
      </c>
      <c r="AF1162" s="25"/>
      <c r="AG1162" s="31"/>
    </row>
    <row r="1163" spans="2:33" ht="35.25" customHeight="1">
      <c r="B1163" s="9"/>
      <c r="C1163" s="3" t="s">
        <v>0</v>
      </c>
      <c r="D1163" s="3" t="s">
        <v>7</v>
      </c>
      <c r="E1163" s="3" t="s">
        <v>2</v>
      </c>
      <c r="F1163" s="3" t="s">
        <v>457</v>
      </c>
      <c r="G1163" s="3" t="s">
        <v>458</v>
      </c>
      <c r="H1163" s="3" t="s">
        <v>5</v>
      </c>
      <c r="I1163" s="3" t="s">
        <v>426</v>
      </c>
      <c r="J1163" s="6">
        <v>1</v>
      </c>
      <c r="K1163" s="4">
        <v>130</v>
      </c>
      <c r="L1163" s="10">
        <f t="shared" si="18"/>
        <v>130</v>
      </c>
      <c r="M1163" s="30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>
        <v>1</v>
      </c>
      <c r="AA1163" s="25"/>
      <c r="AB1163" s="25"/>
      <c r="AC1163" s="25"/>
      <c r="AD1163" s="25"/>
      <c r="AE1163" s="25"/>
      <c r="AF1163" s="25"/>
      <c r="AG1163" s="31"/>
    </row>
    <row r="1164" spans="2:33" ht="35.25" customHeight="1">
      <c r="B1164" s="9"/>
      <c r="C1164" s="3" t="s">
        <v>0</v>
      </c>
      <c r="D1164" s="3" t="s">
        <v>7</v>
      </c>
      <c r="E1164" s="3" t="s">
        <v>2</v>
      </c>
      <c r="F1164" s="3" t="s">
        <v>455</v>
      </c>
      <c r="G1164" s="3" t="s">
        <v>456</v>
      </c>
      <c r="H1164" s="3" t="s">
        <v>5</v>
      </c>
      <c r="I1164" s="3" t="s">
        <v>6</v>
      </c>
      <c r="J1164" s="6">
        <v>5</v>
      </c>
      <c r="K1164" s="4">
        <v>130</v>
      </c>
      <c r="L1164" s="10">
        <f t="shared" si="18"/>
        <v>650</v>
      </c>
      <c r="M1164" s="30"/>
      <c r="N1164" s="25"/>
      <c r="O1164" s="25"/>
      <c r="P1164" s="25"/>
      <c r="Q1164" s="25"/>
      <c r="R1164" s="25"/>
      <c r="S1164" s="25"/>
      <c r="T1164" s="25"/>
      <c r="U1164" s="25"/>
      <c r="V1164" s="25">
        <v>2</v>
      </c>
      <c r="W1164" s="25">
        <v>3</v>
      </c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31"/>
    </row>
    <row r="1165" spans="2:33" ht="35.25" customHeight="1">
      <c r="B1165" s="9"/>
      <c r="C1165" s="3" t="s">
        <v>0</v>
      </c>
      <c r="D1165" s="3" t="s">
        <v>7</v>
      </c>
      <c r="E1165" s="3" t="s">
        <v>2</v>
      </c>
      <c r="F1165" s="3" t="s">
        <v>2497</v>
      </c>
      <c r="G1165" s="3" t="s">
        <v>2498</v>
      </c>
      <c r="H1165" s="3" t="s">
        <v>5</v>
      </c>
      <c r="I1165" s="3" t="s">
        <v>6</v>
      </c>
      <c r="J1165" s="6">
        <v>2</v>
      </c>
      <c r="K1165" s="4">
        <v>130</v>
      </c>
      <c r="L1165" s="10">
        <f t="shared" si="18"/>
        <v>260</v>
      </c>
      <c r="M1165" s="30"/>
      <c r="N1165" s="25"/>
      <c r="O1165" s="25"/>
      <c r="P1165" s="25"/>
      <c r="Q1165" s="25"/>
      <c r="R1165" s="25"/>
      <c r="S1165" s="25"/>
      <c r="T1165" s="25"/>
      <c r="U1165" s="25"/>
      <c r="V1165" s="25">
        <v>1</v>
      </c>
      <c r="W1165" s="25"/>
      <c r="X1165" s="25"/>
      <c r="Y1165" s="25"/>
      <c r="Z1165" s="25"/>
      <c r="AA1165" s="25"/>
      <c r="AB1165" s="25">
        <v>1</v>
      </c>
      <c r="AC1165" s="25"/>
      <c r="AD1165" s="25"/>
      <c r="AE1165" s="25"/>
      <c r="AF1165" s="25"/>
      <c r="AG1165" s="31"/>
    </row>
    <row r="1166" spans="2:33" ht="35.25" customHeight="1">
      <c r="B1166" s="9"/>
      <c r="C1166" s="3" t="s">
        <v>0</v>
      </c>
      <c r="D1166" s="3" t="s">
        <v>7</v>
      </c>
      <c r="E1166" s="3" t="s">
        <v>2</v>
      </c>
      <c r="F1166" s="3" t="s">
        <v>459</v>
      </c>
      <c r="G1166" s="3" t="s">
        <v>460</v>
      </c>
      <c r="H1166" s="3" t="s">
        <v>5</v>
      </c>
      <c r="I1166" s="3" t="s">
        <v>6</v>
      </c>
      <c r="J1166" s="6">
        <v>1</v>
      </c>
      <c r="K1166" s="4">
        <v>130</v>
      </c>
      <c r="L1166" s="10">
        <f t="shared" si="18"/>
        <v>130</v>
      </c>
      <c r="M1166" s="30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>
        <v>1</v>
      </c>
      <c r="AA1166" s="25"/>
      <c r="AB1166" s="25"/>
      <c r="AC1166" s="25"/>
      <c r="AD1166" s="25"/>
      <c r="AE1166" s="25"/>
      <c r="AF1166" s="25"/>
      <c r="AG1166" s="31"/>
    </row>
    <row r="1167" spans="2:33" ht="35.25" customHeight="1">
      <c r="B1167" s="9"/>
      <c r="C1167" s="3" t="s">
        <v>0</v>
      </c>
      <c r="D1167" s="3" t="s">
        <v>7</v>
      </c>
      <c r="E1167" s="3" t="s">
        <v>2</v>
      </c>
      <c r="F1167" s="3" t="s">
        <v>459</v>
      </c>
      <c r="G1167" s="3" t="s">
        <v>460</v>
      </c>
      <c r="H1167" s="3" t="s">
        <v>5</v>
      </c>
      <c r="I1167" s="3" t="s">
        <v>426</v>
      </c>
      <c r="J1167" s="6">
        <v>3</v>
      </c>
      <c r="K1167" s="4">
        <v>130</v>
      </c>
      <c r="L1167" s="10">
        <f t="shared" si="18"/>
        <v>390</v>
      </c>
      <c r="M1167" s="30"/>
      <c r="N1167" s="25"/>
      <c r="O1167" s="25"/>
      <c r="P1167" s="25"/>
      <c r="Q1167" s="25"/>
      <c r="R1167" s="25"/>
      <c r="S1167" s="25"/>
      <c r="T1167" s="25"/>
      <c r="U1167" s="25">
        <v>1</v>
      </c>
      <c r="V1167" s="25"/>
      <c r="W1167" s="25"/>
      <c r="X1167" s="25"/>
      <c r="Y1167" s="25"/>
      <c r="Z1167" s="25">
        <v>2</v>
      </c>
      <c r="AA1167" s="25"/>
      <c r="AB1167" s="25"/>
      <c r="AC1167" s="25"/>
      <c r="AD1167" s="25"/>
      <c r="AE1167" s="25"/>
      <c r="AF1167" s="25"/>
      <c r="AG1167" s="31"/>
    </row>
    <row r="1168" spans="2:33" ht="35.25" customHeight="1">
      <c r="B1168" s="9"/>
      <c r="C1168" s="3" t="s">
        <v>0</v>
      </c>
      <c r="D1168" s="3" t="s">
        <v>7</v>
      </c>
      <c r="E1168" s="3" t="s">
        <v>2</v>
      </c>
      <c r="F1168" s="3" t="s">
        <v>461</v>
      </c>
      <c r="G1168" s="3" t="s">
        <v>462</v>
      </c>
      <c r="H1168" s="3" t="s">
        <v>5</v>
      </c>
      <c r="I1168" s="3" t="s">
        <v>6</v>
      </c>
      <c r="J1168" s="6">
        <v>24</v>
      </c>
      <c r="K1168" s="4">
        <v>130</v>
      </c>
      <c r="L1168" s="10">
        <f t="shared" si="18"/>
        <v>3120</v>
      </c>
      <c r="M1168" s="30"/>
      <c r="N1168" s="25"/>
      <c r="O1168" s="25"/>
      <c r="P1168" s="25"/>
      <c r="Q1168" s="25"/>
      <c r="R1168" s="25"/>
      <c r="S1168" s="25"/>
      <c r="T1168" s="25">
        <v>1</v>
      </c>
      <c r="U1168" s="25">
        <v>3</v>
      </c>
      <c r="V1168" s="25">
        <v>4</v>
      </c>
      <c r="W1168" s="25">
        <v>1</v>
      </c>
      <c r="X1168" s="25">
        <v>1</v>
      </c>
      <c r="Y1168" s="25">
        <v>1</v>
      </c>
      <c r="Z1168" s="25">
        <v>1</v>
      </c>
      <c r="AA1168" s="25">
        <v>9</v>
      </c>
      <c r="AB1168" s="25">
        <v>2</v>
      </c>
      <c r="AC1168" s="25"/>
      <c r="AD1168" s="25"/>
      <c r="AE1168" s="25"/>
      <c r="AF1168" s="25">
        <v>1</v>
      </c>
      <c r="AG1168" s="31"/>
    </row>
    <row r="1169" spans="2:33" ht="35.25" customHeight="1">
      <c r="B1169" s="9"/>
      <c r="C1169" s="3" t="s">
        <v>0</v>
      </c>
      <c r="D1169" s="3" t="s">
        <v>7</v>
      </c>
      <c r="E1169" s="3" t="s">
        <v>2</v>
      </c>
      <c r="F1169" s="3" t="s">
        <v>461</v>
      </c>
      <c r="G1169" s="3" t="s">
        <v>462</v>
      </c>
      <c r="H1169" s="3" t="s">
        <v>5</v>
      </c>
      <c r="I1169" s="3" t="s">
        <v>426</v>
      </c>
      <c r="J1169" s="6">
        <v>2</v>
      </c>
      <c r="K1169" s="4">
        <v>130</v>
      </c>
      <c r="L1169" s="10">
        <f t="shared" si="18"/>
        <v>260</v>
      </c>
      <c r="M1169" s="30"/>
      <c r="N1169" s="25"/>
      <c r="O1169" s="25"/>
      <c r="P1169" s="25"/>
      <c r="Q1169" s="25"/>
      <c r="R1169" s="25"/>
      <c r="S1169" s="25"/>
      <c r="T1169" s="25"/>
      <c r="U1169" s="25"/>
      <c r="V1169" s="25">
        <v>1</v>
      </c>
      <c r="W1169" s="25"/>
      <c r="X1169" s="25"/>
      <c r="Y1169" s="25"/>
      <c r="Z1169" s="25">
        <v>1</v>
      </c>
      <c r="AA1169" s="25"/>
      <c r="AB1169" s="25"/>
      <c r="AC1169" s="25"/>
      <c r="AD1169" s="25"/>
      <c r="AE1169" s="25"/>
      <c r="AF1169" s="25"/>
      <c r="AG1169" s="31"/>
    </row>
    <row r="1170" spans="2:33" ht="35.25" customHeight="1">
      <c r="B1170" s="9"/>
      <c r="C1170" s="3" t="s">
        <v>0</v>
      </c>
      <c r="D1170" s="3" t="s">
        <v>1</v>
      </c>
      <c r="E1170" s="3" t="s">
        <v>2</v>
      </c>
      <c r="F1170" s="3" t="s">
        <v>2298</v>
      </c>
      <c r="G1170" s="3" t="s">
        <v>2299</v>
      </c>
      <c r="H1170" s="3" t="s">
        <v>5</v>
      </c>
      <c r="I1170" s="3" t="s">
        <v>6</v>
      </c>
      <c r="J1170" s="6">
        <v>1</v>
      </c>
      <c r="K1170" s="4">
        <v>110</v>
      </c>
      <c r="L1170" s="10">
        <f t="shared" si="18"/>
        <v>110</v>
      </c>
      <c r="M1170" s="30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>
        <v>1</v>
      </c>
      <c r="AA1170" s="25"/>
      <c r="AB1170" s="25"/>
      <c r="AC1170" s="25"/>
      <c r="AD1170" s="25"/>
      <c r="AE1170" s="25"/>
      <c r="AF1170" s="25"/>
      <c r="AG1170" s="31"/>
    </row>
    <row r="1171" spans="2:33" ht="35.25" customHeight="1">
      <c r="B1171" s="9"/>
      <c r="C1171" s="3" t="s">
        <v>0</v>
      </c>
      <c r="D1171" s="3" t="s">
        <v>1</v>
      </c>
      <c r="E1171" s="3" t="s">
        <v>2</v>
      </c>
      <c r="F1171" s="3" t="s">
        <v>2298</v>
      </c>
      <c r="G1171" s="3" t="s">
        <v>2299</v>
      </c>
      <c r="H1171" s="3" t="s">
        <v>5</v>
      </c>
      <c r="I1171" s="3" t="s">
        <v>426</v>
      </c>
      <c r="J1171" s="6">
        <v>1</v>
      </c>
      <c r="K1171" s="4">
        <v>110</v>
      </c>
      <c r="L1171" s="10">
        <f t="shared" si="18"/>
        <v>110</v>
      </c>
      <c r="M1171" s="30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>
        <v>1</v>
      </c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31"/>
    </row>
    <row r="1172" spans="2:33" ht="35.25" customHeight="1">
      <c r="B1172" s="9"/>
      <c r="C1172" s="3" t="s">
        <v>0</v>
      </c>
      <c r="D1172" s="3" t="s">
        <v>1</v>
      </c>
      <c r="E1172" s="3" t="s">
        <v>2</v>
      </c>
      <c r="F1172" s="3" t="s">
        <v>2296</v>
      </c>
      <c r="G1172" s="3" t="s">
        <v>2297</v>
      </c>
      <c r="H1172" s="3" t="s">
        <v>5</v>
      </c>
      <c r="I1172" s="3" t="s">
        <v>6</v>
      </c>
      <c r="J1172" s="6">
        <v>3</v>
      </c>
      <c r="K1172" s="4">
        <v>99.95</v>
      </c>
      <c r="L1172" s="10">
        <f t="shared" si="18"/>
        <v>299.85000000000002</v>
      </c>
      <c r="M1172" s="30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>
        <v>1</v>
      </c>
      <c r="X1172" s="25"/>
      <c r="Y1172" s="25">
        <v>1</v>
      </c>
      <c r="Z1172" s="25">
        <v>1</v>
      </c>
      <c r="AA1172" s="25"/>
      <c r="AB1172" s="25"/>
      <c r="AC1172" s="25"/>
      <c r="AD1172" s="25"/>
      <c r="AE1172" s="25"/>
      <c r="AF1172" s="25"/>
      <c r="AG1172" s="31"/>
    </row>
    <row r="1173" spans="2:33" ht="35.25" customHeight="1">
      <c r="B1173" s="9"/>
      <c r="C1173" s="3" t="s">
        <v>0</v>
      </c>
      <c r="D1173" s="3" t="s">
        <v>1</v>
      </c>
      <c r="E1173" s="3" t="s">
        <v>2</v>
      </c>
      <c r="F1173" s="3" t="s">
        <v>71</v>
      </c>
      <c r="G1173" s="3" t="s">
        <v>72</v>
      </c>
      <c r="H1173" s="3" t="s">
        <v>5</v>
      </c>
      <c r="I1173" s="3" t="s">
        <v>6</v>
      </c>
      <c r="J1173" s="6">
        <v>7</v>
      </c>
      <c r="K1173" s="4">
        <v>99.95</v>
      </c>
      <c r="L1173" s="10">
        <f t="shared" si="18"/>
        <v>699.65</v>
      </c>
      <c r="M1173" s="30"/>
      <c r="N1173" s="25"/>
      <c r="O1173" s="25"/>
      <c r="P1173" s="25"/>
      <c r="Q1173" s="25"/>
      <c r="R1173" s="25"/>
      <c r="S1173" s="25"/>
      <c r="T1173" s="25"/>
      <c r="U1173" s="25">
        <v>3</v>
      </c>
      <c r="V1173" s="25"/>
      <c r="W1173" s="25">
        <v>2</v>
      </c>
      <c r="X1173" s="25"/>
      <c r="Y1173" s="25"/>
      <c r="Z1173" s="25"/>
      <c r="AA1173" s="25">
        <v>1</v>
      </c>
      <c r="AB1173" s="25"/>
      <c r="AC1173" s="25">
        <v>1</v>
      </c>
      <c r="AD1173" s="25"/>
      <c r="AE1173" s="25"/>
      <c r="AF1173" s="25"/>
      <c r="AG1173" s="31"/>
    </row>
    <row r="1174" spans="2:33" ht="35.25" customHeight="1">
      <c r="B1174" s="9"/>
      <c r="C1174" s="3" t="s">
        <v>0</v>
      </c>
      <c r="D1174" s="3" t="s">
        <v>1</v>
      </c>
      <c r="E1174" s="3" t="s">
        <v>2</v>
      </c>
      <c r="F1174" s="3" t="s">
        <v>2523</v>
      </c>
      <c r="G1174" s="3" t="s">
        <v>2524</v>
      </c>
      <c r="H1174" s="3" t="s">
        <v>5</v>
      </c>
      <c r="I1174" s="3" t="s">
        <v>6</v>
      </c>
      <c r="J1174" s="6">
        <v>21</v>
      </c>
      <c r="K1174" s="4">
        <v>120</v>
      </c>
      <c r="L1174" s="10">
        <f t="shared" si="18"/>
        <v>2520</v>
      </c>
      <c r="M1174" s="30"/>
      <c r="N1174" s="25"/>
      <c r="O1174" s="25"/>
      <c r="P1174" s="25"/>
      <c r="Q1174" s="25"/>
      <c r="R1174" s="25"/>
      <c r="S1174" s="25">
        <v>1</v>
      </c>
      <c r="T1174" s="25">
        <v>1</v>
      </c>
      <c r="U1174" s="25">
        <v>4</v>
      </c>
      <c r="V1174" s="25"/>
      <c r="W1174" s="25">
        <v>9</v>
      </c>
      <c r="X1174" s="25">
        <v>2</v>
      </c>
      <c r="Y1174" s="25"/>
      <c r="Z1174" s="25">
        <v>1</v>
      </c>
      <c r="AA1174" s="25">
        <v>1</v>
      </c>
      <c r="AB1174" s="25">
        <v>1</v>
      </c>
      <c r="AC1174" s="25"/>
      <c r="AD1174" s="25"/>
      <c r="AE1174" s="25">
        <v>1</v>
      </c>
      <c r="AF1174" s="25"/>
      <c r="AG1174" s="31"/>
    </row>
    <row r="1175" spans="2:33" ht="35.25" customHeight="1">
      <c r="B1175" s="9"/>
      <c r="C1175" s="3" t="s">
        <v>0</v>
      </c>
      <c r="D1175" s="3" t="s">
        <v>1</v>
      </c>
      <c r="E1175" s="3" t="s">
        <v>2</v>
      </c>
      <c r="F1175" s="3" t="s">
        <v>2523</v>
      </c>
      <c r="G1175" s="3" t="s">
        <v>2524</v>
      </c>
      <c r="H1175" s="3" t="s">
        <v>5</v>
      </c>
      <c r="I1175" s="3" t="s">
        <v>426</v>
      </c>
      <c r="J1175" s="6">
        <v>10</v>
      </c>
      <c r="K1175" s="4">
        <v>120</v>
      </c>
      <c r="L1175" s="10">
        <f t="shared" si="18"/>
        <v>1200</v>
      </c>
      <c r="M1175" s="30"/>
      <c r="N1175" s="25"/>
      <c r="O1175" s="25"/>
      <c r="P1175" s="25"/>
      <c r="Q1175" s="25"/>
      <c r="R1175" s="25"/>
      <c r="S1175" s="25">
        <v>2</v>
      </c>
      <c r="T1175" s="25">
        <v>7</v>
      </c>
      <c r="U1175" s="25"/>
      <c r="V1175" s="25"/>
      <c r="W1175" s="25">
        <v>1</v>
      </c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31"/>
    </row>
    <row r="1176" spans="2:33" ht="35.25" customHeight="1">
      <c r="B1176" s="9"/>
      <c r="C1176" s="3" t="s">
        <v>0</v>
      </c>
      <c r="D1176" s="3" t="s">
        <v>7</v>
      </c>
      <c r="E1176" s="3" t="s">
        <v>2</v>
      </c>
      <c r="F1176" s="3" t="s">
        <v>155</v>
      </c>
      <c r="G1176" s="3" t="s">
        <v>156</v>
      </c>
      <c r="H1176" s="3" t="s">
        <v>5</v>
      </c>
      <c r="I1176" s="3" t="s">
        <v>6</v>
      </c>
      <c r="J1176" s="6">
        <v>3</v>
      </c>
      <c r="K1176" s="4">
        <v>110</v>
      </c>
      <c r="L1176" s="10">
        <f t="shared" si="18"/>
        <v>330</v>
      </c>
      <c r="M1176" s="30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>
        <v>1</v>
      </c>
      <c r="X1176" s="25"/>
      <c r="Y1176" s="25">
        <v>2</v>
      </c>
      <c r="Z1176" s="25"/>
      <c r="AA1176" s="25"/>
      <c r="AB1176" s="25"/>
      <c r="AC1176" s="25"/>
      <c r="AD1176" s="25"/>
      <c r="AE1176" s="25"/>
      <c r="AF1176" s="25"/>
      <c r="AG1176" s="31"/>
    </row>
    <row r="1177" spans="2:33" ht="35.25" customHeight="1">
      <c r="B1177" s="9"/>
      <c r="C1177" s="3" t="s">
        <v>0</v>
      </c>
      <c r="D1177" s="3" t="s">
        <v>7</v>
      </c>
      <c r="E1177" s="3" t="s">
        <v>2</v>
      </c>
      <c r="F1177" s="3" t="s">
        <v>169</v>
      </c>
      <c r="G1177" s="3" t="s">
        <v>170</v>
      </c>
      <c r="H1177" s="3" t="s">
        <v>24</v>
      </c>
      <c r="I1177" s="3" t="s">
        <v>6</v>
      </c>
      <c r="J1177" s="6">
        <v>1</v>
      </c>
      <c r="K1177" s="4">
        <v>110</v>
      </c>
      <c r="L1177" s="10">
        <f t="shared" si="18"/>
        <v>110</v>
      </c>
      <c r="M1177" s="30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>
        <v>1</v>
      </c>
      <c r="Y1177" s="25"/>
      <c r="Z1177" s="25"/>
      <c r="AA1177" s="25"/>
      <c r="AB1177" s="25"/>
      <c r="AC1177" s="25"/>
      <c r="AD1177" s="25"/>
      <c r="AE1177" s="25"/>
      <c r="AF1177" s="25"/>
      <c r="AG1177" s="31"/>
    </row>
    <row r="1178" spans="2:33" ht="35.25" customHeight="1">
      <c r="B1178" s="9"/>
      <c r="C1178" s="3" t="s">
        <v>0</v>
      </c>
      <c r="D1178" s="3" t="s">
        <v>7</v>
      </c>
      <c r="E1178" s="3" t="s">
        <v>2</v>
      </c>
      <c r="F1178" s="3" t="s">
        <v>551</v>
      </c>
      <c r="G1178" s="3" t="s">
        <v>552</v>
      </c>
      <c r="H1178" s="3" t="s">
        <v>24</v>
      </c>
      <c r="I1178" s="3" t="s">
        <v>6</v>
      </c>
      <c r="J1178" s="6">
        <v>1</v>
      </c>
      <c r="K1178" s="4">
        <v>160</v>
      </c>
      <c r="L1178" s="10">
        <f t="shared" si="18"/>
        <v>160</v>
      </c>
      <c r="M1178" s="30"/>
      <c r="N1178" s="25"/>
      <c r="O1178" s="25"/>
      <c r="P1178" s="25"/>
      <c r="Q1178" s="25"/>
      <c r="R1178" s="25"/>
      <c r="S1178" s="25"/>
      <c r="T1178" s="25"/>
      <c r="U1178" s="25">
        <v>1</v>
      </c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31"/>
    </row>
    <row r="1179" spans="2:33" ht="35.25" customHeight="1">
      <c r="B1179" s="9"/>
      <c r="C1179" s="3" t="s">
        <v>0</v>
      </c>
      <c r="D1179" s="3" t="s">
        <v>7</v>
      </c>
      <c r="E1179" s="3" t="s">
        <v>2</v>
      </c>
      <c r="F1179" s="3" t="s">
        <v>763</v>
      </c>
      <c r="G1179" s="3" t="s">
        <v>764</v>
      </c>
      <c r="H1179" s="3" t="s">
        <v>24</v>
      </c>
      <c r="I1179" s="3" t="s">
        <v>6</v>
      </c>
      <c r="J1179" s="6">
        <v>1</v>
      </c>
      <c r="K1179" s="4">
        <v>160</v>
      </c>
      <c r="L1179" s="10">
        <f t="shared" si="18"/>
        <v>160</v>
      </c>
      <c r="M1179" s="30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>
        <v>1</v>
      </c>
      <c r="Y1179" s="25"/>
      <c r="Z1179" s="25"/>
      <c r="AA1179" s="25"/>
      <c r="AB1179" s="25"/>
      <c r="AC1179" s="25"/>
      <c r="AD1179" s="25"/>
      <c r="AE1179" s="25"/>
      <c r="AF1179" s="25"/>
      <c r="AG1179" s="31"/>
    </row>
    <row r="1180" spans="2:33" ht="35.25" customHeight="1">
      <c r="B1180" s="9"/>
      <c r="C1180" s="3" t="s">
        <v>0</v>
      </c>
      <c r="D1180" s="3" t="s">
        <v>7</v>
      </c>
      <c r="E1180" s="3" t="s">
        <v>2</v>
      </c>
      <c r="F1180" s="3" t="s">
        <v>555</v>
      </c>
      <c r="G1180" s="3" t="s">
        <v>556</v>
      </c>
      <c r="H1180" s="3" t="s">
        <v>24</v>
      </c>
      <c r="I1180" s="3" t="s">
        <v>6</v>
      </c>
      <c r="J1180" s="6">
        <v>1</v>
      </c>
      <c r="K1180" s="4">
        <v>160</v>
      </c>
      <c r="L1180" s="10">
        <f t="shared" si="18"/>
        <v>160</v>
      </c>
      <c r="M1180" s="30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>
        <v>1</v>
      </c>
      <c r="AB1180" s="25"/>
      <c r="AC1180" s="25"/>
      <c r="AD1180" s="25"/>
      <c r="AE1180" s="25"/>
      <c r="AF1180" s="25"/>
      <c r="AG1180" s="31"/>
    </row>
    <row r="1181" spans="2:33" ht="35.25" customHeight="1">
      <c r="B1181" s="9"/>
      <c r="C1181" s="3" t="s">
        <v>0</v>
      </c>
      <c r="D1181" s="3" t="s">
        <v>7</v>
      </c>
      <c r="E1181" s="3" t="s">
        <v>2</v>
      </c>
      <c r="F1181" s="3" t="s">
        <v>541</v>
      </c>
      <c r="G1181" s="3" t="s">
        <v>542</v>
      </c>
      <c r="H1181" s="3" t="s">
        <v>5</v>
      </c>
      <c r="I1181" s="3" t="s">
        <v>6</v>
      </c>
      <c r="J1181" s="6">
        <v>1</v>
      </c>
      <c r="K1181" s="4">
        <v>140</v>
      </c>
      <c r="L1181" s="10">
        <f t="shared" si="18"/>
        <v>140</v>
      </c>
      <c r="M1181" s="30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>
        <v>1</v>
      </c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31"/>
    </row>
    <row r="1182" spans="2:33" ht="35.25" customHeight="1">
      <c r="B1182" s="9"/>
      <c r="C1182" s="3" t="s">
        <v>0</v>
      </c>
      <c r="D1182" s="3" t="s">
        <v>7</v>
      </c>
      <c r="E1182" s="3" t="s">
        <v>2</v>
      </c>
      <c r="F1182" s="3" t="s">
        <v>559</v>
      </c>
      <c r="G1182" s="3" t="s">
        <v>560</v>
      </c>
      <c r="H1182" s="3" t="s">
        <v>5</v>
      </c>
      <c r="I1182" s="3" t="s">
        <v>6</v>
      </c>
      <c r="J1182" s="6">
        <v>1</v>
      </c>
      <c r="K1182" s="4">
        <v>140</v>
      </c>
      <c r="L1182" s="10">
        <f t="shared" si="18"/>
        <v>140</v>
      </c>
      <c r="M1182" s="30"/>
      <c r="N1182" s="25"/>
      <c r="O1182" s="25"/>
      <c r="P1182" s="25"/>
      <c r="Q1182" s="25"/>
      <c r="R1182" s="25"/>
      <c r="S1182" s="25"/>
      <c r="T1182" s="25">
        <v>1</v>
      </c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31"/>
    </row>
    <row r="1183" spans="2:33" ht="35.25" customHeight="1">
      <c r="B1183" s="9"/>
      <c r="C1183" s="3" t="s">
        <v>0</v>
      </c>
      <c r="D1183" s="3" t="s">
        <v>7</v>
      </c>
      <c r="E1183" s="3" t="s">
        <v>2</v>
      </c>
      <c r="F1183" s="3" t="s">
        <v>559</v>
      </c>
      <c r="G1183" s="3" t="s">
        <v>560</v>
      </c>
      <c r="H1183" s="3" t="s">
        <v>5</v>
      </c>
      <c r="I1183" s="3" t="s">
        <v>426</v>
      </c>
      <c r="J1183" s="6">
        <v>2</v>
      </c>
      <c r="K1183" s="4">
        <v>140</v>
      </c>
      <c r="L1183" s="10">
        <f t="shared" si="18"/>
        <v>280</v>
      </c>
      <c r="M1183" s="30"/>
      <c r="N1183" s="25"/>
      <c r="O1183" s="25"/>
      <c r="P1183" s="25"/>
      <c r="Q1183" s="25"/>
      <c r="R1183" s="25"/>
      <c r="S1183" s="25"/>
      <c r="T1183" s="25">
        <v>1</v>
      </c>
      <c r="U1183" s="25"/>
      <c r="V1183" s="25"/>
      <c r="W1183" s="25">
        <v>1</v>
      </c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31"/>
    </row>
    <row r="1184" spans="2:33" ht="35.25" customHeight="1">
      <c r="B1184" s="9"/>
      <c r="C1184" s="3" t="s">
        <v>0</v>
      </c>
      <c r="D1184" s="3" t="s">
        <v>7</v>
      </c>
      <c r="E1184" s="3" t="s">
        <v>2</v>
      </c>
      <c r="F1184" s="3" t="s">
        <v>553</v>
      </c>
      <c r="G1184" s="3" t="s">
        <v>554</v>
      </c>
      <c r="H1184" s="3" t="s">
        <v>5</v>
      </c>
      <c r="I1184" s="3" t="s">
        <v>6</v>
      </c>
      <c r="J1184" s="6">
        <v>26</v>
      </c>
      <c r="K1184" s="4">
        <v>140</v>
      </c>
      <c r="L1184" s="10">
        <f t="shared" si="18"/>
        <v>3640</v>
      </c>
      <c r="M1184" s="30"/>
      <c r="N1184" s="25"/>
      <c r="O1184" s="25"/>
      <c r="P1184" s="25"/>
      <c r="Q1184" s="25"/>
      <c r="R1184" s="25"/>
      <c r="S1184" s="25"/>
      <c r="T1184" s="25">
        <v>2</v>
      </c>
      <c r="U1184" s="25">
        <v>5</v>
      </c>
      <c r="V1184" s="25"/>
      <c r="W1184" s="25">
        <v>5</v>
      </c>
      <c r="X1184" s="25">
        <v>1</v>
      </c>
      <c r="Y1184" s="25">
        <v>5</v>
      </c>
      <c r="Z1184" s="25"/>
      <c r="AA1184" s="25"/>
      <c r="AB1184" s="25"/>
      <c r="AC1184" s="25">
        <v>4</v>
      </c>
      <c r="AD1184" s="25"/>
      <c r="AE1184" s="25">
        <v>3</v>
      </c>
      <c r="AF1184" s="25">
        <v>1</v>
      </c>
      <c r="AG1184" s="31"/>
    </row>
    <row r="1185" spans="2:33" ht="35.25" customHeight="1">
      <c r="B1185" s="9"/>
      <c r="C1185" s="3" t="s">
        <v>0</v>
      </c>
      <c r="D1185" s="3" t="s">
        <v>7</v>
      </c>
      <c r="E1185" s="3" t="s">
        <v>2</v>
      </c>
      <c r="F1185" s="3" t="s">
        <v>553</v>
      </c>
      <c r="G1185" s="3" t="s">
        <v>554</v>
      </c>
      <c r="H1185" s="3" t="s">
        <v>5</v>
      </c>
      <c r="I1185" s="3" t="s">
        <v>426</v>
      </c>
      <c r="J1185" s="6">
        <v>1</v>
      </c>
      <c r="K1185" s="4">
        <v>140</v>
      </c>
      <c r="L1185" s="10">
        <f t="shared" si="18"/>
        <v>140</v>
      </c>
      <c r="M1185" s="30"/>
      <c r="N1185" s="25"/>
      <c r="O1185" s="25"/>
      <c r="P1185" s="25"/>
      <c r="Q1185" s="25"/>
      <c r="R1185" s="25"/>
      <c r="S1185" s="25"/>
      <c r="T1185" s="25">
        <v>1</v>
      </c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31"/>
    </row>
    <row r="1186" spans="2:33" ht="35.25" customHeight="1">
      <c r="B1186" s="9"/>
      <c r="C1186" s="3" t="s">
        <v>0</v>
      </c>
      <c r="D1186" s="3" t="s">
        <v>7</v>
      </c>
      <c r="E1186" s="3" t="s">
        <v>2</v>
      </c>
      <c r="F1186" s="3" t="s">
        <v>557</v>
      </c>
      <c r="G1186" s="3" t="s">
        <v>558</v>
      </c>
      <c r="H1186" s="3" t="s">
        <v>5</v>
      </c>
      <c r="I1186" s="3" t="s">
        <v>6</v>
      </c>
      <c r="J1186" s="6">
        <v>2</v>
      </c>
      <c r="K1186" s="4">
        <v>140</v>
      </c>
      <c r="L1186" s="10">
        <f t="shared" si="18"/>
        <v>280</v>
      </c>
      <c r="M1186" s="30"/>
      <c r="N1186" s="25"/>
      <c r="O1186" s="25"/>
      <c r="P1186" s="25"/>
      <c r="Q1186" s="25"/>
      <c r="R1186" s="25"/>
      <c r="S1186" s="25">
        <v>1</v>
      </c>
      <c r="T1186" s="25">
        <v>1</v>
      </c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31"/>
    </row>
    <row r="1187" spans="2:33" ht="35.25" customHeight="1">
      <c r="B1187" s="9"/>
      <c r="C1187" s="3" t="s">
        <v>0</v>
      </c>
      <c r="D1187" s="3" t="s">
        <v>1</v>
      </c>
      <c r="E1187" s="3" t="s">
        <v>2</v>
      </c>
      <c r="F1187" s="3" t="s">
        <v>97</v>
      </c>
      <c r="G1187" s="3" t="s">
        <v>98</v>
      </c>
      <c r="H1187" s="3" t="s">
        <v>5</v>
      </c>
      <c r="I1187" s="3" t="s">
        <v>6</v>
      </c>
      <c r="J1187" s="6">
        <v>36</v>
      </c>
      <c r="K1187" s="4">
        <v>120</v>
      </c>
      <c r="L1187" s="10">
        <f t="shared" si="18"/>
        <v>4320</v>
      </c>
      <c r="M1187" s="30"/>
      <c r="N1187" s="25"/>
      <c r="O1187" s="25"/>
      <c r="P1187" s="25"/>
      <c r="Q1187" s="25"/>
      <c r="R1187" s="25"/>
      <c r="S1187" s="25"/>
      <c r="T1187" s="25"/>
      <c r="U1187" s="25">
        <v>4</v>
      </c>
      <c r="V1187" s="25"/>
      <c r="W1187" s="25">
        <v>2</v>
      </c>
      <c r="X1187" s="25">
        <v>3</v>
      </c>
      <c r="Y1187" s="25">
        <v>6</v>
      </c>
      <c r="Z1187" s="25">
        <v>3</v>
      </c>
      <c r="AA1187" s="25">
        <v>14</v>
      </c>
      <c r="AB1187" s="25">
        <v>1</v>
      </c>
      <c r="AC1187" s="25">
        <v>2</v>
      </c>
      <c r="AD1187" s="25"/>
      <c r="AE1187" s="25">
        <v>1</v>
      </c>
      <c r="AF1187" s="25"/>
      <c r="AG1187" s="31"/>
    </row>
    <row r="1188" spans="2:33" ht="35.25" customHeight="1">
      <c r="B1188" s="9"/>
      <c r="C1188" s="3" t="s">
        <v>0</v>
      </c>
      <c r="D1188" s="3" t="s">
        <v>27</v>
      </c>
      <c r="E1188" s="3" t="s">
        <v>2</v>
      </c>
      <c r="F1188" s="3" t="s">
        <v>167</v>
      </c>
      <c r="G1188" s="3" t="s">
        <v>168</v>
      </c>
      <c r="H1188" s="3" t="s">
        <v>24</v>
      </c>
      <c r="I1188" s="3" t="s">
        <v>6</v>
      </c>
      <c r="J1188" s="6">
        <v>4</v>
      </c>
      <c r="K1188" s="4">
        <v>120</v>
      </c>
      <c r="L1188" s="10">
        <f t="shared" si="18"/>
        <v>480</v>
      </c>
      <c r="M1188" s="30"/>
      <c r="N1188" s="25"/>
      <c r="O1188" s="25"/>
      <c r="P1188" s="25"/>
      <c r="Q1188" s="25"/>
      <c r="R1188" s="25"/>
      <c r="S1188" s="25"/>
      <c r="T1188" s="25">
        <v>1</v>
      </c>
      <c r="U1188" s="25">
        <v>1</v>
      </c>
      <c r="V1188" s="25">
        <v>1</v>
      </c>
      <c r="W1188" s="25"/>
      <c r="X1188" s="25"/>
      <c r="Y1188" s="25"/>
      <c r="Z1188" s="25"/>
      <c r="AA1188" s="25"/>
      <c r="AB1188" s="25">
        <v>1</v>
      </c>
      <c r="AC1188" s="25"/>
      <c r="AD1188" s="25"/>
      <c r="AE1188" s="25"/>
      <c r="AF1188" s="25"/>
      <c r="AG1188" s="31"/>
    </row>
    <row r="1189" spans="2:33" ht="35.25" customHeight="1">
      <c r="B1189" s="9"/>
      <c r="C1189" s="3" t="s">
        <v>0</v>
      </c>
      <c r="D1189" s="3" t="s">
        <v>27</v>
      </c>
      <c r="E1189" s="3" t="s">
        <v>2</v>
      </c>
      <c r="F1189" s="3" t="s">
        <v>1719</v>
      </c>
      <c r="G1189" s="3" t="s">
        <v>1720</v>
      </c>
      <c r="H1189" s="3" t="s">
        <v>5</v>
      </c>
      <c r="I1189" s="3" t="s">
        <v>6</v>
      </c>
      <c r="J1189" s="6">
        <v>2</v>
      </c>
      <c r="K1189" s="4">
        <v>120</v>
      </c>
      <c r="L1189" s="10">
        <f t="shared" si="18"/>
        <v>240</v>
      </c>
      <c r="M1189" s="30"/>
      <c r="N1189" s="25"/>
      <c r="O1189" s="25"/>
      <c r="P1189" s="25"/>
      <c r="Q1189" s="25"/>
      <c r="R1189" s="25"/>
      <c r="S1189" s="25"/>
      <c r="T1189" s="25"/>
      <c r="U1189" s="25">
        <v>1</v>
      </c>
      <c r="V1189" s="25"/>
      <c r="W1189" s="25">
        <v>1</v>
      </c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31"/>
    </row>
    <row r="1190" spans="2:33" ht="35.25" customHeight="1">
      <c r="B1190" s="9"/>
      <c r="C1190" s="3" t="s">
        <v>0</v>
      </c>
      <c r="D1190" s="3" t="s">
        <v>27</v>
      </c>
      <c r="E1190" s="3" t="s">
        <v>2</v>
      </c>
      <c r="F1190" s="3" t="s">
        <v>1737</v>
      </c>
      <c r="G1190" s="3" t="s">
        <v>1738</v>
      </c>
      <c r="H1190" s="3" t="s">
        <v>5</v>
      </c>
      <c r="I1190" s="3" t="s">
        <v>6</v>
      </c>
      <c r="J1190" s="6">
        <v>2</v>
      </c>
      <c r="K1190" s="4">
        <v>110</v>
      </c>
      <c r="L1190" s="10">
        <f t="shared" si="18"/>
        <v>220</v>
      </c>
      <c r="M1190" s="30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>
        <v>1</v>
      </c>
      <c r="Y1190" s="25"/>
      <c r="Z1190" s="25"/>
      <c r="AA1190" s="25">
        <v>1</v>
      </c>
      <c r="AB1190" s="25"/>
      <c r="AC1190" s="25"/>
      <c r="AD1190" s="25"/>
      <c r="AE1190" s="25"/>
      <c r="AF1190" s="25"/>
      <c r="AG1190" s="31"/>
    </row>
    <row r="1191" spans="2:33" ht="35.25" customHeight="1">
      <c r="B1191" s="9"/>
      <c r="C1191" s="3" t="s">
        <v>0</v>
      </c>
      <c r="D1191" s="3" t="s">
        <v>27</v>
      </c>
      <c r="E1191" s="3" t="s">
        <v>2</v>
      </c>
      <c r="F1191" s="3" t="s">
        <v>1735</v>
      </c>
      <c r="G1191" s="3" t="s">
        <v>1736</v>
      </c>
      <c r="H1191" s="3" t="s">
        <v>5</v>
      </c>
      <c r="I1191" s="3" t="s">
        <v>6</v>
      </c>
      <c r="J1191" s="6">
        <v>1</v>
      </c>
      <c r="K1191" s="4">
        <v>99.95</v>
      </c>
      <c r="L1191" s="10">
        <f t="shared" si="18"/>
        <v>99.95</v>
      </c>
      <c r="M1191" s="30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>
        <v>1</v>
      </c>
      <c r="Y1191" s="25"/>
      <c r="Z1191" s="25"/>
      <c r="AA1191" s="25"/>
      <c r="AB1191" s="25"/>
      <c r="AC1191" s="25"/>
      <c r="AD1191" s="25"/>
      <c r="AE1191" s="25"/>
      <c r="AF1191" s="25"/>
      <c r="AG1191" s="31"/>
    </row>
    <row r="1192" spans="2:33" ht="35.25" customHeight="1">
      <c r="B1192" s="9"/>
      <c r="C1192" s="3" t="s">
        <v>0</v>
      </c>
      <c r="D1192" s="3" t="s">
        <v>27</v>
      </c>
      <c r="E1192" s="3" t="s">
        <v>2</v>
      </c>
      <c r="F1192" s="3" t="s">
        <v>1727</v>
      </c>
      <c r="G1192" s="3" t="s">
        <v>1728</v>
      </c>
      <c r="H1192" s="3" t="s">
        <v>5</v>
      </c>
      <c r="I1192" s="3" t="s">
        <v>6</v>
      </c>
      <c r="J1192" s="6">
        <v>1</v>
      </c>
      <c r="K1192" s="4">
        <v>99.95</v>
      </c>
      <c r="L1192" s="10">
        <f t="shared" si="18"/>
        <v>99.95</v>
      </c>
      <c r="M1192" s="30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>
        <v>1</v>
      </c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31"/>
    </row>
    <row r="1193" spans="2:33" ht="35.25" customHeight="1">
      <c r="B1193" s="9"/>
      <c r="C1193" s="3" t="s">
        <v>0</v>
      </c>
      <c r="D1193" s="3" t="s">
        <v>27</v>
      </c>
      <c r="E1193" s="3" t="s">
        <v>2</v>
      </c>
      <c r="F1193" s="3" t="s">
        <v>1723</v>
      </c>
      <c r="G1193" s="3" t="s">
        <v>1724</v>
      </c>
      <c r="H1193" s="3" t="s">
        <v>5</v>
      </c>
      <c r="I1193" s="3" t="s">
        <v>6</v>
      </c>
      <c r="J1193" s="6">
        <v>1</v>
      </c>
      <c r="K1193" s="4">
        <v>99.95</v>
      </c>
      <c r="L1193" s="10">
        <f t="shared" si="18"/>
        <v>99.95</v>
      </c>
      <c r="M1193" s="30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>
        <v>1</v>
      </c>
      <c r="Y1193" s="25"/>
      <c r="Z1193" s="25"/>
      <c r="AA1193" s="25"/>
      <c r="AB1193" s="25"/>
      <c r="AC1193" s="25"/>
      <c r="AD1193" s="25"/>
      <c r="AE1193" s="25"/>
      <c r="AF1193" s="25"/>
      <c r="AG1193" s="31"/>
    </row>
    <row r="1194" spans="2:33" ht="35.25" customHeight="1">
      <c r="B1194" s="9"/>
      <c r="C1194" s="3" t="s">
        <v>0</v>
      </c>
      <c r="D1194" s="3" t="s">
        <v>27</v>
      </c>
      <c r="E1194" s="3" t="s">
        <v>2</v>
      </c>
      <c r="F1194" s="3" t="s">
        <v>1751</v>
      </c>
      <c r="G1194" s="3" t="s">
        <v>1752</v>
      </c>
      <c r="H1194" s="3" t="s">
        <v>5</v>
      </c>
      <c r="I1194" s="3" t="s">
        <v>6</v>
      </c>
      <c r="J1194" s="6">
        <v>11</v>
      </c>
      <c r="K1194" s="4">
        <v>110</v>
      </c>
      <c r="L1194" s="10">
        <f t="shared" si="18"/>
        <v>1210</v>
      </c>
      <c r="M1194" s="30"/>
      <c r="N1194" s="25"/>
      <c r="O1194" s="25"/>
      <c r="P1194" s="25"/>
      <c r="Q1194" s="25"/>
      <c r="R1194" s="25"/>
      <c r="S1194" s="25"/>
      <c r="T1194" s="25">
        <v>11</v>
      </c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31"/>
    </row>
    <row r="1195" spans="2:33" ht="35.25" customHeight="1">
      <c r="B1195" s="9"/>
      <c r="C1195" s="3" t="s">
        <v>0</v>
      </c>
      <c r="D1195" s="3" t="s">
        <v>27</v>
      </c>
      <c r="E1195" s="3" t="s">
        <v>2</v>
      </c>
      <c r="F1195" s="3" t="s">
        <v>1753</v>
      </c>
      <c r="G1195" s="3" t="s">
        <v>1754</v>
      </c>
      <c r="H1195" s="3" t="s">
        <v>5</v>
      </c>
      <c r="I1195" s="3" t="s">
        <v>6</v>
      </c>
      <c r="J1195" s="6">
        <v>4</v>
      </c>
      <c r="K1195" s="4">
        <v>110</v>
      </c>
      <c r="L1195" s="10">
        <f t="shared" si="18"/>
        <v>440</v>
      </c>
      <c r="M1195" s="30"/>
      <c r="N1195" s="25"/>
      <c r="O1195" s="25"/>
      <c r="P1195" s="25"/>
      <c r="Q1195" s="25"/>
      <c r="R1195" s="25"/>
      <c r="S1195" s="25"/>
      <c r="T1195" s="25"/>
      <c r="U1195" s="25">
        <v>2</v>
      </c>
      <c r="V1195" s="25"/>
      <c r="W1195" s="25"/>
      <c r="X1195" s="25"/>
      <c r="Y1195" s="25"/>
      <c r="Z1195" s="25"/>
      <c r="AA1195" s="25"/>
      <c r="AB1195" s="25">
        <v>2</v>
      </c>
      <c r="AC1195" s="25"/>
      <c r="AD1195" s="25"/>
      <c r="AE1195" s="25"/>
      <c r="AF1195" s="25"/>
      <c r="AG1195" s="31"/>
    </row>
    <row r="1196" spans="2:33" ht="35.25" customHeight="1">
      <c r="B1196" s="9"/>
      <c r="C1196" s="3" t="s">
        <v>0</v>
      </c>
      <c r="D1196" s="3" t="s">
        <v>7</v>
      </c>
      <c r="E1196" s="3" t="s">
        <v>2</v>
      </c>
      <c r="F1196" s="3" t="s">
        <v>521</v>
      </c>
      <c r="G1196" s="3" t="s">
        <v>522</v>
      </c>
      <c r="H1196" s="3" t="s">
        <v>5</v>
      </c>
      <c r="I1196" s="3" t="s">
        <v>6</v>
      </c>
      <c r="J1196" s="6">
        <v>22</v>
      </c>
      <c r="K1196" s="4">
        <v>110</v>
      </c>
      <c r="L1196" s="10">
        <f t="shared" si="18"/>
        <v>2420</v>
      </c>
      <c r="M1196" s="30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>
        <v>1</v>
      </c>
      <c r="AA1196" s="25"/>
      <c r="AB1196" s="25">
        <v>21</v>
      </c>
      <c r="AC1196" s="25"/>
      <c r="AD1196" s="25"/>
      <c r="AE1196" s="25"/>
      <c r="AF1196" s="25"/>
      <c r="AG1196" s="31"/>
    </row>
    <row r="1197" spans="2:33" ht="35.25" customHeight="1">
      <c r="B1197" s="9"/>
      <c r="C1197" s="3" t="s">
        <v>0</v>
      </c>
      <c r="D1197" s="3" t="s">
        <v>7</v>
      </c>
      <c r="E1197" s="3" t="s">
        <v>2</v>
      </c>
      <c r="F1197" s="3" t="s">
        <v>451</v>
      </c>
      <c r="G1197" s="3" t="s">
        <v>452</v>
      </c>
      <c r="H1197" s="3" t="s">
        <v>5</v>
      </c>
      <c r="I1197" s="3" t="s">
        <v>426</v>
      </c>
      <c r="J1197" s="6">
        <v>1</v>
      </c>
      <c r="K1197" s="4">
        <v>110</v>
      </c>
      <c r="L1197" s="10">
        <f t="shared" si="18"/>
        <v>110</v>
      </c>
      <c r="M1197" s="30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>
        <v>1</v>
      </c>
      <c r="AB1197" s="25"/>
      <c r="AC1197" s="25"/>
      <c r="AD1197" s="25"/>
      <c r="AE1197" s="25"/>
      <c r="AF1197" s="25"/>
      <c r="AG1197" s="31"/>
    </row>
    <row r="1198" spans="2:33" ht="35.25" customHeight="1">
      <c r="B1198" s="9"/>
      <c r="C1198" s="3" t="s">
        <v>0</v>
      </c>
      <c r="D1198" s="3" t="s">
        <v>7</v>
      </c>
      <c r="E1198" s="3" t="s">
        <v>2</v>
      </c>
      <c r="F1198" s="3" t="s">
        <v>2487</v>
      </c>
      <c r="G1198" s="3" t="s">
        <v>2488</v>
      </c>
      <c r="H1198" s="3" t="s">
        <v>5</v>
      </c>
      <c r="I1198" s="3" t="s">
        <v>6</v>
      </c>
      <c r="J1198" s="6">
        <v>2</v>
      </c>
      <c r="K1198" s="4">
        <v>110</v>
      </c>
      <c r="L1198" s="10">
        <f t="shared" si="18"/>
        <v>220</v>
      </c>
      <c r="M1198" s="30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>
        <v>1</v>
      </c>
      <c r="Z1198" s="25"/>
      <c r="AA1198" s="25">
        <v>1</v>
      </c>
      <c r="AB1198" s="25"/>
      <c r="AC1198" s="25"/>
      <c r="AD1198" s="25"/>
      <c r="AE1198" s="25"/>
      <c r="AF1198" s="25"/>
      <c r="AG1198" s="31"/>
    </row>
    <row r="1199" spans="2:33" ht="35.25" customHeight="1">
      <c r="B1199" s="9"/>
      <c r="C1199" s="3" t="s">
        <v>0</v>
      </c>
      <c r="D1199" s="3" t="s">
        <v>7</v>
      </c>
      <c r="E1199" s="3" t="s">
        <v>2</v>
      </c>
      <c r="F1199" s="3" t="s">
        <v>453</v>
      </c>
      <c r="G1199" s="3" t="s">
        <v>454</v>
      </c>
      <c r="H1199" s="3" t="s">
        <v>5</v>
      </c>
      <c r="I1199" s="3" t="s">
        <v>6</v>
      </c>
      <c r="J1199" s="6">
        <v>2</v>
      </c>
      <c r="K1199" s="4">
        <v>140</v>
      </c>
      <c r="L1199" s="10">
        <f t="shared" si="18"/>
        <v>280</v>
      </c>
      <c r="M1199" s="30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>
        <v>2</v>
      </c>
      <c r="AB1199" s="25"/>
      <c r="AC1199" s="25"/>
      <c r="AD1199" s="25"/>
      <c r="AE1199" s="25"/>
      <c r="AF1199" s="25"/>
      <c r="AG1199" s="31"/>
    </row>
    <row r="1200" spans="2:33" ht="35.25" customHeight="1">
      <c r="B1200" s="9"/>
      <c r="C1200" s="3" t="s">
        <v>0</v>
      </c>
      <c r="D1200" s="3" t="s">
        <v>7</v>
      </c>
      <c r="E1200" s="3" t="s">
        <v>2</v>
      </c>
      <c r="F1200" s="3" t="s">
        <v>463</v>
      </c>
      <c r="G1200" s="3" t="s">
        <v>464</v>
      </c>
      <c r="H1200" s="3" t="s">
        <v>5</v>
      </c>
      <c r="I1200" s="3" t="s">
        <v>6</v>
      </c>
      <c r="J1200" s="6">
        <v>2</v>
      </c>
      <c r="K1200" s="4">
        <v>140</v>
      </c>
      <c r="L1200" s="10">
        <f t="shared" si="18"/>
        <v>280</v>
      </c>
      <c r="M1200" s="30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>
        <v>2</v>
      </c>
      <c r="AB1200" s="25"/>
      <c r="AC1200" s="25"/>
      <c r="AD1200" s="25"/>
      <c r="AE1200" s="25"/>
      <c r="AF1200" s="25"/>
      <c r="AG1200" s="31"/>
    </row>
    <row r="1201" spans="2:33" ht="35.25" customHeight="1">
      <c r="B1201" s="9"/>
      <c r="C1201" s="3" t="s">
        <v>0</v>
      </c>
      <c r="D1201" s="3" t="s">
        <v>7</v>
      </c>
      <c r="E1201" s="3" t="s">
        <v>2</v>
      </c>
      <c r="F1201" s="3" t="s">
        <v>463</v>
      </c>
      <c r="G1201" s="3" t="s">
        <v>464</v>
      </c>
      <c r="H1201" s="3" t="s">
        <v>5</v>
      </c>
      <c r="I1201" s="3" t="s">
        <v>426</v>
      </c>
      <c r="J1201" s="6">
        <v>2</v>
      </c>
      <c r="K1201" s="4">
        <v>140</v>
      </c>
      <c r="L1201" s="10">
        <f t="shared" si="18"/>
        <v>280</v>
      </c>
      <c r="M1201" s="30"/>
      <c r="N1201" s="25"/>
      <c r="O1201" s="25"/>
      <c r="P1201" s="25"/>
      <c r="Q1201" s="25"/>
      <c r="R1201" s="25"/>
      <c r="S1201" s="25"/>
      <c r="T1201" s="25"/>
      <c r="U1201" s="25">
        <v>1</v>
      </c>
      <c r="V1201" s="25">
        <v>1</v>
      </c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31"/>
    </row>
    <row r="1202" spans="2:33" ht="35.25" customHeight="1">
      <c r="B1202" s="9"/>
      <c r="C1202" s="3" t="s">
        <v>0</v>
      </c>
      <c r="D1202" s="3" t="s">
        <v>7</v>
      </c>
      <c r="E1202" s="3" t="s">
        <v>2</v>
      </c>
      <c r="F1202" s="3" t="s">
        <v>171</v>
      </c>
      <c r="G1202" s="3" t="s">
        <v>172</v>
      </c>
      <c r="H1202" s="3" t="s">
        <v>24</v>
      </c>
      <c r="I1202" s="3" t="s">
        <v>6</v>
      </c>
      <c r="J1202" s="6">
        <v>2</v>
      </c>
      <c r="K1202" s="4">
        <v>140</v>
      </c>
      <c r="L1202" s="10">
        <f t="shared" si="18"/>
        <v>280</v>
      </c>
      <c r="M1202" s="30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>
        <v>1</v>
      </c>
      <c r="Y1202" s="25"/>
      <c r="Z1202" s="25">
        <v>1</v>
      </c>
      <c r="AA1202" s="25"/>
      <c r="AB1202" s="25"/>
      <c r="AC1202" s="25"/>
      <c r="AD1202" s="25"/>
      <c r="AE1202" s="25"/>
      <c r="AF1202" s="25"/>
      <c r="AG1202" s="31"/>
    </row>
    <row r="1203" spans="2:33" ht="35.25" customHeight="1">
      <c r="B1203" s="9"/>
      <c r="C1203" s="3" t="s">
        <v>0</v>
      </c>
      <c r="D1203" s="3" t="s">
        <v>27</v>
      </c>
      <c r="E1203" s="3" t="s">
        <v>2</v>
      </c>
      <c r="F1203" s="3" t="s">
        <v>1733</v>
      </c>
      <c r="G1203" s="3" t="s">
        <v>1734</v>
      </c>
      <c r="H1203" s="3" t="s">
        <v>5</v>
      </c>
      <c r="I1203" s="3" t="s">
        <v>6</v>
      </c>
      <c r="J1203" s="6">
        <v>1</v>
      </c>
      <c r="K1203" s="4">
        <v>120</v>
      </c>
      <c r="L1203" s="10">
        <f t="shared" si="18"/>
        <v>120</v>
      </c>
      <c r="M1203" s="30"/>
      <c r="N1203" s="25"/>
      <c r="O1203" s="25"/>
      <c r="P1203" s="25"/>
      <c r="Q1203" s="25"/>
      <c r="R1203" s="25"/>
      <c r="S1203" s="25"/>
      <c r="T1203" s="25">
        <v>1</v>
      </c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31"/>
    </row>
    <row r="1204" spans="2:33" ht="35.25" customHeight="1">
      <c r="B1204" s="9"/>
      <c r="C1204" s="3" t="s">
        <v>0</v>
      </c>
      <c r="D1204" s="3" t="s">
        <v>1</v>
      </c>
      <c r="E1204" s="3" t="s">
        <v>2</v>
      </c>
      <c r="F1204" s="3" t="s">
        <v>2399</v>
      </c>
      <c r="G1204" s="3" t="s">
        <v>2400</v>
      </c>
      <c r="H1204" s="3" t="s">
        <v>5</v>
      </c>
      <c r="I1204" s="3" t="s">
        <v>6</v>
      </c>
      <c r="J1204" s="6">
        <v>2</v>
      </c>
      <c r="K1204" s="4">
        <v>130</v>
      </c>
      <c r="L1204" s="10">
        <f t="shared" si="18"/>
        <v>260</v>
      </c>
      <c r="M1204" s="30"/>
      <c r="N1204" s="25"/>
      <c r="O1204" s="25"/>
      <c r="P1204" s="25"/>
      <c r="Q1204" s="25"/>
      <c r="R1204" s="25"/>
      <c r="S1204" s="25"/>
      <c r="T1204" s="25">
        <v>1</v>
      </c>
      <c r="U1204" s="25">
        <v>1</v>
      </c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31"/>
    </row>
    <row r="1205" spans="2:33" ht="35.25" customHeight="1">
      <c r="B1205" s="9"/>
      <c r="C1205" s="3" t="s">
        <v>0</v>
      </c>
      <c r="D1205" s="3" t="s">
        <v>1</v>
      </c>
      <c r="E1205" s="3" t="s">
        <v>2</v>
      </c>
      <c r="F1205" s="3" t="s">
        <v>2401</v>
      </c>
      <c r="G1205" s="3" t="s">
        <v>2402</v>
      </c>
      <c r="H1205" s="3" t="s">
        <v>5</v>
      </c>
      <c r="I1205" s="3" t="s">
        <v>6</v>
      </c>
      <c r="J1205" s="6">
        <v>1</v>
      </c>
      <c r="K1205" s="4">
        <v>130</v>
      </c>
      <c r="L1205" s="10">
        <f t="shared" si="18"/>
        <v>130</v>
      </c>
      <c r="M1205" s="30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>
        <v>1</v>
      </c>
      <c r="Z1205" s="25"/>
      <c r="AA1205" s="25"/>
      <c r="AB1205" s="25"/>
      <c r="AC1205" s="25"/>
      <c r="AD1205" s="25"/>
      <c r="AE1205" s="25"/>
      <c r="AF1205" s="25"/>
      <c r="AG1205" s="31"/>
    </row>
    <row r="1206" spans="2:33" ht="35.25" customHeight="1">
      <c r="B1206" s="9"/>
      <c r="C1206" s="3" t="s">
        <v>0</v>
      </c>
      <c r="D1206" s="3" t="s">
        <v>1</v>
      </c>
      <c r="E1206" s="3" t="s">
        <v>2</v>
      </c>
      <c r="F1206" s="3" t="s">
        <v>2357</v>
      </c>
      <c r="G1206" s="3" t="s">
        <v>2358</v>
      </c>
      <c r="H1206" s="3" t="s">
        <v>5</v>
      </c>
      <c r="I1206" s="3" t="s">
        <v>426</v>
      </c>
      <c r="J1206" s="6">
        <v>2</v>
      </c>
      <c r="K1206" s="4">
        <v>130</v>
      </c>
      <c r="L1206" s="10">
        <f t="shared" si="18"/>
        <v>260</v>
      </c>
      <c r="M1206" s="30"/>
      <c r="N1206" s="25"/>
      <c r="O1206" s="25"/>
      <c r="P1206" s="25"/>
      <c r="Q1206" s="25"/>
      <c r="R1206" s="25"/>
      <c r="S1206" s="25"/>
      <c r="T1206" s="25">
        <v>1</v>
      </c>
      <c r="U1206" s="25"/>
      <c r="V1206" s="25"/>
      <c r="W1206" s="25"/>
      <c r="X1206" s="25"/>
      <c r="Y1206" s="25"/>
      <c r="Z1206" s="25"/>
      <c r="AA1206" s="25">
        <v>1</v>
      </c>
      <c r="AB1206" s="25"/>
      <c r="AC1206" s="25"/>
      <c r="AD1206" s="25"/>
      <c r="AE1206" s="25"/>
      <c r="AF1206" s="25"/>
      <c r="AG1206" s="31"/>
    </row>
    <row r="1207" spans="2:33" ht="35.25" customHeight="1">
      <c r="B1207" s="9"/>
      <c r="C1207" s="3" t="s">
        <v>0</v>
      </c>
      <c r="D1207" s="3" t="s">
        <v>1</v>
      </c>
      <c r="E1207" s="3" t="s">
        <v>2</v>
      </c>
      <c r="F1207" s="3" t="s">
        <v>2359</v>
      </c>
      <c r="G1207" s="3" t="s">
        <v>2360</v>
      </c>
      <c r="H1207" s="3" t="s">
        <v>5</v>
      </c>
      <c r="I1207" s="3" t="s">
        <v>6</v>
      </c>
      <c r="J1207" s="6">
        <v>4</v>
      </c>
      <c r="K1207" s="4">
        <v>130</v>
      </c>
      <c r="L1207" s="10">
        <f t="shared" si="18"/>
        <v>520</v>
      </c>
      <c r="M1207" s="30"/>
      <c r="N1207" s="25"/>
      <c r="O1207" s="25"/>
      <c r="P1207" s="25"/>
      <c r="Q1207" s="25"/>
      <c r="R1207" s="25"/>
      <c r="S1207" s="25"/>
      <c r="T1207" s="25">
        <v>1</v>
      </c>
      <c r="U1207" s="25"/>
      <c r="V1207" s="25">
        <v>1</v>
      </c>
      <c r="W1207" s="25">
        <v>2</v>
      </c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31"/>
    </row>
    <row r="1208" spans="2:33" ht="35.25" customHeight="1">
      <c r="B1208" s="9"/>
      <c r="C1208" s="3" t="s">
        <v>0</v>
      </c>
      <c r="D1208" s="3" t="s">
        <v>1</v>
      </c>
      <c r="E1208" s="3" t="s">
        <v>2</v>
      </c>
      <c r="F1208" s="3" t="s">
        <v>2361</v>
      </c>
      <c r="G1208" s="3" t="s">
        <v>2362</v>
      </c>
      <c r="H1208" s="3" t="s">
        <v>5</v>
      </c>
      <c r="I1208" s="3" t="s">
        <v>6</v>
      </c>
      <c r="J1208" s="6">
        <v>2</v>
      </c>
      <c r="K1208" s="4">
        <v>130</v>
      </c>
      <c r="L1208" s="10">
        <f t="shared" si="18"/>
        <v>260</v>
      </c>
      <c r="M1208" s="30"/>
      <c r="N1208" s="25"/>
      <c r="O1208" s="25"/>
      <c r="P1208" s="25"/>
      <c r="Q1208" s="25"/>
      <c r="R1208" s="25"/>
      <c r="S1208" s="25"/>
      <c r="T1208" s="25"/>
      <c r="U1208" s="25">
        <v>1</v>
      </c>
      <c r="V1208" s="25"/>
      <c r="W1208" s="25"/>
      <c r="X1208" s="25"/>
      <c r="Y1208" s="25"/>
      <c r="Z1208" s="25"/>
      <c r="AA1208" s="25"/>
      <c r="AB1208" s="25"/>
      <c r="AC1208" s="25">
        <v>1</v>
      </c>
      <c r="AD1208" s="25"/>
      <c r="AE1208" s="25"/>
      <c r="AF1208" s="25"/>
      <c r="AG1208" s="31"/>
    </row>
    <row r="1209" spans="2:33" ht="35.25" customHeight="1">
      <c r="B1209" s="9"/>
      <c r="C1209" s="3" t="s">
        <v>0</v>
      </c>
      <c r="D1209" s="3" t="s">
        <v>7</v>
      </c>
      <c r="E1209" s="3" t="s">
        <v>2</v>
      </c>
      <c r="F1209" s="3" t="s">
        <v>487</v>
      </c>
      <c r="G1209" s="3" t="s">
        <v>488</v>
      </c>
      <c r="H1209" s="3" t="s">
        <v>24</v>
      </c>
      <c r="I1209" s="3" t="s">
        <v>6</v>
      </c>
      <c r="J1209" s="6">
        <v>1</v>
      </c>
      <c r="K1209" s="4">
        <v>140</v>
      </c>
      <c r="L1209" s="10">
        <f t="shared" si="18"/>
        <v>140</v>
      </c>
      <c r="M1209" s="30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>
        <v>1</v>
      </c>
      <c r="AA1209" s="25"/>
      <c r="AB1209" s="25"/>
      <c r="AC1209" s="25"/>
      <c r="AD1209" s="25"/>
      <c r="AE1209" s="25"/>
      <c r="AF1209" s="25"/>
      <c r="AG1209" s="31"/>
    </row>
    <row r="1210" spans="2:33" ht="35.25" customHeight="1">
      <c r="B1210" s="9"/>
      <c r="C1210" s="3" t="s">
        <v>0</v>
      </c>
      <c r="D1210" s="3" t="s">
        <v>7</v>
      </c>
      <c r="E1210" s="3" t="s">
        <v>2</v>
      </c>
      <c r="F1210" s="3" t="s">
        <v>585</v>
      </c>
      <c r="G1210" s="3" t="s">
        <v>586</v>
      </c>
      <c r="H1210" s="3" t="s">
        <v>24</v>
      </c>
      <c r="I1210" s="3" t="s">
        <v>6</v>
      </c>
      <c r="J1210" s="6">
        <v>2</v>
      </c>
      <c r="K1210" s="4">
        <v>120</v>
      </c>
      <c r="L1210" s="10">
        <f t="shared" si="18"/>
        <v>240</v>
      </c>
      <c r="M1210" s="30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>
        <v>2</v>
      </c>
      <c r="Z1210" s="25"/>
      <c r="AA1210" s="25"/>
      <c r="AB1210" s="25"/>
      <c r="AC1210" s="25"/>
      <c r="AD1210" s="25"/>
      <c r="AE1210" s="25"/>
      <c r="AF1210" s="25"/>
      <c r="AG1210" s="31"/>
    </row>
    <row r="1211" spans="2:33" ht="35.25" customHeight="1">
      <c r="B1211" s="9"/>
      <c r="C1211" s="3" t="s">
        <v>0</v>
      </c>
      <c r="D1211" s="3" t="s">
        <v>7</v>
      </c>
      <c r="E1211" s="3" t="s">
        <v>2</v>
      </c>
      <c r="F1211" s="3" t="s">
        <v>587</v>
      </c>
      <c r="G1211" s="3" t="s">
        <v>588</v>
      </c>
      <c r="H1211" s="3" t="s">
        <v>5</v>
      </c>
      <c r="I1211" s="3" t="s">
        <v>6</v>
      </c>
      <c r="J1211" s="6">
        <v>1</v>
      </c>
      <c r="K1211" s="4">
        <v>110</v>
      </c>
      <c r="L1211" s="10">
        <f t="shared" si="18"/>
        <v>110</v>
      </c>
      <c r="M1211" s="30"/>
      <c r="N1211" s="25"/>
      <c r="O1211" s="25"/>
      <c r="P1211" s="25"/>
      <c r="Q1211" s="25"/>
      <c r="R1211" s="25"/>
      <c r="S1211" s="25"/>
      <c r="T1211" s="25"/>
      <c r="U1211" s="25"/>
      <c r="V1211" s="25">
        <v>1</v>
      </c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31"/>
    </row>
    <row r="1212" spans="2:33" ht="35.25" customHeight="1">
      <c r="B1212" s="9"/>
      <c r="C1212" s="3" t="s">
        <v>0</v>
      </c>
      <c r="D1212" s="3" t="s">
        <v>1</v>
      </c>
      <c r="E1212" s="3" t="s">
        <v>2</v>
      </c>
      <c r="F1212" s="3" t="s">
        <v>99</v>
      </c>
      <c r="G1212" s="3" t="s">
        <v>100</v>
      </c>
      <c r="H1212" s="3" t="s">
        <v>5</v>
      </c>
      <c r="I1212" s="3" t="s">
        <v>6</v>
      </c>
      <c r="J1212" s="6">
        <v>1</v>
      </c>
      <c r="K1212" s="4">
        <v>130</v>
      </c>
      <c r="L1212" s="10">
        <f t="shared" si="18"/>
        <v>130</v>
      </c>
      <c r="M1212" s="30"/>
      <c r="N1212" s="25"/>
      <c r="O1212" s="25"/>
      <c r="P1212" s="25"/>
      <c r="Q1212" s="25"/>
      <c r="R1212" s="25"/>
      <c r="S1212" s="25">
        <v>1</v>
      </c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31"/>
    </row>
    <row r="1213" spans="2:33" ht="35.25" customHeight="1">
      <c r="B1213" s="9"/>
      <c r="C1213" s="3" t="s">
        <v>0</v>
      </c>
      <c r="D1213" s="3" t="s">
        <v>1</v>
      </c>
      <c r="E1213" s="3" t="s">
        <v>2</v>
      </c>
      <c r="F1213" s="3" t="s">
        <v>101</v>
      </c>
      <c r="G1213" s="3" t="s">
        <v>102</v>
      </c>
      <c r="H1213" s="3" t="s">
        <v>5</v>
      </c>
      <c r="I1213" s="3" t="s">
        <v>6</v>
      </c>
      <c r="J1213" s="6">
        <v>2</v>
      </c>
      <c r="K1213" s="4">
        <v>130</v>
      </c>
      <c r="L1213" s="10">
        <f t="shared" si="18"/>
        <v>260</v>
      </c>
      <c r="M1213" s="30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>
        <v>1</v>
      </c>
      <c r="Z1213" s="25"/>
      <c r="AA1213" s="25"/>
      <c r="AB1213" s="25"/>
      <c r="AC1213" s="25">
        <v>1</v>
      </c>
      <c r="AD1213" s="25"/>
      <c r="AE1213" s="25"/>
      <c r="AF1213" s="25"/>
      <c r="AG1213" s="31"/>
    </row>
    <row r="1214" spans="2:33" ht="35.25" customHeight="1">
      <c r="B1214" s="9"/>
      <c r="C1214" s="3" t="s">
        <v>0</v>
      </c>
      <c r="D1214" s="3" t="s">
        <v>7</v>
      </c>
      <c r="E1214" s="3" t="s">
        <v>2</v>
      </c>
      <c r="F1214" s="3" t="s">
        <v>221</v>
      </c>
      <c r="G1214" s="3" t="s">
        <v>222</v>
      </c>
      <c r="H1214" s="3" t="s">
        <v>5</v>
      </c>
      <c r="I1214" s="3" t="s">
        <v>6</v>
      </c>
      <c r="J1214" s="6">
        <v>10</v>
      </c>
      <c r="K1214" s="4">
        <v>120</v>
      </c>
      <c r="L1214" s="10">
        <f t="shared" si="18"/>
        <v>1200</v>
      </c>
      <c r="M1214" s="30"/>
      <c r="N1214" s="25"/>
      <c r="O1214" s="25"/>
      <c r="P1214" s="25"/>
      <c r="Q1214" s="25"/>
      <c r="R1214" s="25"/>
      <c r="S1214" s="25"/>
      <c r="T1214" s="25"/>
      <c r="U1214" s="25">
        <v>1</v>
      </c>
      <c r="V1214" s="25">
        <v>1</v>
      </c>
      <c r="W1214" s="25">
        <v>3</v>
      </c>
      <c r="X1214" s="25">
        <v>2</v>
      </c>
      <c r="Y1214" s="25">
        <v>1</v>
      </c>
      <c r="Z1214" s="25">
        <v>1</v>
      </c>
      <c r="AA1214" s="25">
        <v>1</v>
      </c>
      <c r="AB1214" s="25"/>
      <c r="AC1214" s="25"/>
      <c r="AD1214" s="25"/>
      <c r="AE1214" s="25"/>
      <c r="AF1214" s="25"/>
      <c r="AG1214" s="31"/>
    </row>
    <row r="1215" spans="2:33" ht="35.25" customHeight="1">
      <c r="B1215" s="9"/>
      <c r="C1215" s="3" t="s">
        <v>0</v>
      </c>
      <c r="D1215" s="3" t="s">
        <v>7</v>
      </c>
      <c r="E1215" s="3" t="s">
        <v>2</v>
      </c>
      <c r="F1215" s="3" t="s">
        <v>2503</v>
      </c>
      <c r="G1215" s="3" t="s">
        <v>2504</v>
      </c>
      <c r="H1215" s="3" t="s">
        <v>5</v>
      </c>
      <c r="I1215" s="3" t="s">
        <v>6</v>
      </c>
      <c r="J1215" s="6">
        <v>7</v>
      </c>
      <c r="K1215" s="4">
        <v>120</v>
      </c>
      <c r="L1215" s="10">
        <f t="shared" si="18"/>
        <v>840</v>
      </c>
      <c r="M1215" s="30"/>
      <c r="N1215" s="25"/>
      <c r="O1215" s="25"/>
      <c r="P1215" s="25"/>
      <c r="Q1215" s="25"/>
      <c r="R1215" s="25"/>
      <c r="S1215" s="25"/>
      <c r="T1215" s="25"/>
      <c r="U1215" s="25">
        <v>1</v>
      </c>
      <c r="V1215" s="25"/>
      <c r="W1215" s="25">
        <v>1</v>
      </c>
      <c r="X1215" s="25">
        <v>1</v>
      </c>
      <c r="Y1215" s="25">
        <v>1</v>
      </c>
      <c r="Z1215" s="25">
        <v>1</v>
      </c>
      <c r="AA1215" s="25">
        <v>1</v>
      </c>
      <c r="AB1215" s="25"/>
      <c r="AC1215" s="25">
        <v>1</v>
      </c>
      <c r="AD1215" s="25"/>
      <c r="AE1215" s="25"/>
      <c r="AF1215" s="25"/>
      <c r="AG1215" s="31"/>
    </row>
    <row r="1216" spans="2:33" ht="35.25" customHeight="1">
      <c r="B1216" s="9"/>
      <c r="C1216" s="3" t="s">
        <v>0</v>
      </c>
      <c r="D1216" s="3" t="s">
        <v>7</v>
      </c>
      <c r="E1216" s="3" t="s">
        <v>2</v>
      </c>
      <c r="F1216" s="3" t="s">
        <v>2505</v>
      </c>
      <c r="G1216" s="3" t="s">
        <v>2506</v>
      </c>
      <c r="H1216" s="3" t="s">
        <v>5</v>
      </c>
      <c r="I1216" s="3" t="s">
        <v>6</v>
      </c>
      <c r="J1216" s="6">
        <v>7</v>
      </c>
      <c r="K1216" s="4">
        <v>120</v>
      </c>
      <c r="L1216" s="10">
        <f t="shared" si="18"/>
        <v>840</v>
      </c>
      <c r="M1216" s="30"/>
      <c r="N1216" s="25"/>
      <c r="O1216" s="25"/>
      <c r="P1216" s="25"/>
      <c r="Q1216" s="25"/>
      <c r="R1216" s="25"/>
      <c r="S1216" s="25"/>
      <c r="T1216" s="25"/>
      <c r="U1216" s="25">
        <v>1</v>
      </c>
      <c r="V1216" s="25"/>
      <c r="W1216" s="25">
        <v>1</v>
      </c>
      <c r="X1216" s="25">
        <v>1</v>
      </c>
      <c r="Y1216" s="25">
        <v>1</v>
      </c>
      <c r="Z1216" s="25">
        <v>1</v>
      </c>
      <c r="AA1216" s="25">
        <v>1</v>
      </c>
      <c r="AB1216" s="25"/>
      <c r="AC1216" s="25">
        <v>1</v>
      </c>
      <c r="AD1216" s="25"/>
      <c r="AE1216" s="25"/>
      <c r="AF1216" s="25"/>
      <c r="AG1216" s="31"/>
    </row>
    <row r="1217" spans="2:33" ht="35.25" customHeight="1">
      <c r="B1217" s="9"/>
      <c r="C1217" s="3" t="s">
        <v>0</v>
      </c>
      <c r="D1217" s="3" t="s">
        <v>7</v>
      </c>
      <c r="E1217" s="3" t="s">
        <v>2</v>
      </c>
      <c r="F1217" s="3" t="s">
        <v>223</v>
      </c>
      <c r="G1217" s="3" t="s">
        <v>224</v>
      </c>
      <c r="H1217" s="3" t="s">
        <v>5</v>
      </c>
      <c r="I1217" s="3" t="s">
        <v>6</v>
      </c>
      <c r="J1217" s="6">
        <v>8</v>
      </c>
      <c r="K1217" s="4">
        <v>120</v>
      </c>
      <c r="L1217" s="10">
        <f t="shared" si="18"/>
        <v>960</v>
      </c>
      <c r="M1217" s="30"/>
      <c r="N1217" s="25"/>
      <c r="O1217" s="25"/>
      <c r="P1217" s="25"/>
      <c r="Q1217" s="25"/>
      <c r="R1217" s="25"/>
      <c r="S1217" s="25"/>
      <c r="T1217" s="25">
        <v>1</v>
      </c>
      <c r="U1217" s="25">
        <v>1</v>
      </c>
      <c r="V1217" s="25"/>
      <c r="W1217" s="25">
        <v>1</v>
      </c>
      <c r="X1217" s="25">
        <v>1</v>
      </c>
      <c r="Y1217" s="25">
        <v>1</v>
      </c>
      <c r="Z1217" s="25">
        <v>1</v>
      </c>
      <c r="AA1217" s="25">
        <v>1</v>
      </c>
      <c r="AB1217" s="25"/>
      <c r="AC1217" s="25"/>
      <c r="AD1217" s="25"/>
      <c r="AE1217" s="25">
        <v>1</v>
      </c>
      <c r="AF1217" s="25"/>
      <c r="AG1217" s="31"/>
    </row>
    <row r="1218" spans="2:33" ht="35.25" customHeight="1">
      <c r="B1218" s="9"/>
      <c r="C1218" s="3" t="s">
        <v>0</v>
      </c>
      <c r="D1218" s="3" t="s">
        <v>7</v>
      </c>
      <c r="E1218" s="3" t="s">
        <v>2</v>
      </c>
      <c r="F1218" s="3" t="s">
        <v>173</v>
      </c>
      <c r="G1218" s="3" t="s">
        <v>174</v>
      </c>
      <c r="H1218" s="3" t="s">
        <v>24</v>
      </c>
      <c r="I1218" s="3" t="s">
        <v>6</v>
      </c>
      <c r="J1218" s="6">
        <v>3</v>
      </c>
      <c r="K1218" s="4">
        <v>130</v>
      </c>
      <c r="L1218" s="10">
        <f t="shared" si="18"/>
        <v>390</v>
      </c>
      <c r="M1218" s="30"/>
      <c r="N1218" s="25"/>
      <c r="O1218" s="25"/>
      <c r="P1218" s="25"/>
      <c r="Q1218" s="25"/>
      <c r="R1218" s="25"/>
      <c r="S1218" s="25"/>
      <c r="T1218" s="25">
        <v>1</v>
      </c>
      <c r="U1218" s="25"/>
      <c r="V1218" s="25"/>
      <c r="W1218" s="25"/>
      <c r="X1218" s="25"/>
      <c r="Y1218" s="25"/>
      <c r="Z1218" s="25">
        <v>2</v>
      </c>
      <c r="AA1218" s="25"/>
      <c r="AB1218" s="25"/>
      <c r="AC1218" s="25"/>
      <c r="AD1218" s="25"/>
      <c r="AE1218" s="25"/>
      <c r="AF1218" s="25"/>
      <c r="AG1218" s="31"/>
    </row>
    <row r="1219" spans="2:33" ht="35.25" customHeight="1">
      <c r="B1219" s="9"/>
      <c r="C1219" s="3" t="s">
        <v>0</v>
      </c>
      <c r="D1219" s="3" t="s">
        <v>7</v>
      </c>
      <c r="E1219" s="3" t="s">
        <v>2</v>
      </c>
      <c r="F1219" s="3" t="s">
        <v>175</v>
      </c>
      <c r="G1219" s="3" t="s">
        <v>176</v>
      </c>
      <c r="H1219" s="3" t="s">
        <v>24</v>
      </c>
      <c r="I1219" s="3" t="s">
        <v>6</v>
      </c>
      <c r="J1219" s="6">
        <v>1</v>
      </c>
      <c r="K1219" s="4">
        <v>130</v>
      </c>
      <c r="L1219" s="10">
        <f t="shared" si="18"/>
        <v>130</v>
      </c>
      <c r="M1219" s="30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>
        <v>1</v>
      </c>
      <c r="AC1219" s="25"/>
      <c r="AD1219" s="25"/>
      <c r="AE1219" s="25"/>
      <c r="AF1219" s="25"/>
      <c r="AG1219" s="31"/>
    </row>
    <row r="1220" spans="2:33" ht="35.25" customHeight="1">
      <c r="B1220" s="9"/>
      <c r="C1220" s="3" t="s">
        <v>0</v>
      </c>
      <c r="D1220" s="3" t="s">
        <v>7</v>
      </c>
      <c r="E1220" s="3" t="s">
        <v>2</v>
      </c>
      <c r="F1220" s="3" t="s">
        <v>483</v>
      </c>
      <c r="G1220" s="3" t="s">
        <v>484</v>
      </c>
      <c r="H1220" s="3" t="s">
        <v>5</v>
      </c>
      <c r="I1220" s="3" t="s">
        <v>6</v>
      </c>
      <c r="J1220" s="6">
        <v>2</v>
      </c>
      <c r="K1220" s="4">
        <v>115</v>
      </c>
      <c r="L1220" s="10">
        <f t="shared" ref="L1220:L1283" si="19">J1220*K1220</f>
        <v>230</v>
      </c>
      <c r="M1220" s="30"/>
      <c r="N1220" s="25"/>
      <c r="O1220" s="25"/>
      <c r="P1220" s="25"/>
      <c r="Q1220" s="25"/>
      <c r="R1220" s="25"/>
      <c r="S1220" s="25"/>
      <c r="T1220" s="25"/>
      <c r="U1220" s="25"/>
      <c r="V1220" s="25">
        <v>1</v>
      </c>
      <c r="W1220" s="25">
        <v>1</v>
      </c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31"/>
    </row>
    <row r="1221" spans="2:33" ht="35.25" customHeight="1">
      <c r="B1221" s="9"/>
      <c r="C1221" s="3" t="s">
        <v>0</v>
      </c>
      <c r="D1221" s="3" t="s">
        <v>7</v>
      </c>
      <c r="E1221" s="3" t="s">
        <v>2</v>
      </c>
      <c r="F1221" s="3" t="s">
        <v>471</v>
      </c>
      <c r="G1221" s="3" t="s">
        <v>472</v>
      </c>
      <c r="H1221" s="3" t="s">
        <v>5</v>
      </c>
      <c r="I1221" s="3" t="s">
        <v>6</v>
      </c>
      <c r="J1221" s="6">
        <v>1</v>
      </c>
      <c r="K1221" s="4">
        <v>115</v>
      </c>
      <c r="L1221" s="10">
        <f t="shared" si="19"/>
        <v>115</v>
      </c>
      <c r="M1221" s="30"/>
      <c r="N1221" s="25"/>
      <c r="O1221" s="25"/>
      <c r="P1221" s="25"/>
      <c r="Q1221" s="25"/>
      <c r="R1221" s="25"/>
      <c r="S1221" s="25"/>
      <c r="T1221" s="25">
        <v>1</v>
      </c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31"/>
    </row>
    <row r="1222" spans="2:33" ht="35.25" customHeight="1">
      <c r="B1222" s="9"/>
      <c r="C1222" s="3" t="s">
        <v>0</v>
      </c>
      <c r="D1222" s="3" t="s">
        <v>7</v>
      </c>
      <c r="E1222" s="3" t="s">
        <v>2</v>
      </c>
      <c r="F1222" s="3" t="s">
        <v>225</v>
      </c>
      <c r="G1222" s="3" t="s">
        <v>226</v>
      </c>
      <c r="H1222" s="3" t="s">
        <v>5</v>
      </c>
      <c r="I1222" s="3" t="s">
        <v>6</v>
      </c>
      <c r="J1222" s="6">
        <v>10</v>
      </c>
      <c r="K1222" s="4">
        <v>115</v>
      </c>
      <c r="L1222" s="10">
        <f t="shared" si="19"/>
        <v>1150</v>
      </c>
      <c r="M1222" s="30"/>
      <c r="N1222" s="25"/>
      <c r="O1222" s="25"/>
      <c r="P1222" s="25"/>
      <c r="Q1222" s="25"/>
      <c r="R1222" s="25"/>
      <c r="S1222" s="25"/>
      <c r="T1222" s="25"/>
      <c r="U1222" s="25">
        <v>1</v>
      </c>
      <c r="V1222" s="25">
        <v>1</v>
      </c>
      <c r="W1222" s="25">
        <v>2</v>
      </c>
      <c r="X1222" s="25">
        <v>2</v>
      </c>
      <c r="Y1222" s="25">
        <v>1</v>
      </c>
      <c r="Z1222" s="25">
        <v>1</v>
      </c>
      <c r="AA1222" s="25">
        <v>1</v>
      </c>
      <c r="AB1222" s="25">
        <v>1</v>
      </c>
      <c r="AC1222" s="25"/>
      <c r="AD1222" s="25"/>
      <c r="AE1222" s="25"/>
      <c r="AF1222" s="25"/>
      <c r="AG1222" s="31"/>
    </row>
    <row r="1223" spans="2:33" ht="35.25" customHeight="1">
      <c r="B1223" s="9"/>
      <c r="C1223" s="3" t="s">
        <v>0</v>
      </c>
      <c r="D1223" s="3" t="s">
        <v>7</v>
      </c>
      <c r="E1223" s="3" t="s">
        <v>2</v>
      </c>
      <c r="F1223" s="3" t="s">
        <v>273</v>
      </c>
      <c r="G1223" s="3" t="s">
        <v>274</v>
      </c>
      <c r="H1223" s="3" t="s">
        <v>5</v>
      </c>
      <c r="I1223" s="3" t="s">
        <v>6</v>
      </c>
      <c r="J1223" s="6">
        <v>19</v>
      </c>
      <c r="K1223" s="4">
        <v>115</v>
      </c>
      <c r="L1223" s="10">
        <f t="shared" si="19"/>
        <v>2185</v>
      </c>
      <c r="M1223" s="30"/>
      <c r="N1223" s="25"/>
      <c r="O1223" s="25"/>
      <c r="P1223" s="25"/>
      <c r="Q1223" s="25"/>
      <c r="R1223" s="25"/>
      <c r="S1223" s="25"/>
      <c r="T1223" s="25">
        <v>2</v>
      </c>
      <c r="U1223" s="25"/>
      <c r="V1223" s="25">
        <v>2</v>
      </c>
      <c r="W1223" s="25">
        <v>5</v>
      </c>
      <c r="X1223" s="25">
        <v>2</v>
      </c>
      <c r="Y1223" s="25">
        <v>4</v>
      </c>
      <c r="Z1223" s="25">
        <v>2</v>
      </c>
      <c r="AA1223" s="25"/>
      <c r="AB1223" s="25">
        <v>2</v>
      </c>
      <c r="AC1223" s="25"/>
      <c r="AD1223" s="25"/>
      <c r="AE1223" s="25"/>
      <c r="AF1223" s="25"/>
      <c r="AG1223" s="31"/>
    </row>
    <row r="1224" spans="2:33" ht="35.25" customHeight="1">
      <c r="B1224" s="9"/>
      <c r="C1224" s="3" t="s">
        <v>0</v>
      </c>
      <c r="D1224" s="3" t="s">
        <v>7</v>
      </c>
      <c r="E1224" s="3" t="s">
        <v>2</v>
      </c>
      <c r="F1224" s="3" t="s">
        <v>342</v>
      </c>
      <c r="G1224" s="3" t="s">
        <v>343</v>
      </c>
      <c r="H1224" s="3" t="s">
        <v>5</v>
      </c>
      <c r="I1224" s="3" t="s">
        <v>6</v>
      </c>
      <c r="J1224" s="6">
        <v>1</v>
      </c>
      <c r="K1224" s="4">
        <v>130</v>
      </c>
      <c r="L1224" s="10">
        <f t="shared" si="19"/>
        <v>130</v>
      </c>
      <c r="M1224" s="30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>
        <v>1</v>
      </c>
      <c r="AA1224" s="25"/>
      <c r="AB1224" s="25"/>
      <c r="AC1224" s="25"/>
      <c r="AD1224" s="25"/>
      <c r="AE1224" s="25"/>
      <c r="AF1224" s="25"/>
      <c r="AG1224" s="31"/>
    </row>
    <row r="1225" spans="2:33" ht="35.25" customHeight="1">
      <c r="B1225" s="9"/>
      <c r="C1225" s="3" t="s">
        <v>0</v>
      </c>
      <c r="D1225" s="3" t="s">
        <v>7</v>
      </c>
      <c r="E1225" s="3" t="s">
        <v>2</v>
      </c>
      <c r="F1225" s="3" t="s">
        <v>2521</v>
      </c>
      <c r="G1225" s="3" t="s">
        <v>2522</v>
      </c>
      <c r="H1225" s="3" t="s">
        <v>5</v>
      </c>
      <c r="I1225" s="3" t="s">
        <v>426</v>
      </c>
      <c r="J1225" s="6">
        <v>2</v>
      </c>
      <c r="K1225" s="4">
        <v>130</v>
      </c>
      <c r="L1225" s="10">
        <f t="shared" si="19"/>
        <v>260</v>
      </c>
      <c r="M1225" s="30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31">
        <v>2</v>
      </c>
    </row>
    <row r="1226" spans="2:33" ht="35.25" customHeight="1">
      <c r="B1226" s="9"/>
      <c r="C1226" s="3" t="s">
        <v>0</v>
      </c>
      <c r="D1226" s="3" t="s">
        <v>7</v>
      </c>
      <c r="E1226" s="3" t="s">
        <v>2</v>
      </c>
      <c r="F1226" s="3" t="s">
        <v>1063</v>
      </c>
      <c r="G1226" s="3" t="s">
        <v>1064</v>
      </c>
      <c r="H1226" s="3" t="s">
        <v>5</v>
      </c>
      <c r="I1226" s="3" t="s">
        <v>6</v>
      </c>
      <c r="J1226" s="6">
        <v>4</v>
      </c>
      <c r="K1226" s="4">
        <v>130</v>
      </c>
      <c r="L1226" s="10">
        <f t="shared" si="19"/>
        <v>520</v>
      </c>
      <c r="M1226" s="30"/>
      <c r="N1226" s="25"/>
      <c r="O1226" s="25"/>
      <c r="P1226" s="25"/>
      <c r="Q1226" s="25"/>
      <c r="R1226" s="25"/>
      <c r="S1226" s="25"/>
      <c r="T1226" s="25">
        <v>1</v>
      </c>
      <c r="U1226" s="25"/>
      <c r="V1226" s="25">
        <v>1</v>
      </c>
      <c r="W1226" s="25">
        <v>1</v>
      </c>
      <c r="X1226" s="25">
        <v>1</v>
      </c>
      <c r="Y1226" s="25"/>
      <c r="Z1226" s="25"/>
      <c r="AA1226" s="25"/>
      <c r="AB1226" s="25"/>
      <c r="AC1226" s="25"/>
      <c r="AD1226" s="25"/>
      <c r="AE1226" s="25"/>
      <c r="AF1226" s="25"/>
      <c r="AG1226" s="31"/>
    </row>
    <row r="1227" spans="2:33" ht="35.25" customHeight="1">
      <c r="B1227" s="9"/>
      <c r="C1227" s="3" t="s">
        <v>0</v>
      </c>
      <c r="D1227" s="3" t="s">
        <v>7</v>
      </c>
      <c r="E1227" s="3" t="s">
        <v>2</v>
      </c>
      <c r="F1227" s="3" t="s">
        <v>1067</v>
      </c>
      <c r="G1227" s="3" t="s">
        <v>1068</v>
      </c>
      <c r="H1227" s="3" t="s">
        <v>5</v>
      </c>
      <c r="I1227" s="3" t="s">
        <v>6</v>
      </c>
      <c r="J1227" s="6">
        <v>1</v>
      </c>
      <c r="K1227" s="4">
        <v>130</v>
      </c>
      <c r="L1227" s="10">
        <f t="shared" si="19"/>
        <v>130</v>
      </c>
      <c r="M1227" s="30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>
        <v>1</v>
      </c>
      <c r="Y1227" s="25"/>
      <c r="Z1227" s="25"/>
      <c r="AA1227" s="25"/>
      <c r="AB1227" s="25"/>
      <c r="AC1227" s="25"/>
      <c r="AD1227" s="25"/>
      <c r="AE1227" s="25"/>
      <c r="AF1227" s="25"/>
      <c r="AG1227" s="31"/>
    </row>
    <row r="1228" spans="2:33" ht="35.25" customHeight="1">
      <c r="B1228" s="9"/>
      <c r="C1228" s="3" t="s">
        <v>0</v>
      </c>
      <c r="D1228" s="3" t="s">
        <v>1</v>
      </c>
      <c r="E1228" s="3" t="s">
        <v>2</v>
      </c>
      <c r="F1228" s="3" t="s">
        <v>237</v>
      </c>
      <c r="G1228" s="3" t="s">
        <v>238</v>
      </c>
      <c r="H1228" s="3" t="s">
        <v>5</v>
      </c>
      <c r="I1228" s="3" t="s">
        <v>6</v>
      </c>
      <c r="J1228" s="6">
        <v>6</v>
      </c>
      <c r="K1228" s="4">
        <v>120</v>
      </c>
      <c r="L1228" s="10">
        <f t="shared" si="19"/>
        <v>720</v>
      </c>
      <c r="M1228" s="30"/>
      <c r="N1228" s="25"/>
      <c r="O1228" s="25"/>
      <c r="P1228" s="25"/>
      <c r="Q1228" s="25"/>
      <c r="R1228" s="25"/>
      <c r="S1228" s="25"/>
      <c r="T1228" s="25"/>
      <c r="U1228" s="25"/>
      <c r="V1228" s="25">
        <v>1</v>
      </c>
      <c r="W1228" s="25"/>
      <c r="X1228" s="25">
        <v>1</v>
      </c>
      <c r="Y1228" s="25">
        <v>1</v>
      </c>
      <c r="Z1228" s="25">
        <v>2</v>
      </c>
      <c r="AA1228" s="25"/>
      <c r="AB1228" s="25">
        <v>1</v>
      </c>
      <c r="AC1228" s="25"/>
      <c r="AD1228" s="25"/>
      <c r="AE1228" s="25"/>
      <c r="AF1228" s="25"/>
      <c r="AG1228" s="31"/>
    </row>
    <row r="1229" spans="2:33" ht="35.25" customHeight="1">
      <c r="B1229" s="9"/>
      <c r="C1229" s="3" t="s">
        <v>0</v>
      </c>
      <c r="D1229" s="3" t="s">
        <v>1</v>
      </c>
      <c r="E1229" s="3" t="s">
        <v>2</v>
      </c>
      <c r="F1229" s="3" t="s">
        <v>249</v>
      </c>
      <c r="G1229" s="3" t="s">
        <v>250</v>
      </c>
      <c r="H1229" s="3" t="s">
        <v>5</v>
      </c>
      <c r="I1229" s="3" t="s">
        <v>6</v>
      </c>
      <c r="J1229" s="6">
        <v>1</v>
      </c>
      <c r="K1229" s="4">
        <v>120</v>
      </c>
      <c r="L1229" s="10">
        <f t="shared" si="19"/>
        <v>120</v>
      </c>
      <c r="M1229" s="30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>
        <v>1</v>
      </c>
      <c r="AB1229" s="25"/>
      <c r="AC1229" s="25"/>
      <c r="AD1229" s="25"/>
      <c r="AE1229" s="25"/>
      <c r="AF1229" s="25"/>
      <c r="AG1229" s="31"/>
    </row>
    <row r="1230" spans="2:33" ht="35.25" customHeight="1">
      <c r="B1230" s="9"/>
      <c r="C1230" s="3" t="s">
        <v>0</v>
      </c>
      <c r="D1230" s="3" t="s">
        <v>1</v>
      </c>
      <c r="E1230" s="3" t="s">
        <v>2</v>
      </c>
      <c r="F1230" s="3" t="s">
        <v>239</v>
      </c>
      <c r="G1230" s="3" t="s">
        <v>240</v>
      </c>
      <c r="H1230" s="3" t="s">
        <v>5</v>
      </c>
      <c r="I1230" s="3" t="s">
        <v>6</v>
      </c>
      <c r="J1230" s="6">
        <v>4</v>
      </c>
      <c r="K1230" s="4">
        <v>120</v>
      </c>
      <c r="L1230" s="10">
        <f t="shared" si="19"/>
        <v>480</v>
      </c>
      <c r="M1230" s="30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>
        <v>1</v>
      </c>
      <c r="Y1230" s="25"/>
      <c r="Z1230" s="25"/>
      <c r="AA1230" s="25">
        <v>1</v>
      </c>
      <c r="AB1230" s="25">
        <v>1</v>
      </c>
      <c r="AC1230" s="25">
        <v>1</v>
      </c>
      <c r="AD1230" s="25"/>
      <c r="AE1230" s="25"/>
      <c r="AF1230" s="25"/>
      <c r="AG1230" s="31"/>
    </row>
    <row r="1231" spans="2:33" ht="35.25" customHeight="1">
      <c r="B1231" s="9"/>
      <c r="C1231" s="3" t="s">
        <v>0</v>
      </c>
      <c r="D1231" s="3" t="s">
        <v>1</v>
      </c>
      <c r="E1231" s="3" t="s">
        <v>2</v>
      </c>
      <c r="F1231" s="3" t="s">
        <v>2316</v>
      </c>
      <c r="G1231" s="3" t="s">
        <v>240</v>
      </c>
      <c r="H1231" s="3" t="s">
        <v>5</v>
      </c>
      <c r="I1231" s="3" t="s">
        <v>6</v>
      </c>
      <c r="J1231" s="6">
        <v>1</v>
      </c>
      <c r="K1231" s="4">
        <v>120</v>
      </c>
      <c r="L1231" s="10">
        <f t="shared" si="19"/>
        <v>120</v>
      </c>
      <c r="M1231" s="30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>
        <v>1</v>
      </c>
      <c r="AC1231" s="25"/>
      <c r="AD1231" s="25"/>
      <c r="AE1231" s="25"/>
      <c r="AF1231" s="25"/>
      <c r="AG1231" s="31"/>
    </row>
    <row r="1232" spans="2:33" ht="35.25" customHeight="1">
      <c r="B1232" s="9"/>
      <c r="C1232" s="3" t="s">
        <v>0</v>
      </c>
      <c r="D1232" s="3" t="s">
        <v>1</v>
      </c>
      <c r="E1232" s="3" t="s">
        <v>2</v>
      </c>
      <c r="F1232" s="3" t="s">
        <v>241</v>
      </c>
      <c r="G1232" s="3" t="s">
        <v>242</v>
      </c>
      <c r="H1232" s="3" t="s">
        <v>5</v>
      </c>
      <c r="I1232" s="3" t="s">
        <v>6</v>
      </c>
      <c r="J1232" s="6">
        <v>6</v>
      </c>
      <c r="K1232" s="4">
        <v>120</v>
      </c>
      <c r="L1232" s="10">
        <f t="shared" si="19"/>
        <v>720</v>
      </c>
      <c r="M1232" s="30"/>
      <c r="N1232" s="25"/>
      <c r="O1232" s="25"/>
      <c r="P1232" s="25"/>
      <c r="Q1232" s="25"/>
      <c r="R1232" s="25"/>
      <c r="S1232" s="25"/>
      <c r="T1232" s="25"/>
      <c r="U1232" s="25">
        <v>1</v>
      </c>
      <c r="V1232" s="25">
        <v>2</v>
      </c>
      <c r="W1232" s="25"/>
      <c r="X1232" s="25">
        <v>2</v>
      </c>
      <c r="Y1232" s="25"/>
      <c r="Z1232" s="25"/>
      <c r="AA1232" s="25">
        <v>1</v>
      </c>
      <c r="AB1232" s="25"/>
      <c r="AC1232" s="25"/>
      <c r="AD1232" s="25"/>
      <c r="AE1232" s="25"/>
      <c r="AF1232" s="25"/>
      <c r="AG1232" s="31"/>
    </row>
    <row r="1233" spans="2:33" ht="35.25" customHeight="1">
      <c r="B1233" s="9"/>
      <c r="C1233" s="3" t="s">
        <v>0</v>
      </c>
      <c r="D1233" s="3" t="s">
        <v>7</v>
      </c>
      <c r="E1233" s="3" t="s">
        <v>2</v>
      </c>
      <c r="F1233" s="3" t="s">
        <v>311</v>
      </c>
      <c r="G1233" s="3" t="s">
        <v>312</v>
      </c>
      <c r="H1233" s="3" t="s">
        <v>5</v>
      </c>
      <c r="I1233" s="3" t="s">
        <v>6</v>
      </c>
      <c r="J1233" s="6">
        <v>8</v>
      </c>
      <c r="K1233" s="4">
        <v>120</v>
      </c>
      <c r="L1233" s="10">
        <f t="shared" si="19"/>
        <v>960</v>
      </c>
      <c r="M1233" s="30"/>
      <c r="N1233" s="25"/>
      <c r="O1233" s="25"/>
      <c r="P1233" s="25"/>
      <c r="Q1233" s="25"/>
      <c r="R1233" s="25"/>
      <c r="S1233" s="25"/>
      <c r="T1233" s="25">
        <v>1</v>
      </c>
      <c r="U1233" s="25"/>
      <c r="V1233" s="25"/>
      <c r="W1233" s="25"/>
      <c r="X1233" s="25"/>
      <c r="Y1233" s="25">
        <v>3</v>
      </c>
      <c r="Z1233" s="25"/>
      <c r="AA1233" s="25"/>
      <c r="AB1233" s="25">
        <v>2</v>
      </c>
      <c r="AC1233" s="25"/>
      <c r="AD1233" s="25"/>
      <c r="AE1233" s="25">
        <v>2</v>
      </c>
      <c r="AF1233" s="25"/>
      <c r="AG1233" s="31"/>
    </row>
    <row r="1234" spans="2:33" ht="35.25" customHeight="1">
      <c r="B1234" s="9"/>
      <c r="C1234" s="3" t="s">
        <v>0</v>
      </c>
      <c r="D1234" s="3" t="s">
        <v>7</v>
      </c>
      <c r="E1234" s="3" t="s">
        <v>2</v>
      </c>
      <c r="F1234" s="3" t="s">
        <v>227</v>
      </c>
      <c r="G1234" s="3" t="s">
        <v>228</v>
      </c>
      <c r="H1234" s="3" t="s">
        <v>5</v>
      </c>
      <c r="I1234" s="3" t="s">
        <v>6</v>
      </c>
      <c r="J1234" s="6">
        <v>28</v>
      </c>
      <c r="K1234" s="4">
        <v>85</v>
      </c>
      <c r="L1234" s="10">
        <f t="shared" si="19"/>
        <v>2380</v>
      </c>
      <c r="M1234" s="30"/>
      <c r="N1234" s="25"/>
      <c r="O1234" s="25"/>
      <c r="P1234" s="25"/>
      <c r="Q1234" s="25"/>
      <c r="R1234" s="25"/>
      <c r="S1234" s="25">
        <v>1</v>
      </c>
      <c r="T1234" s="25">
        <v>1</v>
      </c>
      <c r="U1234" s="25">
        <v>2</v>
      </c>
      <c r="V1234" s="25">
        <v>3</v>
      </c>
      <c r="W1234" s="25">
        <v>7</v>
      </c>
      <c r="X1234" s="25">
        <v>1</v>
      </c>
      <c r="Y1234" s="25">
        <v>6</v>
      </c>
      <c r="Z1234" s="25">
        <v>2</v>
      </c>
      <c r="AA1234" s="25">
        <v>1</v>
      </c>
      <c r="AB1234" s="25">
        <v>1</v>
      </c>
      <c r="AC1234" s="25">
        <v>3</v>
      </c>
      <c r="AD1234" s="25"/>
      <c r="AE1234" s="25"/>
      <c r="AF1234" s="25"/>
      <c r="AG1234" s="31"/>
    </row>
    <row r="1235" spans="2:33" ht="35.25" customHeight="1">
      <c r="B1235" s="9"/>
      <c r="C1235" s="3" t="s">
        <v>0</v>
      </c>
      <c r="D1235" s="3" t="s">
        <v>7</v>
      </c>
      <c r="E1235" s="3" t="s">
        <v>2</v>
      </c>
      <c r="F1235" s="3" t="s">
        <v>495</v>
      </c>
      <c r="G1235" s="3" t="s">
        <v>496</v>
      </c>
      <c r="H1235" s="3" t="s">
        <v>5</v>
      </c>
      <c r="I1235" s="3" t="s">
        <v>6</v>
      </c>
      <c r="J1235" s="6">
        <v>3</v>
      </c>
      <c r="K1235" s="4">
        <v>99.95</v>
      </c>
      <c r="L1235" s="10">
        <f t="shared" si="19"/>
        <v>299.85000000000002</v>
      </c>
      <c r="M1235" s="30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>
        <v>1</v>
      </c>
      <c r="Y1235" s="25">
        <v>1</v>
      </c>
      <c r="Z1235" s="25">
        <v>1</v>
      </c>
      <c r="AA1235" s="25"/>
      <c r="AB1235" s="25"/>
      <c r="AC1235" s="25"/>
      <c r="AD1235" s="25"/>
      <c r="AE1235" s="25"/>
      <c r="AF1235" s="25"/>
      <c r="AG1235" s="31"/>
    </row>
    <row r="1236" spans="2:33" ht="35.25" customHeight="1">
      <c r="B1236" s="9"/>
      <c r="C1236" s="3" t="s">
        <v>0</v>
      </c>
      <c r="D1236" s="3" t="s">
        <v>7</v>
      </c>
      <c r="E1236" s="3" t="s">
        <v>2</v>
      </c>
      <c r="F1236" s="3" t="s">
        <v>473</v>
      </c>
      <c r="G1236" s="3" t="s">
        <v>474</v>
      </c>
      <c r="H1236" s="3" t="s">
        <v>5</v>
      </c>
      <c r="I1236" s="3" t="s">
        <v>6</v>
      </c>
      <c r="J1236" s="6">
        <v>2</v>
      </c>
      <c r="K1236" s="4">
        <v>99.95</v>
      </c>
      <c r="L1236" s="10">
        <f t="shared" si="19"/>
        <v>199.9</v>
      </c>
      <c r="M1236" s="30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>
        <v>1</v>
      </c>
      <c r="Z1236" s="25"/>
      <c r="AA1236" s="25"/>
      <c r="AB1236" s="25">
        <v>1</v>
      </c>
      <c r="AC1236" s="25"/>
      <c r="AD1236" s="25"/>
      <c r="AE1236" s="25"/>
      <c r="AF1236" s="25"/>
      <c r="AG1236" s="31"/>
    </row>
    <row r="1237" spans="2:33" ht="35.25" customHeight="1">
      <c r="B1237" s="9"/>
      <c r="C1237" s="3" t="s">
        <v>0</v>
      </c>
      <c r="D1237" s="3" t="s">
        <v>7</v>
      </c>
      <c r="E1237" s="3" t="s">
        <v>2</v>
      </c>
      <c r="F1237" s="3" t="s">
        <v>269</v>
      </c>
      <c r="G1237" s="3" t="s">
        <v>270</v>
      </c>
      <c r="H1237" s="3" t="s">
        <v>5</v>
      </c>
      <c r="I1237" s="3" t="s">
        <v>6</v>
      </c>
      <c r="J1237" s="6">
        <v>7</v>
      </c>
      <c r="K1237" s="4">
        <v>120</v>
      </c>
      <c r="L1237" s="10">
        <f t="shared" si="19"/>
        <v>840</v>
      </c>
      <c r="M1237" s="30"/>
      <c r="N1237" s="25"/>
      <c r="O1237" s="25"/>
      <c r="P1237" s="25"/>
      <c r="Q1237" s="25"/>
      <c r="R1237" s="25"/>
      <c r="S1237" s="25"/>
      <c r="T1237" s="25">
        <v>2</v>
      </c>
      <c r="U1237" s="25">
        <v>1</v>
      </c>
      <c r="V1237" s="25">
        <v>1</v>
      </c>
      <c r="W1237" s="25">
        <v>1</v>
      </c>
      <c r="X1237" s="25">
        <v>1</v>
      </c>
      <c r="Y1237" s="25"/>
      <c r="Z1237" s="25"/>
      <c r="AA1237" s="25"/>
      <c r="AB1237" s="25"/>
      <c r="AC1237" s="25">
        <v>1</v>
      </c>
      <c r="AD1237" s="25"/>
      <c r="AE1237" s="25"/>
      <c r="AF1237" s="25"/>
      <c r="AG1237" s="31"/>
    </row>
    <row r="1238" spans="2:33" ht="35.25" customHeight="1">
      <c r="B1238" s="9"/>
      <c r="C1238" s="3" t="s">
        <v>0</v>
      </c>
      <c r="D1238" s="3" t="s">
        <v>7</v>
      </c>
      <c r="E1238" s="3" t="s">
        <v>2</v>
      </c>
      <c r="F1238" s="3" t="s">
        <v>513</v>
      </c>
      <c r="G1238" s="3" t="s">
        <v>514</v>
      </c>
      <c r="H1238" s="3" t="s">
        <v>5</v>
      </c>
      <c r="I1238" s="3" t="s">
        <v>6</v>
      </c>
      <c r="J1238" s="6">
        <v>2</v>
      </c>
      <c r="K1238" s="4">
        <v>99.95</v>
      </c>
      <c r="L1238" s="10">
        <f t="shared" si="19"/>
        <v>199.9</v>
      </c>
      <c r="M1238" s="30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>
        <v>1</v>
      </c>
      <c r="Y1238" s="25"/>
      <c r="Z1238" s="25"/>
      <c r="AA1238" s="25">
        <v>1</v>
      </c>
      <c r="AB1238" s="25"/>
      <c r="AC1238" s="25"/>
      <c r="AD1238" s="25"/>
      <c r="AE1238" s="25"/>
      <c r="AF1238" s="25"/>
      <c r="AG1238" s="31"/>
    </row>
    <row r="1239" spans="2:33" ht="35.25" customHeight="1">
      <c r="B1239" s="9"/>
      <c r="C1239" s="3" t="s">
        <v>0</v>
      </c>
      <c r="D1239" s="3" t="s">
        <v>7</v>
      </c>
      <c r="E1239" s="3" t="s">
        <v>2</v>
      </c>
      <c r="F1239" s="3" t="s">
        <v>469</v>
      </c>
      <c r="G1239" s="3" t="s">
        <v>470</v>
      </c>
      <c r="H1239" s="3" t="s">
        <v>5</v>
      </c>
      <c r="I1239" s="3" t="s">
        <v>6</v>
      </c>
      <c r="J1239" s="6">
        <v>1</v>
      </c>
      <c r="K1239" s="4">
        <v>99.95</v>
      </c>
      <c r="L1239" s="10">
        <f t="shared" si="19"/>
        <v>99.95</v>
      </c>
      <c r="M1239" s="30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>
        <v>1</v>
      </c>
      <c r="Z1239" s="25"/>
      <c r="AA1239" s="25"/>
      <c r="AB1239" s="25"/>
      <c r="AC1239" s="25"/>
      <c r="AD1239" s="25"/>
      <c r="AE1239" s="25"/>
      <c r="AF1239" s="25"/>
      <c r="AG1239" s="31"/>
    </row>
    <row r="1240" spans="2:33" ht="35.25" customHeight="1">
      <c r="B1240" s="9"/>
      <c r="C1240" s="3" t="s">
        <v>0</v>
      </c>
      <c r="D1240" s="3" t="s">
        <v>7</v>
      </c>
      <c r="E1240" s="3" t="s">
        <v>2</v>
      </c>
      <c r="F1240" s="3" t="s">
        <v>467</v>
      </c>
      <c r="G1240" s="3" t="s">
        <v>468</v>
      </c>
      <c r="H1240" s="3" t="s">
        <v>5</v>
      </c>
      <c r="I1240" s="3" t="s">
        <v>6</v>
      </c>
      <c r="J1240" s="6">
        <v>7</v>
      </c>
      <c r="K1240" s="4">
        <v>99.95</v>
      </c>
      <c r="L1240" s="10">
        <f t="shared" si="19"/>
        <v>699.65</v>
      </c>
      <c r="M1240" s="30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>
        <v>2</v>
      </c>
      <c r="X1240" s="25"/>
      <c r="Y1240" s="25">
        <v>1</v>
      </c>
      <c r="Z1240" s="25">
        <v>2</v>
      </c>
      <c r="AA1240" s="25"/>
      <c r="AB1240" s="25">
        <v>1</v>
      </c>
      <c r="AC1240" s="25">
        <v>1</v>
      </c>
      <c r="AD1240" s="25"/>
      <c r="AE1240" s="25"/>
      <c r="AF1240" s="25"/>
      <c r="AG1240" s="31"/>
    </row>
    <row r="1241" spans="2:33" ht="35.25" customHeight="1">
      <c r="B1241" s="9"/>
      <c r="C1241" s="3" t="s">
        <v>0</v>
      </c>
      <c r="D1241" s="3" t="s">
        <v>7</v>
      </c>
      <c r="E1241" s="3" t="s">
        <v>2</v>
      </c>
      <c r="F1241" s="3" t="s">
        <v>591</v>
      </c>
      <c r="G1241" s="3" t="s">
        <v>592</v>
      </c>
      <c r="H1241" s="3" t="s">
        <v>5</v>
      </c>
      <c r="I1241" s="3" t="s">
        <v>6</v>
      </c>
      <c r="J1241" s="6">
        <v>2</v>
      </c>
      <c r="K1241" s="4">
        <v>140</v>
      </c>
      <c r="L1241" s="10">
        <f t="shared" si="19"/>
        <v>280</v>
      </c>
      <c r="M1241" s="30"/>
      <c r="N1241" s="25"/>
      <c r="O1241" s="25"/>
      <c r="P1241" s="25"/>
      <c r="Q1241" s="25"/>
      <c r="R1241" s="25"/>
      <c r="S1241" s="25"/>
      <c r="T1241" s="25"/>
      <c r="U1241" s="25">
        <v>2</v>
      </c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31"/>
    </row>
    <row r="1242" spans="2:33" ht="35.25" customHeight="1">
      <c r="B1242" s="9"/>
      <c r="C1242" s="3" t="s">
        <v>0</v>
      </c>
      <c r="D1242" s="3" t="s">
        <v>7</v>
      </c>
      <c r="E1242" s="3" t="s">
        <v>2</v>
      </c>
      <c r="F1242" s="3" t="s">
        <v>593</v>
      </c>
      <c r="G1242" s="3" t="s">
        <v>594</v>
      </c>
      <c r="H1242" s="3" t="s">
        <v>24</v>
      </c>
      <c r="I1242" s="3" t="s">
        <v>6</v>
      </c>
      <c r="J1242" s="6">
        <v>1</v>
      </c>
      <c r="K1242" s="4">
        <v>160</v>
      </c>
      <c r="L1242" s="10">
        <f t="shared" si="19"/>
        <v>160</v>
      </c>
      <c r="M1242" s="30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>
        <v>1</v>
      </c>
      <c r="Z1242" s="25"/>
      <c r="AA1242" s="25"/>
      <c r="AB1242" s="25"/>
      <c r="AC1242" s="25"/>
      <c r="AD1242" s="25"/>
      <c r="AE1242" s="25"/>
      <c r="AF1242" s="25"/>
      <c r="AG1242" s="31"/>
    </row>
    <row r="1243" spans="2:33" ht="35.25" customHeight="1">
      <c r="B1243" s="9"/>
      <c r="C1243" s="3" t="s">
        <v>0</v>
      </c>
      <c r="D1243" s="3" t="s">
        <v>7</v>
      </c>
      <c r="E1243" s="3" t="s">
        <v>2</v>
      </c>
      <c r="F1243" s="3" t="s">
        <v>589</v>
      </c>
      <c r="G1243" s="3" t="s">
        <v>590</v>
      </c>
      <c r="H1243" s="3" t="s">
        <v>24</v>
      </c>
      <c r="I1243" s="3" t="s">
        <v>6</v>
      </c>
      <c r="J1243" s="6">
        <v>3</v>
      </c>
      <c r="K1243" s="4">
        <v>160</v>
      </c>
      <c r="L1243" s="10">
        <f t="shared" si="19"/>
        <v>480</v>
      </c>
      <c r="M1243" s="30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>
        <v>3</v>
      </c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31"/>
    </row>
    <row r="1244" spans="2:33" ht="35.25" customHeight="1">
      <c r="B1244" s="9"/>
      <c r="C1244" s="3" t="s">
        <v>0</v>
      </c>
      <c r="D1244" s="3" t="s">
        <v>27</v>
      </c>
      <c r="E1244" s="3" t="s">
        <v>2</v>
      </c>
      <c r="F1244" s="3" t="s">
        <v>1717</v>
      </c>
      <c r="G1244" s="3" t="s">
        <v>1718</v>
      </c>
      <c r="H1244" s="3" t="s">
        <v>30</v>
      </c>
      <c r="I1244" s="3" t="s">
        <v>6</v>
      </c>
      <c r="J1244" s="6">
        <v>1</v>
      </c>
      <c r="K1244" s="4">
        <v>99.95</v>
      </c>
      <c r="L1244" s="10">
        <f t="shared" si="19"/>
        <v>99.95</v>
      </c>
      <c r="M1244" s="30"/>
      <c r="N1244" s="25"/>
      <c r="O1244" s="25"/>
      <c r="P1244" s="25"/>
      <c r="Q1244" s="25"/>
      <c r="R1244" s="25"/>
      <c r="S1244" s="25"/>
      <c r="T1244" s="25"/>
      <c r="U1244" s="25">
        <v>1</v>
      </c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31"/>
    </row>
    <row r="1245" spans="2:33" ht="35.25" customHeight="1">
      <c r="B1245" s="9"/>
      <c r="C1245" s="3" t="s">
        <v>0</v>
      </c>
      <c r="D1245" s="3" t="s">
        <v>27</v>
      </c>
      <c r="E1245" s="3" t="s">
        <v>2</v>
      </c>
      <c r="F1245" s="3" t="s">
        <v>1713</v>
      </c>
      <c r="G1245" s="3" t="s">
        <v>1714</v>
      </c>
      <c r="H1245" s="3" t="s">
        <v>30</v>
      </c>
      <c r="I1245" s="3" t="s">
        <v>6</v>
      </c>
      <c r="J1245" s="6">
        <v>2</v>
      </c>
      <c r="K1245" s="4">
        <v>110</v>
      </c>
      <c r="L1245" s="10">
        <f t="shared" si="19"/>
        <v>220</v>
      </c>
      <c r="M1245" s="30"/>
      <c r="N1245" s="25"/>
      <c r="O1245" s="25"/>
      <c r="P1245" s="25"/>
      <c r="Q1245" s="25"/>
      <c r="R1245" s="25"/>
      <c r="S1245" s="25"/>
      <c r="T1245" s="25"/>
      <c r="U1245" s="25"/>
      <c r="V1245" s="25">
        <v>1</v>
      </c>
      <c r="W1245" s="25"/>
      <c r="X1245" s="25"/>
      <c r="Y1245" s="25"/>
      <c r="Z1245" s="25"/>
      <c r="AA1245" s="25">
        <v>1</v>
      </c>
      <c r="AB1245" s="25"/>
      <c r="AC1245" s="25"/>
      <c r="AD1245" s="25"/>
      <c r="AE1245" s="25"/>
      <c r="AF1245" s="25"/>
      <c r="AG1245" s="31"/>
    </row>
    <row r="1246" spans="2:33" ht="35.25" customHeight="1">
      <c r="B1246" s="9"/>
      <c r="C1246" s="3" t="s">
        <v>0</v>
      </c>
      <c r="D1246" s="3" t="s">
        <v>27</v>
      </c>
      <c r="E1246" s="3" t="s">
        <v>2</v>
      </c>
      <c r="F1246" s="3" t="s">
        <v>1721</v>
      </c>
      <c r="G1246" s="3" t="s">
        <v>1722</v>
      </c>
      <c r="H1246" s="3" t="s">
        <v>30</v>
      </c>
      <c r="I1246" s="3" t="s">
        <v>6</v>
      </c>
      <c r="J1246" s="6">
        <v>3</v>
      </c>
      <c r="K1246" s="4">
        <v>99.95</v>
      </c>
      <c r="L1246" s="10">
        <f t="shared" si="19"/>
        <v>299.85000000000002</v>
      </c>
      <c r="M1246" s="30"/>
      <c r="N1246" s="25"/>
      <c r="O1246" s="25"/>
      <c r="P1246" s="25"/>
      <c r="Q1246" s="25"/>
      <c r="R1246" s="25"/>
      <c r="S1246" s="25"/>
      <c r="T1246" s="25"/>
      <c r="U1246" s="25">
        <v>1</v>
      </c>
      <c r="V1246" s="25"/>
      <c r="W1246" s="25">
        <v>2</v>
      </c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31"/>
    </row>
    <row r="1247" spans="2:33" ht="35.25" customHeight="1">
      <c r="B1247" s="9"/>
      <c r="C1247" s="3" t="s">
        <v>0</v>
      </c>
      <c r="D1247" s="3" t="s">
        <v>7</v>
      </c>
      <c r="E1247" s="3" t="s">
        <v>2</v>
      </c>
      <c r="F1247" s="3" t="s">
        <v>515</v>
      </c>
      <c r="G1247" s="3" t="s">
        <v>516</v>
      </c>
      <c r="H1247" s="3" t="s">
        <v>5</v>
      </c>
      <c r="I1247" s="3" t="s">
        <v>6</v>
      </c>
      <c r="J1247" s="6">
        <v>1</v>
      </c>
      <c r="K1247" s="4">
        <v>120</v>
      </c>
      <c r="L1247" s="10">
        <f t="shared" si="19"/>
        <v>120</v>
      </c>
      <c r="M1247" s="30"/>
      <c r="N1247" s="25"/>
      <c r="O1247" s="25"/>
      <c r="P1247" s="25"/>
      <c r="Q1247" s="25"/>
      <c r="R1247" s="25"/>
      <c r="S1247" s="25"/>
      <c r="T1247" s="25"/>
      <c r="U1247" s="25">
        <v>1</v>
      </c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31"/>
    </row>
    <row r="1248" spans="2:33" ht="35.25" customHeight="1">
      <c r="B1248" s="9"/>
      <c r="C1248" s="3" t="s">
        <v>0</v>
      </c>
      <c r="D1248" s="3" t="s">
        <v>7</v>
      </c>
      <c r="E1248" s="3" t="s">
        <v>2</v>
      </c>
      <c r="F1248" s="3" t="s">
        <v>281</v>
      </c>
      <c r="G1248" s="3" t="s">
        <v>282</v>
      </c>
      <c r="H1248" s="3" t="s">
        <v>5</v>
      </c>
      <c r="I1248" s="3" t="s">
        <v>6</v>
      </c>
      <c r="J1248" s="6">
        <v>3</v>
      </c>
      <c r="K1248" s="4">
        <v>120</v>
      </c>
      <c r="L1248" s="10">
        <f t="shared" si="19"/>
        <v>360</v>
      </c>
      <c r="M1248" s="30"/>
      <c r="N1248" s="25"/>
      <c r="O1248" s="25"/>
      <c r="P1248" s="25"/>
      <c r="Q1248" s="25"/>
      <c r="R1248" s="25"/>
      <c r="S1248" s="25"/>
      <c r="T1248" s="25"/>
      <c r="U1248" s="25">
        <v>2</v>
      </c>
      <c r="V1248" s="25"/>
      <c r="W1248" s="25"/>
      <c r="X1248" s="25">
        <v>1</v>
      </c>
      <c r="Y1248" s="25"/>
      <c r="Z1248" s="25"/>
      <c r="AA1248" s="25"/>
      <c r="AB1248" s="25"/>
      <c r="AC1248" s="25"/>
      <c r="AD1248" s="25"/>
      <c r="AE1248" s="25"/>
      <c r="AF1248" s="25"/>
      <c r="AG1248" s="31"/>
    </row>
    <row r="1249" spans="2:33" ht="35.25" customHeight="1">
      <c r="B1249" s="9"/>
      <c r="C1249" s="3" t="s">
        <v>0</v>
      </c>
      <c r="D1249" s="3" t="s">
        <v>7</v>
      </c>
      <c r="E1249" s="3" t="s">
        <v>2</v>
      </c>
      <c r="F1249" s="3" t="s">
        <v>511</v>
      </c>
      <c r="G1249" s="3" t="s">
        <v>512</v>
      </c>
      <c r="H1249" s="3" t="s">
        <v>5</v>
      </c>
      <c r="I1249" s="3" t="s">
        <v>6</v>
      </c>
      <c r="J1249" s="6">
        <v>1</v>
      </c>
      <c r="K1249" s="4">
        <v>120</v>
      </c>
      <c r="L1249" s="10">
        <f t="shared" si="19"/>
        <v>120</v>
      </c>
      <c r="M1249" s="30"/>
      <c r="N1249" s="25"/>
      <c r="O1249" s="25"/>
      <c r="P1249" s="25"/>
      <c r="Q1249" s="25"/>
      <c r="R1249" s="25"/>
      <c r="S1249" s="25"/>
      <c r="T1249" s="25"/>
      <c r="U1249" s="25"/>
      <c r="V1249" s="25">
        <v>1</v>
      </c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31"/>
    </row>
    <row r="1250" spans="2:33" ht="35.25" customHeight="1">
      <c r="B1250" s="9"/>
      <c r="C1250" s="3" t="s">
        <v>0</v>
      </c>
      <c r="D1250" s="3" t="s">
        <v>7</v>
      </c>
      <c r="E1250" s="3" t="s">
        <v>2</v>
      </c>
      <c r="F1250" s="3" t="s">
        <v>283</v>
      </c>
      <c r="G1250" s="3" t="s">
        <v>284</v>
      </c>
      <c r="H1250" s="3" t="s">
        <v>5</v>
      </c>
      <c r="I1250" s="3" t="s">
        <v>6</v>
      </c>
      <c r="J1250" s="6">
        <v>6</v>
      </c>
      <c r="K1250" s="4">
        <v>120</v>
      </c>
      <c r="L1250" s="10">
        <f t="shared" si="19"/>
        <v>720</v>
      </c>
      <c r="M1250" s="30"/>
      <c r="N1250" s="25"/>
      <c r="O1250" s="25"/>
      <c r="P1250" s="25"/>
      <c r="Q1250" s="25"/>
      <c r="R1250" s="25"/>
      <c r="S1250" s="25"/>
      <c r="T1250" s="25"/>
      <c r="U1250" s="25"/>
      <c r="V1250" s="25">
        <v>1</v>
      </c>
      <c r="W1250" s="25">
        <v>2</v>
      </c>
      <c r="X1250" s="25">
        <v>1</v>
      </c>
      <c r="Y1250" s="25">
        <v>2</v>
      </c>
      <c r="Z1250" s="25"/>
      <c r="AA1250" s="25"/>
      <c r="AB1250" s="25"/>
      <c r="AC1250" s="25"/>
      <c r="AD1250" s="25"/>
      <c r="AE1250" s="25"/>
      <c r="AF1250" s="25"/>
      <c r="AG1250" s="31"/>
    </row>
    <row r="1251" spans="2:33" ht="35.25" customHeight="1">
      <c r="B1251" s="9"/>
      <c r="C1251" s="3" t="s">
        <v>0</v>
      </c>
      <c r="D1251" s="3" t="s">
        <v>7</v>
      </c>
      <c r="E1251" s="3" t="s">
        <v>2</v>
      </c>
      <c r="F1251" s="3" t="s">
        <v>191</v>
      </c>
      <c r="G1251" s="3" t="s">
        <v>192</v>
      </c>
      <c r="H1251" s="3" t="s">
        <v>5</v>
      </c>
      <c r="I1251" s="3" t="s">
        <v>6</v>
      </c>
      <c r="J1251" s="6">
        <v>2</v>
      </c>
      <c r="K1251" s="4">
        <v>120</v>
      </c>
      <c r="L1251" s="10">
        <f t="shared" si="19"/>
        <v>240</v>
      </c>
      <c r="M1251" s="30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>
        <v>1</v>
      </c>
      <c r="Y1251" s="25"/>
      <c r="Z1251" s="25"/>
      <c r="AA1251" s="25"/>
      <c r="AB1251" s="25">
        <v>1</v>
      </c>
      <c r="AC1251" s="25"/>
      <c r="AD1251" s="25"/>
      <c r="AE1251" s="25"/>
      <c r="AF1251" s="25"/>
      <c r="AG1251" s="31"/>
    </row>
    <row r="1252" spans="2:33" ht="35.25" customHeight="1">
      <c r="B1252" s="9"/>
      <c r="C1252" s="3" t="s">
        <v>0</v>
      </c>
      <c r="D1252" s="3" t="s">
        <v>7</v>
      </c>
      <c r="E1252" s="3" t="s">
        <v>2</v>
      </c>
      <c r="F1252" s="3" t="s">
        <v>193</v>
      </c>
      <c r="G1252" s="3" t="s">
        <v>194</v>
      </c>
      <c r="H1252" s="3" t="s">
        <v>5</v>
      </c>
      <c r="I1252" s="3" t="s">
        <v>6</v>
      </c>
      <c r="J1252" s="6">
        <v>2</v>
      </c>
      <c r="K1252" s="4">
        <v>120</v>
      </c>
      <c r="L1252" s="10">
        <f t="shared" si="19"/>
        <v>240</v>
      </c>
      <c r="M1252" s="30"/>
      <c r="N1252" s="25"/>
      <c r="O1252" s="25"/>
      <c r="P1252" s="25"/>
      <c r="Q1252" s="25"/>
      <c r="R1252" s="25"/>
      <c r="S1252" s="25"/>
      <c r="T1252" s="25"/>
      <c r="U1252" s="25"/>
      <c r="V1252" s="25">
        <v>1</v>
      </c>
      <c r="W1252" s="25">
        <v>1</v>
      </c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31"/>
    </row>
    <row r="1253" spans="2:33" ht="35.25" customHeight="1">
      <c r="B1253" s="9"/>
      <c r="C1253" s="3" t="s">
        <v>0</v>
      </c>
      <c r="D1253" s="3" t="s">
        <v>1</v>
      </c>
      <c r="E1253" s="3" t="s">
        <v>2</v>
      </c>
      <c r="F1253" s="3" t="s">
        <v>25</v>
      </c>
      <c r="G1253" s="3" t="s">
        <v>26</v>
      </c>
      <c r="H1253" s="3" t="s">
        <v>5</v>
      </c>
      <c r="I1253" s="3" t="s">
        <v>6</v>
      </c>
      <c r="J1253" s="6">
        <v>23</v>
      </c>
      <c r="K1253" s="4">
        <v>130</v>
      </c>
      <c r="L1253" s="10">
        <f t="shared" si="19"/>
        <v>2990</v>
      </c>
      <c r="M1253" s="30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>
        <v>1</v>
      </c>
      <c r="X1253" s="25">
        <v>1</v>
      </c>
      <c r="Y1253" s="25">
        <v>10</v>
      </c>
      <c r="Z1253" s="25"/>
      <c r="AA1253" s="25">
        <v>10</v>
      </c>
      <c r="AB1253" s="25"/>
      <c r="AC1253" s="25">
        <v>1</v>
      </c>
      <c r="AD1253" s="25"/>
      <c r="AE1253" s="25"/>
      <c r="AF1253" s="25"/>
      <c r="AG1253" s="31"/>
    </row>
    <row r="1254" spans="2:33" ht="35.25" customHeight="1">
      <c r="B1254" s="9"/>
      <c r="C1254" s="3" t="s">
        <v>0</v>
      </c>
      <c r="D1254" s="3" t="s">
        <v>1</v>
      </c>
      <c r="E1254" s="3" t="s">
        <v>2</v>
      </c>
      <c r="F1254" s="3" t="s">
        <v>133</v>
      </c>
      <c r="G1254" s="3" t="s">
        <v>134</v>
      </c>
      <c r="H1254" s="3" t="s">
        <v>5</v>
      </c>
      <c r="I1254" s="3" t="s">
        <v>6</v>
      </c>
      <c r="J1254" s="6">
        <v>3</v>
      </c>
      <c r="K1254" s="4">
        <v>130</v>
      </c>
      <c r="L1254" s="10">
        <f t="shared" si="19"/>
        <v>390</v>
      </c>
      <c r="M1254" s="30"/>
      <c r="N1254" s="25"/>
      <c r="O1254" s="25"/>
      <c r="P1254" s="25"/>
      <c r="Q1254" s="25"/>
      <c r="R1254" s="25"/>
      <c r="S1254" s="25"/>
      <c r="T1254" s="25"/>
      <c r="U1254" s="25">
        <v>1</v>
      </c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>
        <v>2</v>
      </c>
      <c r="AF1254" s="25"/>
      <c r="AG1254" s="31"/>
    </row>
    <row r="1255" spans="2:33" ht="35.25" customHeight="1">
      <c r="B1255" s="9"/>
      <c r="C1255" s="3" t="s">
        <v>0</v>
      </c>
      <c r="D1255" s="3" t="s">
        <v>7</v>
      </c>
      <c r="E1255" s="3" t="s">
        <v>2</v>
      </c>
      <c r="F1255" s="3" t="s">
        <v>31</v>
      </c>
      <c r="G1255" s="3" t="s">
        <v>32</v>
      </c>
      <c r="H1255" s="3" t="s">
        <v>30</v>
      </c>
      <c r="I1255" s="3" t="s">
        <v>6</v>
      </c>
      <c r="J1255" s="6">
        <v>1</v>
      </c>
      <c r="K1255" s="4">
        <v>79.95</v>
      </c>
      <c r="L1255" s="10">
        <f t="shared" si="19"/>
        <v>79.95</v>
      </c>
      <c r="M1255" s="30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>
        <v>1</v>
      </c>
      <c r="AB1255" s="25"/>
      <c r="AC1255" s="25"/>
      <c r="AD1255" s="25"/>
      <c r="AE1255" s="25"/>
      <c r="AF1255" s="25"/>
      <c r="AG1255" s="31"/>
    </row>
    <row r="1256" spans="2:33" ht="35.25" customHeight="1">
      <c r="B1256" s="9"/>
      <c r="C1256" s="3" t="s">
        <v>0</v>
      </c>
      <c r="D1256" s="3" t="s">
        <v>7</v>
      </c>
      <c r="E1256" s="3" t="s">
        <v>2</v>
      </c>
      <c r="F1256" s="3" t="s">
        <v>33</v>
      </c>
      <c r="G1256" s="3" t="s">
        <v>34</v>
      </c>
      <c r="H1256" s="3" t="s">
        <v>30</v>
      </c>
      <c r="I1256" s="3" t="s">
        <v>6</v>
      </c>
      <c r="J1256" s="6">
        <v>5</v>
      </c>
      <c r="K1256" s="4">
        <v>79.95</v>
      </c>
      <c r="L1256" s="10">
        <f t="shared" si="19"/>
        <v>399.75</v>
      </c>
      <c r="M1256" s="30"/>
      <c r="N1256" s="25"/>
      <c r="O1256" s="25"/>
      <c r="P1256" s="25"/>
      <c r="Q1256" s="25"/>
      <c r="R1256" s="25"/>
      <c r="S1256" s="25"/>
      <c r="T1256" s="25"/>
      <c r="U1256" s="25">
        <v>1</v>
      </c>
      <c r="V1256" s="25">
        <v>1</v>
      </c>
      <c r="W1256" s="25">
        <v>1</v>
      </c>
      <c r="X1256" s="25"/>
      <c r="Y1256" s="25">
        <v>1</v>
      </c>
      <c r="Z1256" s="25"/>
      <c r="AA1256" s="25"/>
      <c r="AB1256" s="25"/>
      <c r="AC1256" s="25">
        <v>1</v>
      </c>
      <c r="AD1256" s="25"/>
      <c r="AE1256" s="25"/>
      <c r="AF1256" s="25"/>
      <c r="AG1256" s="31"/>
    </row>
    <row r="1257" spans="2:33" ht="35.25" customHeight="1">
      <c r="B1257" s="9"/>
      <c r="C1257" s="3" t="s">
        <v>0</v>
      </c>
      <c r="D1257" s="3" t="s">
        <v>7</v>
      </c>
      <c r="E1257" s="3" t="s">
        <v>2</v>
      </c>
      <c r="F1257" s="3" t="s">
        <v>35</v>
      </c>
      <c r="G1257" s="3" t="s">
        <v>36</v>
      </c>
      <c r="H1257" s="3" t="s">
        <v>30</v>
      </c>
      <c r="I1257" s="3" t="s">
        <v>6</v>
      </c>
      <c r="J1257" s="6">
        <v>3</v>
      </c>
      <c r="K1257" s="4">
        <v>79.95</v>
      </c>
      <c r="L1257" s="10">
        <f t="shared" si="19"/>
        <v>239.85000000000002</v>
      </c>
      <c r="M1257" s="30"/>
      <c r="N1257" s="25"/>
      <c r="O1257" s="25"/>
      <c r="P1257" s="25"/>
      <c r="Q1257" s="25"/>
      <c r="R1257" s="25"/>
      <c r="S1257" s="25"/>
      <c r="T1257" s="25"/>
      <c r="U1257" s="25">
        <v>1</v>
      </c>
      <c r="V1257" s="25"/>
      <c r="W1257" s="25"/>
      <c r="X1257" s="25"/>
      <c r="Y1257" s="25">
        <v>1</v>
      </c>
      <c r="Z1257" s="25"/>
      <c r="AA1257" s="25"/>
      <c r="AB1257" s="25"/>
      <c r="AC1257" s="25">
        <v>1</v>
      </c>
      <c r="AD1257" s="25"/>
      <c r="AE1257" s="25"/>
      <c r="AF1257" s="25"/>
      <c r="AG1257" s="31"/>
    </row>
    <row r="1258" spans="2:33" ht="35.25" customHeight="1">
      <c r="B1258" s="9"/>
      <c r="C1258" s="3" t="s">
        <v>0</v>
      </c>
      <c r="D1258" s="3" t="s">
        <v>7</v>
      </c>
      <c r="E1258" s="3" t="s">
        <v>2</v>
      </c>
      <c r="F1258" s="3" t="s">
        <v>37</v>
      </c>
      <c r="G1258" s="3" t="s">
        <v>38</v>
      </c>
      <c r="H1258" s="3" t="s">
        <v>30</v>
      </c>
      <c r="I1258" s="3" t="s">
        <v>6</v>
      </c>
      <c r="J1258" s="6">
        <v>8</v>
      </c>
      <c r="K1258" s="4">
        <v>79.95</v>
      </c>
      <c r="L1258" s="10">
        <f t="shared" si="19"/>
        <v>639.6</v>
      </c>
      <c r="M1258" s="30"/>
      <c r="N1258" s="25"/>
      <c r="O1258" s="25"/>
      <c r="P1258" s="25"/>
      <c r="Q1258" s="25"/>
      <c r="R1258" s="25"/>
      <c r="S1258" s="25">
        <v>2</v>
      </c>
      <c r="T1258" s="25"/>
      <c r="U1258" s="25">
        <v>2</v>
      </c>
      <c r="V1258" s="25">
        <v>1</v>
      </c>
      <c r="W1258" s="25">
        <v>1</v>
      </c>
      <c r="X1258" s="25"/>
      <c r="Y1258" s="25"/>
      <c r="Z1258" s="25"/>
      <c r="AA1258" s="25"/>
      <c r="AB1258" s="25">
        <v>1</v>
      </c>
      <c r="AC1258" s="25">
        <v>1</v>
      </c>
      <c r="AD1258" s="25"/>
      <c r="AE1258" s="25"/>
      <c r="AF1258" s="25"/>
      <c r="AG1258" s="31"/>
    </row>
    <row r="1259" spans="2:33" ht="35.25" customHeight="1">
      <c r="B1259" s="9"/>
      <c r="C1259" s="3" t="s">
        <v>0</v>
      </c>
      <c r="D1259" s="3" t="s">
        <v>7</v>
      </c>
      <c r="E1259" s="3" t="s">
        <v>2</v>
      </c>
      <c r="F1259" s="3" t="s">
        <v>69</v>
      </c>
      <c r="G1259" s="3" t="s">
        <v>70</v>
      </c>
      <c r="H1259" s="3" t="s">
        <v>5</v>
      </c>
      <c r="I1259" s="3" t="s">
        <v>6</v>
      </c>
      <c r="J1259" s="6">
        <v>3</v>
      </c>
      <c r="K1259" s="4">
        <v>110</v>
      </c>
      <c r="L1259" s="10">
        <f t="shared" si="19"/>
        <v>330</v>
      </c>
      <c r="M1259" s="30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>
        <v>1</v>
      </c>
      <c r="Z1259" s="25"/>
      <c r="AA1259" s="25"/>
      <c r="AB1259" s="25"/>
      <c r="AC1259" s="25">
        <v>2</v>
      </c>
      <c r="AD1259" s="25"/>
      <c r="AE1259" s="25"/>
      <c r="AF1259" s="25"/>
      <c r="AG1259" s="31"/>
    </row>
    <row r="1260" spans="2:33" ht="35.25" customHeight="1">
      <c r="B1260" s="9"/>
      <c r="C1260" s="3" t="s">
        <v>0</v>
      </c>
      <c r="D1260" s="3" t="s">
        <v>1</v>
      </c>
      <c r="E1260" s="3" t="s">
        <v>2</v>
      </c>
      <c r="F1260" s="3" t="s">
        <v>2473</v>
      </c>
      <c r="G1260" s="3" t="s">
        <v>2474</v>
      </c>
      <c r="H1260" s="3" t="s">
        <v>5</v>
      </c>
      <c r="I1260" s="3" t="s">
        <v>6</v>
      </c>
      <c r="J1260" s="6">
        <v>1</v>
      </c>
      <c r="K1260" s="4">
        <v>120</v>
      </c>
      <c r="L1260" s="10">
        <f t="shared" si="19"/>
        <v>120</v>
      </c>
      <c r="M1260" s="30"/>
      <c r="N1260" s="25"/>
      <c r="O1260" s="25"/>
      <c r="P1260" s="25"/>
      <c r="Q1260" s="25"/>
      <c r="R1260" s="25"/>
      <c r="S1260" s="25"/>
      <c r="T1260" s="25"/>
      <c r="U1260" s="25">
        <v>1</v>
      </c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31"/>
    </row>
    <row r="1261" spans="2:33" ht="35.25" customHeight="1">
      <c r="B1261" s="9"/>
      <c r="C1261" s="3" t="s">
        <v>0</v>
      </c>
      <c r="D1261" s="3" t="s">
        <v>7</v>
      </c>
      <c r="E1261" s="3" t="s">
        <v>2</v>
      </c>
      <c r="F1261" s="3" t="s">
        <v>51</v>
      </c>
      <c r="G1261" s="3" t="s">
        <v>52</v>
      </c>
      <c r="H1261" s="3" t="s">
        <v>5</v>
      </c>
      <c r="I1261" s="3" t="s">
        <v>6</v>
      </c>
      <c r="J1261" s="6">
        <v>4</v>
      </c>
      <c r="K1261" s="4">
        <v>120</v>
      </c>
      <c r="L1261" s="10">
        <f t="shared" si="19"/>
        <v>480</v>
      </c>
      <c r="M1261" s="30"/>
      <c r="N1261" s="25"/>
      <c r="O1261" s="25"/>
      <c r="P1261" s="25"/>
      <c r="Q1261" s="25"/>
      <c r="R1261" s="25"/>
      <c r="S1261" s="25"/>
      <c r="T1261" s="25"/>
      <c r="U1261" s="25">
        <v>2</v>
      </c>
      <c r="V1261" s="25"/>
      <c r="W1261" s="25"/>
      <c r="X1261" s="25">
        <v>2</v>
      </c>
      <c r="Y1261" s="25"/>
      <c r="Z1261" s="25"/>
      <c r="AA1261" s="25"/>
      <c r="AB1261" s="25"/>
      <c r="AC1261" s="25"/>
      <c r="AD1261" s="25"/>
      <c r="AE1261" s="25"/>
      <c r="AF1261" s="25"/>
      <c r="AG1261" s="31"/>
    </row>
    <row r="1262" spans="2:33" ht="35.25" customHeight="1">
      <c r="B1262" s="9"/>
      <c r="C1262" s="3" t="s">
        <v>0</v>
      </c>
      <c r="D1262" s="3" t="s">
        <v>1</v>
      </c>
      <c r="E1262" s="3" t="s">
        <v>2</v>
      </c>
      <c r="F1262" s="3" t="s">
        <v>2475</v>
      </c>
      <c r="G1262" s="3" t="s">
        <v>2476</v>
      </c>
      <c r="H1262" s="3" t="s">
        <v>5</v>
      </c>
      <c r="I1262" s="3" t="s">
        <v>6</v>
      </c>
      <c r="J1262" s="6">
        <v>1</v>
      </c>
      <c r="K1262" s="4">
        <v>120</v>
      </c>
      <c r="L1262" s="10">
        <f t="shared" si="19"/>
        <v>120</v>
      </c>
      <c r="M1262" s="30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>
        <v>1</v>
      </c>
      <c r="Z1262" s="25"/>
      <c r="AA1262" s="25"/>
      <c r="AB1262" s="25"/>
      <c r="AC1262" s="25"/>
      <c r="AD1262" s="25"/>
      <c r="AE1262" s="25"/>
      <c r="AF1262" s="25"/>
      <c r="AG1262" s="31"/>
    </row>
    <row r="1263" spans="2:33" ht="35.25" customHeight="1">
      <c r="B1263" s="9"/>
      <c r="C1263" s="3" t="s">
        <v>0</v>
      </c>
      <c r="D1263" s="3" t="s">
        <v>7</v>
      </c>
      <c r="E1263" s="3" t="s">
        <v>2</v>
      </c>
      <c r="F1263" s="3" t="s">
        <v>85</v>
      </c>
      <c r="G1263" s="3" t="s">
        <v>86</v>
      </c>
      <c r="H1263" s="3" t="s">
        <v>5</v>
      </c>
      <c r="I1263" s="3" t="s">
        <v>6</v>
      </c>
      <c r="J1263" s="6">
        <v>2</v>
      </c>
      <c r="K1263" s="4">
        <v>120</v>
      </c>
      <c r="L1263" s="10">
        <f t="shared" si="19"/>
        <v>240</v>
      </c>
      <c r="M1263" s="30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>
        <v>2</v>
      </c>
      <c r="AB1263" s="25"/>
      <c r="AC1263" s="25"/>
      <c r="AD1263" s="25"/>
      <c r="AE1263" s="25"/>
      <c r="AF1263" s="25"/>
      <c r="AG1263" s="31"/>
    </row>
    <row r="1264" spans="2:33" ht="35.25" customHeight="1">
      <c r="B1264" s="9"/>
      <c r="C1264" s="3" t="s">
        <v>0</v>
      </c>
      <c r="D1264" s="3" t="s">
        <v>7</v>
      </c>
      <c r="E1264" s="3" t="s">
        <v>2</v>
      </c>
      <c r="F1264" s="3" t="s">
        <v>67</v>
      </c>
      <c r="G1264" s="3" t="s">
        <v>68</v>
      </c>
      <c r="H1264" s="3" t="s">
        <v>5</v>
      </c>
      <c r="I1264" s="3" t="s">
        <v>6</v>
      </c>
      <c r="J1264" s="6">
        <v>26</v>
      </c>
      <c r="K1264" s="4">
        <v>120</v>
      </c>
      <c r="L1264" s="10">
        <f t="shared" si="19"/>
        <v>3120</v>
      </c>
      <c r="M1264" s="30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>
        <v>2</v>
      </c>
      <c r="X1264" s="25">
        <v>2</v>
      </c>
      <c r="Y1264" s="25">
        <v>2</v>
      </c>
      <c r="Z1264" s="25"/>
      <c r="AA1264" s="25">
        <v>10</v>
      </c>
      <c r="AB1264" s="25">
        <v>2</v>
      </c>
      <c r="AC1264" s="25">
        <v>8</v>
      </c>
      <c r="AD1264" s="25"/>
      <c r="AE1264" s="25"/>
      <c r="AF1264" s="25"/>
      <c r="AG1264" s="31"/>
    </row>
    <row r="1265" spans="2:33" ht="35.25" customHeight="1">
      <c r="B1265" s="9"/>
      <c r="C1265" s="3" t="s">
        <v>197</v>
      </c>
      <c r="D1265" s="3" t="s">
        <v>7</v>
      </c>
      <c r="E1265" s="3" t="s">
        <v>2</v>
      </c>
      <c r="F1265" s="3" t="s">
        <v>198</v>
      </c>
      <c r="G1265" s="3" t="s">
        <v>199</v>
      </c>
      <c r="H1265" s="3" t="s">
        <v>5</v>
      </c>
      <c r="I1265" s="3" t="s">
        <v>6</v>
      </c>
      <c r="J1265" s="6">
        <v>2</v>
      </c>
      <c r="K1265" s="4">
        <v>120</v>
      </c>
      <c r="L1265" s="10">
        <f t="shared" si="19"/>
        <v>240</v>
      </c>
      <c r="M1265" s="30"/>
      <c r="N1265" s="25"/>
      <c r="O1265" s="25"/>
      <c r="P1265" s="25"/>
      <c r="Q1265" s="25"/>
      <c r="R1265" s="25"/>
      <c r="S1265" s="25"/>
      <c r="T1265" s="25">
        <v>1</v>
      </c>
      <c r="U1265" s="25"/>
      <c r="V1265" s="25"/>
      <c r="W1265" s="25"/>
      <c r="X1265" s="25"/>
      <c r="Y1265" s="25">
        <v>1</v>
      </c>
      <c r="Z1265" s="25"/>
      <c r="AA1265" s="25"/>
      <c r="AB1265" s="25"/>
      <c r="AC1265" s="25"/>
      <c r="AD1265" s="25"/>
      <c r="AE1265" s="25"/>
      <c r="AF1265" s="25"/>
      <c r="AG1265" s="31"/>
    </row>
    <row r="1266" spans="2:33" ht="35.25" customHeight="1">
      <c r="B1266" s="9"/>
      <c r="C1266" s="3" t="s">
        <v>0</v>
      </c>
      <c r="D1266" s="3" t="s">
        <v>7</v>
      </c>
      <c r="E1266" s="3" t="s">
        <v>2</v>
      </c>
      <c r="F1266" s="3" t="s">
        <v>195</v>
      </c>
      <c r="G1266" s="3" t="s">
        <v>196</v>
      </c>
      <c r="H1266" s="3" t="s">
        <v>5</v>
      </c>
      <c r="I1266" s="3" t="s">
        <v>6</v>
      </c>
      <c r="J1266" s="6">
        <v>3</v>
      </c>
      <c r="K1266" s="4">
        <v>120</v>
      </c>
      <c r="L1266" s="10">
        <f t="shared" si="19"/>
        <v>360</v>
      </c>
      <c r="M1266" s="30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>
        <v>1</v>
      </c>
      <c r="AA1266" s="25"/>
      <c r="AB1266" s="25">
        <v>2</v>
      </c>
      <c r="AC1266" s="25"/>
      <c r="AD1266" s="25"/>
      <c r="AE1266" s="25"/>
      <c r="AF1266" s="25"/>
      <c r="AG1266" s="31"/>
    </row>
    <row r="1267" spans="2:33" ht="35.25" customHeight="1">
      <c r="B1267" s="9"/>
      <c r="C1267" s="3" t="s">
        <v>0</v>
      </c>
      <c r="D1267" s="3" t="s">
        <v>7</v>
      </c>
      <c r="E1267" s="3" t="s">
        <v>2</v>
      </c>
      <c r="F1267" s="3" t="s">
        <v>424</v>
      </c>
      <c r="G1267" s="3" t="s">
        <v>425</v>
      </c>
      <c r="H1267" s="3" t="s">
        <v>5</v>
      </c>
      <c r="I1267" s="3" t="s">
        <v>426</v>
      </c>
      <c r="J1267" s="6">
        <v>1</v>
      </c>
      <c r="K1267" s="4">
        <v>140</v>
      </c>
      <c r="L1267" s="10">
        <f t="shared" si="19"/>
        <v>140</v>
      </c>
      <c r="M1267" s="30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>
        <v>1</v>
      </c>
      <c r="Y1267" s="25"/>
      <c r="Z1267" s="25"/>
      <c r="AA1267" s="25"/>
      <c r="AB1267" s="25"/>
      <c r="AC1267" s="25"/>
      <c r="AD1267" s="25"/>
      <c r="AE1267" s="25"/>
      <c r="AF1267" s="25"/>
      <c r="AG1267" s="31"/>
    </row>
    <row r="1268" spans="2:33" ht="35.25" customHeight="1">
      <c r="B1268" s="9"/>
      <c r="C1268" s="3" t="s">
        <v>0</v>
      </c>
      <c r="D1268" s="3" t="s">
        <v>7</v>
      </c>
      <c r="E1268" s="3" t="s">
        <v>2</v>
      </c>
      <c r="F1268" s="3" t="s">
        <v>65</v>
      </c>
      <c r="G1268" s="3" t="s">
        <v>66</v>
      </c>
      <c r="H1268" s="3" t="s">
        <v>5</v>
      </c>
      <c r="I1268" s="3" t="s">
        <v>6</v>
      </c>
      <c r="J1268" s="6">
        <v>38</v>
      </c>
      <c r="K1268" s="4">
        <v>140</v>
      </c>
      <c r="L1268" s="10">
        <f t="shared" si="19"/>
        <v>5320</v>
      </c>
      <c r="M1268" s="30"/>
      <c r="N1268" s="25"/>
      <c r="O1268" s="25"/>
      <c r="P1268" s="25"/>
      <c r="Q1268" s="25"/>
      <c r="R1268" s="25"/>
      <c r="S1268" s="25"/>
      <c r="T1268" s="25"/>
      <c r="U1268" s="25"/>
      <c r="V1268" s="25">
        <v>6</v>
      </c>
      <c r="W1268" s="25">
        <v>14</v>
      </c>
      <c r="X1268" s="25">
        <v>4</v>
      </c>
      <c r="Y1268" s="25"/>
      <c r="Z1268" s="25">
        <v>2</v>
      </c>
      <c r="AA1268" s="25">
        <v>8</v>
      </c>
      <c r="AB1268" s="25">
        <v>2</v>
      </c>
      <c r="AC1268" s="25">
        <v>2</v>
      </c>
      <c r="AD1268" s="25"/>
      <c r="AE1268" s="25"/>
      <c r="AF1268" s="25"/>
      <c r="AG1268" s="31"/>
    </row>
    <row r="1269" spans="2:33" ht="35.25" customHeight="1">
      <c r="B1269" s="9"/>
      <c r="C1269" s="3" t="s">
        <v>0</v>
      </c>
      <c r="D1269" s="3" t="s">
        <v>7</v>
      </c>
      <c r="E1269" s="3" t="s">
        <v>2</v>
      </c>
      <c r="F1269" s="3" t="s">
        <v>73</v>
      </c>
      <c r="G1269" s="3" t="s">
        <v>74</v>
      </c>
      <c r="H1269" s="3" t="s">
        <v>5</v>
      </c>
      <c r="I1269" s="3" t="s">
        <v>6</v>
      </c>
      <c r="J1269" s="6">
        <v>2</v>
      </c>
      <c r="K1269" s="4">
        <v>130</v>
      </c>
      <c r="L1269" s="10">
        <f t="shared" si="19"/>
        <v>260</v>
      </c>
      <c r="M1269" s="30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>
        <v>2</v>
      </c>
      <c r="AC1269" s="25"/>
      <c r="AD1269" s="25"/>
      <c r="AE1269" s="25"/>
      <c r="AF1269" s="25"/>
      <c r="AG1269" s="31"/>
    </row>
    <row r="1270" spans="2:33" ht="35.25" customHeight="1">
      <c r="B1270" s="9"/>
      <c r="C1270" s="3" t="s">
        <v>0</v>
      </c>
      <c r="D1270" s="3" t="s">
        <v>7</v>
      </c>
      <c r="E1270" s="3" t="s">
        <v>1310</v>
      </c>
      <c r="F1270" s="3" t="s">
        <v>1329</v>
      </c>
      <c r="G1270" s="3" t="s">
        <v>1330</v>
      </c>
      <c r="H1270" s="3" t="s">
        <v>24</v>
      </c>
      <c r="I1270" s="3" t="s">
        <v>6</v>
      </c>
      <c r="J1270" s="6">
        <v>3</v>
      </c>
      <c r="K1270" s="4">
        <v>99.95</v>
      </c>
      <c r="L1270" s="10">
        <f t="shared" si="19"/>
        <v>299.85000000000002</v>
      </c>
      <c r="M1270" s="30"/>
      <c r="N1270" s="25"/>
      <c r="O1270" s="25"/>
      <c r="P1270" s="25"/>
      <c r="Q1270" s="25"/>
      <c r="R1270" s="25"/>
      <c r="S1270" s="25"/>
      <c r="T1270" s="25">
        <v>1</v>
      </c>
      <c r="U1270" s="25">
        <v>1</v>
      </c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>
        <v>1</v>
      </c>
      <c r="AF1270" s="25"/>
      <c r="AG1270" s="31"/>
    </row>
    <row r="1271" spans="2:33" ht="35.25" customHeight="1">
      <c r="B1271" s="9"/>
      <c r="C1271" s="3" t="s">
        <v>0</v>
      </c>
      <c r="D1271" s="3" t="s">
        <v>7</v>
      </c>
      <c r="E1271" s="3" t="s">
        <v>1310</v>
      </c>
      <c r="F1271" s="3" t="s">
        <v>1393</v>
      </c>
      <c r="G1271" s="3" t="s">
        <v>1394</v>
      </c>
      <c r="H1271" s="3" t="s">
        <v>24</v>
      </c>
      <c r="I1271" s="3" t="s">
        <v>6</v>
      </c>
      <c r="J1271" s="6">
        <v>27</v>
      </c>
      <c r="K1271" s="4">
        <v>99.95</v>
      </c>
      <c r="L1271" s="10">
        <f t="shared" si="19"/>
        <v>2698.65</v>
      </c>
      <c r="M1271" s="30"/>
      <c r="N1271" s="25"/>
      <c r="O1271" s="25"/>
      <c r="P1271" s="25"/>
      <c r="Q1271" s="25"/>
      <c r="R1271" s="25"/>
      <c r="S1271" s="25"/>
      <c r="T1271" s="25">
        <v>2</v>
      </c>
      <c r="U1271" s="25"/>
      <c r="V1271" s="25"/>
      <c r="W1271" s="25">
        <v>6</v>
      </c>
      <c r="X1271" s="25"/>
      <c r="Y1271" s="25">
        <v>14</v>
      </c>
      <c r="Z1271" s="25"/>
      <c r="AA1271" s="25">
        <v>4</v>
      </c>
      <c r="AB1271" s="25"/>
      <c r="AC1271" s="25"/>
      <c r="AD1271" s="25"/>
      <c r="AE1271" s="25">
        <v>1</v>
      </c>
      <c r="AF1271" s="25"/>
      <c r="AG1271" s="31"/>
    </row>
    <row r="1272" spans="2:33" ht="35.25" customHeight="1">
      <c r="B1272" s="9"/>
      <c r="C1272" s="3" t="s">
        <v>0</v>
      </c>
      <c r="D1272" s="3" t="s">
        <v>7</v>
      </c>
      <c r="E1272" s="3" t="s">
        <v>1310</v>
      </c>
      <c r="F1272" s="3" t="s">
        <v>1391</v>
      </c>
      <c r="G1272" s="3" t="s">
        <v>1392</v>
      </c>
      <c r="H1272" s="3" t="s">
        <v>24</v>
      </c>
      <c r="I1272" s="3" t="s">
        <v>6</v>
      </c>
      <c r="J1272" s="6">
        <v>4</v>
      </c>
      <c r="K1272" s="4">
        <v>99.95</v>
      </c>
      <c r="L1272" s="10">
        <f t="shared" si="19"/>
        <v>399.8</v>
      </c>
      <c r="M1272" s="30"/>
      <c r="N1272" s="25"/>
      <c r="O1272" s="25"/>
      <c r="P1272" s="25"/>
      <c r="Q1272" s="25"/>
      <c r="R1272" s="25"/>
      <c r="S1272" s="25"/>
      <c r="T1272" s="25"/>
      <c r="U1272" s="25">
        <v>1</v>
      </c>
      <c r="V1272" s="25"/>
      <c r="W1272" s="25"/>
      <c r="X1272" s="25"/>
      <c r="Y1272" s="25">
        <v>1</v>
      </c>
      <c r="Z1272" s="25"/>
      <c r="AA1272" s="25">
        <v>2</v>
      </c>
      <c r="AB1272" s="25"/>
      <c r="AC1272" s="25"/>
      <c r="AD1272" s="25"/>
      <c r="AE1272" s="25"/>
      <c r="AF1272" s="25"/>
      <c r="AG1272" s="31"/>
    </row>
    <row r="1273" spans="2:33" ht="35.25" customHeight="1">
      <c r="B1273" s="9"/>
      <c r="C1273" s="3" t="s">
        <v>0</v>
      </c>
      <c r="D1273" s="3" t="s">
        <v>7</v>
      </c>
      <c r="E1273" s="3" t="s">
        <v>2</v>
      </c>
      <c r="F1273" s="3" t="s">
        <v>315</v>
      </c>
      <c r="G1273" s="3" t="s">
        <v>316</v>
      </c>
      <c r="H1273" s="3" t="s">
        <v>5</v>
      </c>
      <c r="I1273" s="3" t="s">
        <v>6</v>
      </c>
      <c r="J1273" s="6">
        <v>2</v>
      </c>
      <c r="K1273" s="4">
        <v>99.95</v>
      </c>
      <c r="L1273" s="10">
        <f t="shared" si="19"/>
        <v>199.9</v>
      </c>
      <c r="M1273" s="30"/>
      <c r="N1273" s="25"/>
      <c r="O1273" s="25"/>
      <c r="P1273" s="25"/>
      <c r="Q1273" s="25"/>
      <c r="R1273" s="25"/>
      <c r="S1273" s="25"/>
      <c r="T1273" s="25"/>
      <c r="U1273" s="25">
        <v>1</v>
      </c>
      <c r="V1273" s="25"/>
      <c r="W1273" s="25"/>
      <c r="X1273" s="25"/>
      <c r="Y1273" s="25"/>
      <c r="Z1273" s="25"/>
      <c r="AA1273" s="25"/>
      <c r="AB1273" s="25">
        <v>1</v>
      </c>
      <c r="AC1273" s="25"/>
      <c r="AD1273" s="25"/>
      <c r="AE1273" s="25"/>
      <c r="AF1273" s="25"/>
      <c r="AG1273" s="31"/>
    </row>
    <row r="1274" spans="2:33" ht="35.25" customHeight="1">
      <c r="B1274" s="9"/>
      <c r="C1274" s="3" t="s">
        <v>0</v>
      </c>
      <c r="D1274" s="3" t="s">
        <v>7</v>
      </c>
      <c r="E1274" s="3" t="s">
        <v>1310</v>
      </c>
      <c r="F1274" s="3" t="s">
        <v>1331</v>
      </c>
      <c r="G1274" s="3" t="s">
        <v>1332</v>
      </c>
      <c r="H1274" s="3" t="s">
        <v>5</v>
      </c>
      <c r="I1274" s="3" t="s">
        <v>6</v>
      </c>
      <c r="J1274" s="6">
        <v>5</v>
      </c>
      <c r="K1274" s="4">
        <v>89.95</v>
      </c>
      <c r="L1274" s="10">
        <f t="shared" si="19"/>
        <v>449.75</v>
      </c>
      <c r="M1274" s="30"/>
      <c r="N1274" s="25"/>
      <c r="O1274" s="25"/>
      <c r="P1274" s="25"/>
      <c r="Q1274" s="25"/>
      <c r="R1274" s="25"/>
      <c r="S1274" s="25"/>
      <c r="T1274" s="25"/>
      <c r="U1274" s="25"/>
      <c r="V1274" s="25">
        <v>1</v>
      </c>
      <c r="W1274" s="25">
        <v>2</v>
      </c>
      <c r="X1274" s="25"/>
      <c r="Y1274" s="25">
        <v>1</v>
      </c>
      <c r="Z1274" s="25"/>
      <c r="AA1274" s="25"/>
      <c r="AB1274" s="25">
        <v>1</v>
      </c>
      <c r="AC1274" s="25"/>
      <c r="AD1274" s="25"/>
      <c r="AE1274" s="25"/>
      <c r="AF1274" s="25"/>
      <c r="AG1274" s="31"/>
    </row>
    <row r="1275" spans="2:33" ht="35.25" customHeight="1">
      <c r="B1275" s="9"/>
      <c r="C1275" s="3" t="s">
        <v>0</v>
      </c>
      <c r="D1275" s="3" t="s">
        <v>7</v>
      </c>
      <c r="E1275" s="3" t="s">
        <v>1310</v>
      </c>
      <c r="F1275" s="3" t="s">
        <v>1333</v>
      </c>
      <c r="G1275" s="3" t="s">
        <v>1334</v>
      </c>
      <c r="H1275" s="3" t="s">
        <v>5</v>
      </c>
      <c r="I1275" s="3" t="s">
        <v>6</v>
      </c>
      <c r="J1275" s="6">
        <v>3</v>
      </c>
      <c r="K1275" s="4">
        <v>89.95</v>
      </c>
      <c r="L1275" s="10">
        <f t="shared" si="19"/>
        <v>269.85000000000002</v>
      </c>
      <c r="M1275" s="30"/>
      <c r="N1275" s="25"/>
      <c r="O1275" s="25"/>
      <c r="P1275" s="25"/>
      <c r="Q1275" s="25"/>
      <c r="R1275" s="25"/>
      <c r="S1275" s="25"/>
      <c r="T1275" s="25">
        <v>1</v>
      </c>
      <c r="U1275" s="25">
        <v>1</v>
      </c>
      <c r="V1275" s="25">
        <v>1</v>
      </c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31"/>
    </row>
    <row r="1276" spans="2:33" ht="35.25" customHeight="1">
      <c r="B1276" s="9"/>
      <c r="C1276" s="3" t="s">
        <v>0</v>
      </c>
      <c r="D1276" s="3" t="s">
        <v>7</v>
      </c>
      <c r="E1276" s="3" t="s">
        <v>1310</v>
      </c>
      <c r="F1276" s="3" t="s">
        <v>1363</v>
      </c>
      <c r="G1276" s="3" t="s">
        <v>1364</v>
      </c>
      <c r="H1276" s="3" t="s">
        <v>5</v>
      </c>
      <c r="I1276" s="3" t="s">
        <v>6</v>
      </c>
      <c r="J1276" s="6">
        <v>1</v>
      </c>
      <c r="K1276" s="4">
        <v>89.95</v>
      </c>
      <c r="L1276" s="10">
        <f t="shared" si="19"/>
        <v>89.95</v>
      </c>
      <c r="M1276" s="30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>
        <v>1</v>
      </c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31"/>
    </row>
    <row r="1277" spans="2:33" ht="35.25" customHeight="1">
      <c r="B1277" s="9"/>
      <c r="C1277" s="3" t="s">
        <v>0</v>
      </c>
      <c r="D1277" s="3" t="s">
        <v>7</v>
      </c>
      <c r="E1277" s="3" t="s">
        <v>2</v>
      </c>
      <c r="F1277" s="3" t="s">
        <v>215</v>
      </c>
      <c r="G1277" s="3" t="s">
        <v>216</v>
      </c>
      <c r="H1277" s="3" t="s">
        <v>5</v>
      </c>
      <c r="I1277" s="3" t="s">
        <v>6</v>
      </c>
      <c r="J1277" s="6">
        <v>41</v>
      </c>
      <c r="K1277" s="4">
        <v>80</v>
      </c>
      <c r="L1277" s="10">
        <f t="shared" si="19"/>
        <v>3280</v>
      </c>
      <c r="M1277" s="30"/>
      <c r="N1277" s="25"/>
      <c r="O1277" s="25"/>
      <c r="P1277" s="25"/>
      <c r="Q1277" s="25"/>
      <c r="R1277" s="25"/>
      <c r="S1277" s="25">
        <v>1</v>
      </c>
      <c r="T1277" s="25">
        <v>8</v>
      </c>
      <c r="U1277" s="25">
        <v>3</v>
      </c>
      <c r="V1277" s="25">
        <v>3</v>
      </c>
      <c r="W1277" s="25">
        <v>1</v>
      </c>
      <c r="X1277" s="25">
        <v>3</v>
      </c>
      <c r="Y1277" s="25">
        <v>1</v>
      </c>
      <c r="Z1277" s="25">
        <v>9</v>
      </c>
      <c r="AA1277" s="25">
        <v>5</v>
      </c>
      <c r="AB1277" s="25">
        <v>3</v>
      </c>
      <c r="AC1277" s="25">
        <v>2</v>
      </c>
      <c r="AD1277" s="25"/>
      <c r="AE1277" s="25">
        <v>2</v>
      </c>
      <c r="AF1277" s="25"/>
      <c r="AG1277" s="31"/>
    </row>
    <row r="1278" spans="2:33" ht="35.25" customHeight="1">
      <c r="B1278" s="9"/>
      <c r="C1278" s="3" t="s">
        <v>0</v>
      </c>
      <c r="D1278" s="3" t="s">
        <v>7</v>
      </c>
      <c r="E1278" s="3" t="s">
        <v>2</v>
      </c>
      <c r="F1278" s="3" t="s">
        <v>427</v>
      </c>
      <c r="G1278" s="3" t="s">
        <v>428</v>
      </c>
      <c r="H1278" s="3" t="s">
        <v>5</v>
      </c>
      <c r="I1278" s="3" t="s">
        <v>6</v>
      </c>
      <c r="J1278" s="6">
        <v>7</v>
      </c>
      <c r="K1278" s="4">
        <v>99.95</v>
      </c>
      <c r="L1278" s="10">
        <f t="shared" si="19"/>
        <v>699.65</v>
      </c>
      <c r="M1278" s="30"/>
      <c r="N1278" s="25"/>
      <c r="O1278" s="25"/>
      <c r="P1278" s="25"/>
      <c r="Q1278" s="25"/>
      <c r="R1278" s="25"/>
      <c r="S1278" s="25"/>
      <c r="T1278" s="25"/>
      <c r="U1278" s="25">
        <v>1</v>
      </c>
      <c r="V1278" s="25"/>
      <c r="W1278" s="25">
        <v>1</v>
      </c>
      <c r="X1278" s="25"/>
      <c r="Y1278" s="25">
        <v>3</v>
      </c>
      <c r="Z1278" s="25">
        <v>1</v>
      </c>
      <c r="AA1278" s="25"/>
      <c r="AB1278" s="25"/>
      <c r="AC1278" s="25">
        <v>1</v>
      </c>
      <c r="AD1278" s="25"/>
      <c r="AE1278" s="25"/>
      <c r="AF1278" s="25"/>
      <c r="AG1278" s="31"/>
    </row>
    <row r="1279" spans="2:33" ht="35.25" customHeight="1">
      <c r="B1279" s="9"/>
      <c r="C1279" s="3" t="s">
        <v>0</v>
      </c>
      <c r="D1279" s="3" t="s">
        <v>7</v>
      </c>
      <c r="E1279" s="3" t="s">
        <v>2</v>
      </c>
      <c r="F1279" s="3" t="s">
        <v>507</v>
      </c>
      <c r="G1279" s="3" t="s">
        <v>508</v>
      </c>
      <c r="H1279" s="3" t="s">
        <v>5</v>
      </c>
      <c r="I1279" s="3" t="s">
        <v>6</v>
      </c>
      <c r="J1279" s="6">
        <v>1</v>
      </c>
      <c r="K1279" s="4">
        <v>99.95</v>
      </c>
      <c r="L1279" s="10">
        <f t="shared" si="19"/>
        <v>99.95</v>
      </c>
      <c r="M1279" s="30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>
        <v>1</v>
      </c>
      <c r="Y1279" s="25"/>
      <c r="Z1279" s="25"/>
      <c r="AA1279" s="25"/>
      <c r="AB1279" s="25"/>
      <c r="AC1279" s="25"/>
      <c r="AD1279" s="25"/>
      <c r="AE1279" s="25"/>
      <c r="AF1279" s="25"/>
      <c r="AG1279" s="31"/>
    </row>
    <row r="1280" spans="2:33" ht="35.25" customHeight="1">
      <c r="B1280" s="9"/>
      <c r="C1280" s="3" t="s">
        <v>0</v>
      </c>
      <c r="D1280" s="3" t="s">
        <v>7</v>
      </c>
      <c r="E1280" s="3" t="s">
        <v>1310</v>
      </c>
      <c r="F1280" s="3" t="s">
        <v>1321</v>
      </c>
      <c r="G1280" s="3" t="s">
        <v>1322</v>
      </c>
      <c r="H1280" s="3" t="s">
        <v>5</v>
      </c>
      <c r="I1280" s="3" t="s">
        <v>6</v>
      </c>
      <c r="J1280" s="6">
        <v>1</v>
      </c>
      <c r="K1280" s="4">
        <v>120</v>
      </c>
      <c r="L1280" s="10">
        <f t="shared" si="19"/>
        <v>120</v>
      </c>
      <c r="M1280" s="30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>
        <v>1</v>
      </c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31"/>
    </row>
    <row r="1281" spans="2:33" ht="35.25" customHeight="1">
      <c r="B1281" s="9"/>
      <c r="C1281" s="3" t="s">
        <v>0</v>
      </c>
      <c r="D1281" s="3" t="s">
        <v>7</v>
      </c>
      <c r="E1281" s="3" t="s">
        <v>1310</v>
      </c>
      <c r="F1281" s="3" t="s">
        <v>1323</v>
      </c>
      <c r="G1281" s="3" t="s">
        <v>1324</v>
      </c>
      <c r="H1281" s="3" t="s">
        <v>24</v>
      </c>
      <c r="I1281" s="3" t="s">
        <v>6</v>
      </c>
      <c r="J1281" s="6">
        <v>1</v>
      </c>
      <c r="K1281" s="4">
        <v>120</v>
      </c>
      <c r="L1281" s="10">
        <f t="shared" si="19"/>
        <v>120</v>
      </c>
      <c r="M1281" s="30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>
        <v>1</v>
      </c>
      <c r="AF1281" s="25"/>
      <c r="AG1281" s="31"/>
    </row>
    <row r="1282" spans="2:33" ht="35.25" customHeight="1">
      <c r="B1282" s="9"/>
      <c r="C1282" s="3" t="s">
        <v>0</v>
      </c>
      <c r="D1282" s="3" t="s">
        <v>7</v>
      </c>
      <c r="E1282" s="3" t="s">
        <v>1310</v>
      </c>
      <c r="F1282" s="3" t="s">
        <v>1325</v>
      </c>
      <c r="G1282" s="3" t="s">
        <v>1326</v>
      </c>
      <c r="H1282" s="3" t="s">
        <v>24</v>
      </c>
      <c r="I1282" s="3" t="s">
        <v>6</v>
      </c>
      <c r="J1282" s="6">
        <v>1</v>
      </c>
      <c r="K1282" s="4">
        <v>110</v>
      </c>
      <c r="L1282" s="10">
        <f t="shared" si="19"/>
        <v>110</v>
      </c>
      <c r="M1282" s="30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>
        <v>1</v>
      </c>
      <c r="AA1282" s="25"/>
      <c r="AB1282" s="25"/>
      <c r="AC1282" s="25"/>
      <c r="AD1282" s="25"/>
      <c r="AE1282" s="25"/>
      <c r="AF1282" s="25"/>
      <c r="AG1282" s="31"/>
    </row>
    <row r="1283" spans="2:33" ht="35.25" customHeight="1">
      <c r="B1283" s="9"/>
      <c r="C1283" s="3" t="s">
        <v>0</v>
      </c>
      <c r="D1283" s="3" t="s">
        <v>7</v>
      </c>
      <c r="E1283" s="3" t="s">
        <v>1310</v>
      </c>
      <c r="F1283" s="3" t="s">
        <v>1349</v>
      </c>
      <c r="G1283" s="3" t="s">
        <v>1350</v>
      </c>
      <c r="H1283" s="3" t="s">
        <v>5</v>
      </c>
      <c r="I1283" s="3" t="s">
        <v>6</v>
      </c>
      <c r="J1283" s="6">
        <v>5</v>
      </c>
      <c r="K1283" s="4">
        <v>89.95</v>
      </c>
      <c r="L1283" s="10">
        <f t="shared" si="19"/>
        <v>449.75</v>
      </c>
      <c r="M1283" s="30"/>
      <c r="N1283" s="25"/>
      <c r="O1283" s="25"/>
      <c r="P1283" s="25"/>
      <c r="Q1283" s="25"/>
      <c r="R1283" s="25"/>
      <c r="S1283" s="25"/>
      <c r="T1283" s="25">
        <v>1</v>
      </c>
      <c r="U1283" s="25">
        <v>2</v>
      </c>
      <c r="V1283" s="25"/>
      <c r="W1283" s="25"/>
      <c r="X1283" s="25"/>
      <c r="Y1283" s="25">
        <v>1</v>
      </c>
      <c r="Z1283" s="25">
        <v>1</v>
      </c>
      <c r="AA1283" s="25"/>
      <c r="AB1283" s="25"/>
      <c r="AC1283" s="25"/>
      <c r="AD1283" s="25"/>
      <c r="AE1283" s="25"/>
      <c r="AF1283" s="25"/>
      <c r="AG1283" s="31"/>
    </row>
    <row r="1284" spans="2:33" ht="35.25" customHeight="1">
      <c r="B1284" s="9"/>
      <c r="C1284" s="3" t="s">
        <v>0</v>
      </c>
      <c r="D1284" s="3" t="s">
        <v>7</v>
      </c>
      <c r="E1284" s="3" t="s">
        <v>1310</v>
      </c>
      <c r="F1284" s="3" t="s">
        <v>1661</v>
      </c>
      <c r="G1284" s="3" t="s">
        <v>1662</v>
      </c>
      <c r="H1284" s="3" t="s">
        <v>30</v>
      </c>
      <c r="I1284" s="3" t="s">
        <v>6</v>
      </c>
      <c r="J1284" s="6">
        <v>3</v>
      </c>
      <c r="K1284" s="4">
        <v>79.95</v>
      </c>
      <c r="L1284" s="10">
        <f t="shared" ref="L1284:L1335" si="20">J1284*K1284</f>
        <v>239.85000000000002</v>
      </c>
      <c r="M1284" s="30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>
        <v>1</v>
      </c>
      <c r="Z1284" s="25">
        <v>2</v>
      </c>
      <c r="AA1284" s="25"/>
      <c r="AB1284" s="25"/>
      <c r="AC1284" s="25"/>
      <c r="AD1284" s="25"/>
      <c r="AE1284" s="25"/>
      <c r="AF1284" s="25"/>
      <c r="AG1284" s="31"/>
    </row>
    <row r="1285" spans="2:33" ht="35.25" customHeight="1">
      <c r="B1285" s="9"/>
      <c r="C1285" s="3" t="s">
        <v>0</v>
      </c>
      <c r="D1285" s="3" t="s">
        <v>7</v>
      </c>
      <c r="E1285" s="3" t="s">
        <v>1310</v>
      </c>
      <c r="F1285" s="3" t="s">
        <v>1663</v>
      </c>
      <c r="G1285" s="3" t="s">
        <v>1664</v>
      </c>
      <c r="H1285" s="3" t="s">
        <v>30</v>
      </c>
      <c r="I1285" s="3" t="s">
        <v>6</v>
      </c>
      <c r="J1285" s="6">
        <v>47</v>
      </c>
      <c r="K1285" s="4">
        <v>79.95</v>
      </c>
      <c r="L1285" s="10">
        <f t="shared" si="20"/>
        <v>3757.65</v>
      </c>
      <c r="M1285" s="30"/>
      <c r="N1285" s="25"/>
      <c r="O1285" s="25"/>
      <c r="P1285" s="25"/>
      <c r="Q1285" s="25"/>
      <c r="R1285" s="25"/>
      <c r="S1285" s="25"/>
      <c r="T1285" s="25">
        <v>1</v>
      </c>
      <c r="U1285" s="25">
        <v>4</v>
      </c>
      <c r="V1285" s="25">
        <v>7</v>
      </c>
      <c r="W1285" s="25">
        <v>3</v>
      </c>
      <c r="X1285" s="25">
        <v>4</v>
      </c>
      <c r="Y1285" s="25">
        <v>4</v>
      </c>
      <c r="Z1285" s="25">
        <v>5</v>
      </c>
      <c r="AA1285" s="25">
        <v>6</v>
      </c>
      <c r="AB1285" s="25">
        <v>6</v>
      </c>
      <c r="AC1285" s="25">
        <v>4</v>
      </c>
      <c r="AD1285" s="25"/>
      <c r="AE1285" s="25">
        <v>3</v>
      </c>
      <c r="AF1285" s="25"/>
      <c r="AG1285" s="31"/>
    </row>
    <row r="1286" spans="2:33" ht="35.25" customHeight="1">
      <c r="B1286" s="9"/>
      <c r="C1286" s="3" t="s">
        <v>0</v>
      </c>
      <c r="D1286" s="3" t="s">
        <v>7</v>
      </c>
      <c r="E1286" s="3" t="s">
        <v>1310</v>
      </c>
      <c r="F1286" s="3" t="s">
        <v>1665</v>
      </c>
      <c r="G1286" s="3" t="s">
        <v>1666</v>
      </c>
      <c r="H1286" s="3" t="s">
        <v>30</v>
      </c>
      <c r="I1286" s="3" t="s">
        <v>6</v>
      </c>
      <c r="J1286" s="6">
        <v>116</v>
      </c>
      <c r="K1286" s="4">
        <v>79.95</v>
      </c>
      <c r="L1286" s="10">
        <f t="shared" si="20"/>
        <v>9274.2000000000007</v>
      </c>
      <c r="M1286" s="30"/>
      <c r="N1286" s="25"/>
      <c r="O1286" s="25"/>
      <c r="P1286" s="25"/>
      <c r="Q1286" s="25"/>
      <c r="R1286" s="25"/>
      <c r="S1286" s="25">
        <v>2</v>
      </c>
      <c r="T1286" s="25">
        <v>3</v>
      </c>
      <c r="U1286" s="25">
        <v>1</v>
      </c>
      <c r="V1286" s="25">
        <v>3</v>
      </c>
      <c r="W1286" s="25">
        <v>9</v>
      </c>
      <c r="X1286" s="25">
        <v>11</v>
      </c>
      <c r="Y1286" s="25">
        <v>1</v>
      </c>
      <c r="Z1286" s="25">
        <v>3</v>
      </c>
      <c r="AA1286" s="25">
        <v>19</v>
      </c>
      <c r="AB1286" s="25">
        <v>1</v>
      </c>
      <c r="AC1286" s="25">
        <v>17</v>
      </c>
      <c r="AD1286" s="25"/>
      <c r="AE1286" s="25">
        <v>46</v>
      </c>
      <c r="AF1286" s="25"/>
      <c r="AG1286" s="31"/>
    </row>
    <row r="1287" spans="2:33" ht="35.25" customHeight="1">
      <c r="B1287" s="9"/>
      <c r="C1287" s="3" t="s">
        <v>0</v>
      </c>
      <c r="D1287" s="3" t="s">
        <v>7</v>
      </c>
      <c r="E1287" s="3" t="s">
        <v>1310</v>
      </c>
      <c r="F1287" s="3" t="s">
        <v>1667</v>
      </c>
      <c r="G1287" s="3" t="s">
        <v>1668</v>
      </c>
      <c r="H1287" s="3" t="s">
        <v>30</v>
      </c>
      <c r="I1287" s="3" t="s">
        <v>6</v>
      </c>
      <c r="J1287" s="6">
        <v>23</v>
      </c>
      <c r="K1287" s="4">
        <v>79.95</v>
      </c>
      <c r="L1287" s="10">
        <f t="shared" si="20"/>
        <v>1838.8500000000001</v>
      </c>
      <c r="M1287" s="30"/>
      <c r="N1287" s="25"/>
      <c r="O1287" s="25"/>
      <c r="P1287" s="25"/>
      <c r="Q1287" s="25"/>
      <c r="R1287" s="25"/>
      <c r="S1287" s="25">
        <v>1</v>
      </c>
      <c r="T1287" s="25"/>
      <c r="U1287" s="25">
        <v>1</v>
      </c>
      <c r="V1287" s="25"/>
      <c r="W1287" s="25">
        <v>1</v>
      </c>
      <c r="X1287" s="25">
        <v>2</v>
      </c>
      <c r="Y1287" s="25">
        <v>1</v>
      </c>
      <c r="Z1287" s="25"/>
      <c r="AA1287" s="25">
        <v>14</v>
      </c>
      <c r="AB1287" s="25"/>
      <c r="AC1287" s="25">
        <v>3</v>
      </c>
      <c r="AD1287" s="25"/>
      <c r="AE1287" s="25"/>
      <c r="AF1287" s="25"/>
      <c r="AG1287" s="31"/>
    </row>
    <row r="1288" spans="2:33" ht="35.25" customHeight="1">
      <c r="B1288" s="9"/>
      <c r="C1288" s="3" t="s">
        <v>0</v>
      </c>
      <c r="D1288" s="3" t="s">
        <v>7</v>
      </c>
      <c r="E1288" s="3" t="s">
        <v>2</v>
      </c>
      <c r="F1288" s="3" t="s">
        <v>625</v>
      </c>
      <c r="G1288" s="3" t="s">
        <v>626</v>
      </c>
      <c r="H1288" s="3" t="s">
        <v>5</v>
      </c>
      <c r="I1288" s="3" t="s">
        <v>6</v>
      </c>
      <c r="J1288" s="6">
        <v>1</v>
      </c>
      <c r="K1288" s="4">
        <v>140</v>
      </c>
      <c r="L1288" s="10">
        <f t="shared" si="20"/>
        <v>140</v>
      </c>
      <c r="M1288" s="30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>
        <v>1</v>
      </c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31"/>
    </row>
    <row r="1289" spans="2:33" ht="35.25" customHeight="1">
      <c r="B1289" s="9"/>
      <c r="C1289" s="3" t="s">
        <v>0</v>
      </c>
      <c r="D1289" s="3" t="s">
        <v>7</v>
      </c>
      <c r="E1289" s="3" t="s">
        <v>2</v>
      </c>
      <c r="F1289" s="3" t="s">
        <v>627</v>
      </c>
      <c r="G1289" s="3" t="s">
        <v>628</v>
      </c>
      <c r="H1289" s="3" t="s">
        <v>24</v>
      </c>
      <c r="I1289" s="3" t="s">
        <v>6</v>
      </c>
      <c r="J1289" s="6">
        <v>1</v>
      </c>
      <c r="K1289" s="4">
        <v>150</v>
      </c>
      <c r="L1289" s="10">
        <f t="shared" si="20"/>
        <v>150</v>
      </c>
      <c r="M1289" s="30"/>
      <c r="N1289" s="25"/>
      <c r="O1289" s="25"/>
      <c r="P1289" s="25"/>
      <c r="Q1289" s="25"/>
      <c r="R1289" s="25"/>
      <c r="S1289" s="25"/>
      <c r="T1289" s="25"/>
      <c r="U1289" s="25">
        <v>1</v>
      </c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31"/>
    </row>
    <row r="1290" spans="2:33" ht="35.25" customHeight="1">
      <c r="B1290" s="9"/>
      <c r="C1290" s="3" t="s">
        <v>0</v>
      </c>
      <c r="D1290" s="3" t="s">
        <v>7</v>
      </c>
      <c r="E1290" s="3" t="s">
        <v>2479</v>
      </c>
      <c r="F1290" s="3" t="s">
        <v>2515</v>
      </c>
      <c r="G1290" s="3" t="s">
        <v>2516</v>
      </c>
      <c r="H1290" s="3" t="s">
        <v>5</v>
      </c>
      <c r="I1290" s="3" t="s">
        <v>6</v>
      </c>
      <c r="J1290" s="6">
        <v>1</v>
      </c>
      <c r="K1290" s="4">
        <v>150</v>
      </c>
      <c r="L1290" s="10">
        <f t="shared" si="20"/>
        <v>150</v>
      </c>
      <c r="M1290" s="30"/>
      <c r="N1290" s="25"/>
      <c r="O1290" s="25"/>
      <c r="P1290" s="25"/>
      <c r="Q1290" s="25"/>
      <c r="R1290" s="25"/>
      <c r="S1290" s="25"/>
      <c r="T1290" s="25">
        <v>1</v>
      </c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31"/>
    </row>
    <row r="1291" spans="2:33" ht="35.25" customHeight="1">
      <c r="B1291" s="9"/>
      <c r="C1291" s="3" t="s">
        <v>0</v>
      </c>
      <c r="D1291" s="3" t="s">
        <v>7</v>
      </c>
      <c r="E1291" s="3" t="s">
        <v>2</v>
      </c>
      <c r="F1291" s="3" t="s">
        <v>1044</v>
      </c>
      <c r="G1291" s="3" t="s">
        <v>1045</v>
      </c>
      <c r="H1291" s="3" t="s">
        <v>24</v>
      </c>
      <c r="I1291" s="3" t="s">
        <v>6</v>
      </c>
      <c r="J1291" s="6">
        <v>22</v>
      </c>
      <c r="K1291" s="4">
        <v>140</v>
      </c>
      <c r="L1291" s="10">
        <f t="shared" si="20"/>
        <v>3080</v>
      </c>
      <c r="M1291" s="30"/>
      <c r="N1291" s="25"/>
      <c r="O1291" s="25"/>
      <c r="P1291" s="25"/>
      <c r="Q1291" s="25"/>
      <c r="R1291" s="25"/>
      <c r="S1291" s="25"/>
      <c r="T1291" s="25">
        <v>1</v>
      </c>
      <c r="U1291" s="25">
        <v>3</v>
      </c>
      <c r="V1291" s="25">
        <v>2</v>
      </c>
      <c r="W1291" s="25">
        <v>2</v>
      </c>
      <c r="X1291" s="25">
        <v>2</v>
      </c>
      <c r="Y1291" s="25">
        <v>4</v>
      </c>
      <c r="Z1291" s="25">
        <v>4</v>
      </c>
      <c r="AA1291" s="25"/>
      <c r="AB1291" s="25">
        <v>2</v>
      </c>
      <c r="AC1291" s="25"/>
      <c r="AD1291" s="25"/>
      <c r="AE1291" s="25">
        <v>2</v>
      </c>
      <c r="AF1291" s="25"/>
      <c r="AG1291" s="31"/>
    </row>
    <row r="1292" spans="2:33" ht="35.25" customHeight="1">
      <c r="B1292" s="9"/>
      <c r="C1292" s="3" t="s">
        <v>0</v>
      </c>
      <c r="D1292" s="3" t="s">
        <v>7</v>
      </c>
      <c r="E1292" s="3" t="s">
        <v>2</v>
      </c>
      <c r="F1292" s="3" t="s">
        <v>986</v>
      </c>
      <c r="G1292" s="3" t="s">
        <v>987</v>
      </c>
      <c r="H1292" s="3" t="s">
        <v>24</v>
      </c>
      <c r="I1292" s="3" t="s">
        <v>6</v>
      </c>
      <c r="J1292" s="6">
        <v>3</v>
      </c>
      <c r="K1292" s="4">
        <v>140</v>
      </c>
      <c r="L1292" s="10">
        <f t="shared" si="20"/>
        <v>420</v>
      </c>
      <c r="M1292" s="30"/>
      <c r="N1292" s="25"/>
      <c r="O1292" s="25"/>
      <c r="P1292" s="25"/>
      <c r="Q1292" s="25"/>
      <c r="R1292" s="25"/>
      <c r="S1292" s="25"/>
      <c r="T1292" s="25"/>
      <c r="U1292" s="25">
        <v>2</v>
      </c>
      <c r="V1292" s="25"/>
      <c r="W1292" s="25"/>
      <c r="X1292" s="25"/>
      <c r="Y1292" s="25">
        <v>1</v>
      </c>
      <c r="Z1292" s="25"/>
      <c r="AA1292" s="25"/>
      <c r="AB1292" s="25"/>
      <c r="AC1292" s="25"/>
      <c r="AD1292" s="25"/>
      <c r="AE1292" s="25"/>
      <c r="AF1292" s="25"/>
      <c r="AG1292" s="31"/>
    </row>
    <row r="1293" spans="2:33" ht="35.25" customHeight="1">
      <c r="B1293" s="9"/>
      <c r="C1293" s="3" t="s">
        <v>0</v>
      </c>
      <c r="D1293" s="3" t="s">
        <v>7</v>
      </c>
      <c r="E1293" s="3" t="s">
        <v>2</v>
      </c>
      <c r="F1293" s="3" t="s">
        <v>1083</v>
      </c>
      <c r="G1293" s="3" t="s">
        <v>1084</v>
      </c>
      <c r="H1293" s="3" t="s">
        <v>24</v>
      </c>
      <c r="I1293" s="3" t="s">
        <v>6</v>
      </c>
      <c r="J1293" s="6">
        <v>142</v>
      </c>
      <c r="K1293" s="4">
        <v>140</v>
      </c>
      <c r="L1293" s="10">
        <f t="shared" si="20"/>
        <v>19880</v>
      </c>
      <c r="M1293" s="30"/>
      <c r="N1293" s="25"/>
      <c r="O1293" s="25"/>
      <c r="P1293" s="25"/>
      <c r="Q1293" s="25"/>
      <c r="R1293" s="25"/>
      <c r="S1293" s="25">
        <v>2</v>
      </c>
      <c r="T1293" s="25">
        <v>1</v>
      </c>
      <c r="U1293" s="25">
        <v>5</v>
      </c>
      <c r="V1293" s="25">
        <v>25</v>
      </c>
      <c r="W1293" s="25">
        <v>12</v>
      </c>
      <c r="X1293" s="25">
        <v>40</v>
      </c>
      <c r="Y1293" s="25">
        <v>13</v>
      </c>
      <c r="Z1293" s="25">
        <v>2</v>
      </c>
      <c r="AA1293" s="25">
        <v>18</v>
      </c>
      <c r="AB1293" s="25">
        <v>6</v>
      </c>
      <c r="AC1293" s="25">
        <v>12</v>
      </c>
      <c r="AD1293" s="25"/>
      <c r="AE1293" s="25">
        <v>6</v>
      </c>
      <c r="AF1293" s="25"/>
      <c r="AG1293" s="31"/>
    </row>
    <row r="1294" spans="2:33" ht="35.25" customHeight="1">
      <c r="B1294" s="9"/>
      <c r="C1294" s="3" t="s">
        <v>0</v>
      </c>
      <c r="D1294" s="3" t="s">
        <v>7</v>
      </c>
      <c r="E1294" s="3" t="s">
        <v>2</v>
      </c>
      <c r="F1294" s="3" t="s">
        <v>1200</v>
      </c>
      <c r="G1294" s="3" t="s">
        <v>1201</v>
      </c>
      <c r="H1294" s="3" t="s">
        <v>5</v>
      </c>
      <c r="I1294" s="3" t="s">
        <v>6</v>
      </c>
      <c r="J1294" s="6">
        <v>230</v>
      </c>
      <c r="K1294" s="4">
        <v>130</v>
      </c>
      <c r="L1294" s="10">
        <f t="shared" si="20"/>
        <v>29900</v>
      </c>
      <c r="M1294" s="30"/>
      <c r="N1294" s="25"/>
      <c r="O1294" s="25"/>
      <c r="P1294" s="25"/>
      <c r="Q1294" s="25"/>
      <c r="R1294" s="25"/>
      <c r="S1294" s="25"/>
      <c r="T1294" s="25"/>
      <c r="U1294" s="25">
        <v>24</v>
      </c>
      <c r="V1294" s="25"/>
      <c r="W1294" s="25">
        <v>100</v>
      </c>
      <c r="X1294" s="25"/>
      <c r="Y1294" s="25">
        <v>56</v>
      </c>
      <c r="Z1294" s="25">
        <v>50</v>
      </c>
      <c r="AA1294" s="25"/>
      <c r="AB1294" s="25"/>
      <c r="AC1294" s="25"/>
      <c r="AD1294" s="25"/>
      <c r="AE1294" s="25"/>
      <c r="AF1294" s="25"/>
      <c r="AG1294" s="31"/>
    </row>
    <row r="1295" spans="2:33" ht="35.25" customHeight="1">
      <c r="B1295" s="9"/>
      <c r="C1295" s="3" t="s">
        <v>0</v>
      </c>
      <c r="D1295" s="3" t="s">
        <v>7</v>
      </c>
      <c r="E1295" s="3" t="s">
        <v>2</v>
      </c>
      <c r="F1295" s="3" t="s">
        <v>1202</v>
      </c>
      <c r="G1295" s="3" t="s">
        <v>1203</v>
      </c>
      <c r="H1295" s="3" t="s">
        <v>5</v>
      </c>
      <c r="I1295" s="3" t="s">
        <v>6</v>
      </c>
      <c r="J1295" s="6">
        <v>1</v>
      </c>
      <c r="K1295" s="4">
        <v>130</v>
      </c>
      <c r="L1295" s="10">
        <f t="shared" si="20"/>
        <v>130</v>
      </c>
      <c r="M1295" s="30"/>
      <c r="N1295" s="25"/>
      <c r="O1295" s="25"/>
      <c r="P1295" s="25"/>
      <c r="Q1295" s="25"/>
      <c r="R1295" s="25"/>
      <c r="S1295" s="25"/>
      <c r="T1295" s="25"/>
      <c r="U1295" s="25"/>
      <c r="V1295" s="25">
        <v>1</v>
      </c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31"/>
    </row>
    <row r="1296" spans="2:33" ht="35.25" customHeight="1">
      <c r="B1296" s="9"/>
      <c r="C1296" s="3" t="s">
        <v>0</v>
      </c>
      <c r="D1296" s="3" t="s">
        <v>7</v>
      </c>
      <c r="E1296" s="3" t="s">
        <v>2</v>
      </c>
      <c r="F1296" s="3" t="s">
        <v>1150</v>
      </c>
      <c r="G1296" s="3" t="s">
        <v>1151</v>
      </c>
      <c r="H1296" s="3" t="s">
        <v>5</v>
      </c>
      <c r="I1296" s="3" t="s">
        <v>6</v>
      </c>
      <c r="J1296" s="6">
        <v>7</v>
      </c>
      <c r="K1296" s="4">
        <v>130</v>
      </c>
      <c r="L1296" s="10">
        <f t="shared" si="20"/>
        <v>910</v>
      </c>
      <c r="M1296" s="30"/>
      <c r="N1296" s="25"/>
      <c r="O1296" s="25"/>
      <c r="P1296" s="25"/>
      <c r="Q1296" s="25"/>
      <c r="R1296" s="25"/>
      <c r="S1296" s="25"/>
      <c r="T1296" s="25"/>
      <c r="U1296" s="25">
        <v>2</v>
      </c>
      <c r="V1296" s="25"/>
      <c r="W1296" s="25">
        <v>4</v>
      </c>
      <c r="X1296" s="25"/>
      <c r="Y1296" s="25">
        <v>1</v>
      </c>
      <c r="Z1296" s="25"/>
      <c r="AA1296" s="25"/>
      <c r="AB1296" s="25"/>
      <c r="AC1296" s="25"/>
      <c r="AD1296" s="25"/>
      <c r="AE1296" s="25"/>
      <c r="AF1296" s="25"/>
      <c r="AG1296" s="31"/>
    </row>
    <row r="1297" spans="2:33" ht="35.25" customHeight="1">
      <c r="B1297" s="9"/>
      <c r="C1297" s="3" t="s">
        <v>0</v>
      </c>
      <c r="D1297" s="3" t="s">
        <v>7</v>
      </c>
      <c r="E1297" s="3" t="s">
        <v>2</v>
      </c>
      <c r="F1297" s="3" t="s">
        <v>1138</v>
      </c>
      <c r="G1297" s="3" t="s">
        <v>1139</v>
      </c>
      <c r="H1297" s="3" t="s">
        <v>5</v>
      </c>
      <c r="I1297" s="3" t="s">
        <v>6</v>
      </c>
      <c r="J1297" s="6">
        <v>1</v>
      </c>
      <c r="K1297" s="4">
        <v>130</v>
      </c>
      <c r="L1297" s="10">
        <f t="shared" si="20"/>
        <v>130</v>
      </c>
      <c r="M1297" s="30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>
        <v>1</v>
      </c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31"/>
    </row>
    <row r="1298" spans="2:33" ht="35.25" customHeight="1">
      <c r="B1298" s="9"/>
      <c r="C1298" s="3" t="s">
        <v>0</v>
      </c>
      <c r="D1298" s="3" t="s">
        <v>7</v>
      </c>
      <c r="E1298" s="3" t="s">
        <v>2</v>
      </c>
      <c r="F1298" s="3" t="s">
        <v>1136</v>
      </c>
      <c r="G1298" s="3" t="s">
        <v>1137</v>
      </c>
      <c r="H1298" s="3" t="s">
        <v>5</v>
      </c>
      <c r="I1298" s="3" t="s">
        <v>6</v>
      </c>
      <c r="J1298" s="6">
        <v>1</v>
      </c>
      <c r="K1298" s="4">
        <v>130</v>
      </c>
      <c r="L1298" s="10">
        <f t="shared" si="20"/>
        <v>130</v>
      </c>
      <c r="M1298" s="30"/>
      <c r="N1298" s="25"/>
      <c r="O1298" s="25"/>
      <c r="P1298" s="25"/>
      <c r="Q1298" s="25"/>
      <c r="R1298" s="25"/>
      <c r="S1298" s="25"/>
      <c r="T1298" s="25"/>
      <c r="U1298" s="25">
        <v>1</v>
      </c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31"/>
    </row>
    <row r="1299" spans="2:33" ht="35.25" customHeight="1">
      <c r="B1299" s="9"/>
      <c r="C1299" s="3" t="s">
        <v>0</v>
      </c>
      <c r="D1299" s="3" t="s">
        <v>7</v>
      </c>
      <c r="E1299" s="3" t="s">
        <v>2</v>
      </c>
      <c r="F1299" s="3" t="s">
        <v>1134</v>
      </c>
      <c r="G1299" s="3" t="s">
        <v>1135</v>
      </c>
      <c r="H1299" s="3" t="s">
        <v>5</v>
      </c>
      <c r="I1299" s="3" t="s">
        <v>6</v>
      </c>
      <c r="J1299" s="6">
        <v>7</v>
      </c>
      <c r="K1299" s="4">
        <v>130</v>
      </c>
      <c r="L1299" s="10">
        <f t="shared" si="20"/>
        <v>910</v>
      </c>
      <c r="M1299" s="30"/>
      <c r="N1299" s="25"/>
      <c r="O1299" s="25"/>
      <c r="P1299" s="25"/>
      <c r="Q1299" s="25"/>
      <c r="R1299" s="25"/>
      <c r="S1299" s="25"/>
      <c r="T1299" s="25"/>
      <c r="U1299" s="25"/>
      <c r="V1299" s="25">
        <v>2</v>
      </c>
      <c r="W1299" s="25">
        <v>1</v>
      </c>
      <c r="X1299" s="25">
        <v>2</v>
      </c>
      <c r="Y1299" s="25"/>
      <c r="Z1299" s="25"/>
      <c r="AA1299" s="25">
        <v>2</v>
      </c>
      <c r="AB1299" s="25"/>
      <c r="AC1299" s="25"/>
      <c r="AD1299" s="25"/>
      <c r="AE1299" s="25"/>
      <c r="AF1299" s="25"/>
      <c r="AG1299" s="31"/>
    </row>
    <row r="1300" spans="2:33" ht="35.25" customHeight="1">
      <c r="B1300" s="9"/>
      <c r="C1300" s="3" t="s">
        <v>0</v>
      </c>
      <c r="D1300" s="3" t="s">
        <v>27</v>
      </c>
      <c r="E1300" s="3" t="s">
        <v>2</v>
      </c>
      <c r="F1300" s="3" t="s">
        <v>28</v>
      </c>
      <c r="G1300" s="3" t="s">
        <v>29</v>
      </c>
      <c r="H1300" s="3" t="s">
        <v>30</v>
      </c>
      <c r="I1300" s="3" t="s">
        <v>6</v>
      </c>
      <c r="J1300" s="6">
        <v>1</v>
      </c>
      <c r="K1300" s="4">
        <v>150</v>
      </c>
      <c r="L1300" s="10">
        <f t="shared" si="20"/>
        <v>150</v>
      </c>
      <c r="M1300" s="30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>
        <v>1</v>
      </c>
      <c r="AB1300" s="25"/>
      <c r="AC1300" s="25"/>
      <c r="AD1300" s="25"/>
      <c r="AE1300" s="25"/>
      <c r="AF1300" s="25"/>
      <c r="AG1300" s="31"/>
    </row>
    <row r="1301" spans="2:33" ht="35.25" customHeight="1">
      <c r="B1301" s="9"/>
      <c r="C1301" s="3" t="s">
        <v>0</v>
      </c>
      <c r="D1301" s="3" t="s">
        <v>27</v>
      </c>
      <c r="E1301" s="3" t="s">
        <v>2</v>
      </c>
      <c r="F1301" s="3" t="s">
        <v>1739</v>
      </c>
      <c r="G1301" s="3" t="s">
        <v>1740</v>
      </c>
      <c r="H1301" s="3" t="s">
        <v>5</v>
      </c>
      <c r="I1301" s="3" t="s">
        <v>6</v>
      </c>
      <c r="J1301" s="6">
        <v>2</v>
      </c>
      <c r="K1301" s="4">
        <v>150</v>
      </c>
      <c r="L1301" s="10">
        <f t="shared" si="20"/>
        <v>300</v>
      </c>
      <c r="M1301" s="30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>
        <v>2</v>
      </c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31"/>
    </row>
    <row r="1302" spans="2:33" ht="35.25" customHeight="1">
      <c r="B1302" s="9"/>
      <c r="C1302" s="3" t="s">
        <v>0</v>
      </c>
      <c r="D1302" s="3" t="s">
        <v>7</v>
      </c>
      <c r="E1302" s="3" t="s">
        <v>1310</v>
      </c>
      <c r="F1302" s="3" t="s">
        <v>1531</v>
      </c>
      <c r="G1302" s="3" t="s">
        <v>1532</v>
      </c>
      <c r="H1302" s="3" t="s">
        <v>5</v>
      </c>
      <c r="I1302" s="3" t="s">
        <v>6</v>
      </c>
      <c r="J1302" s="6">
        <v>2</v>
      </c>
      <c r="K1302" s="4">
        <v>89.95</v>
      </c>
      <c r="L1302" s="10">
        <f t="shared" si="20"/>
        <v>179.9</v>
      </c>
      <c r="M1302" s="30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>
        <v>2</v>
      </c>
      <c r="Z1302" s="25"/>
      <c r="AA1302" s="25"/>
      <c r="AB1302" s="25"/>
      <c r="AC1302" s="25"/>
      <c r="AD1302" s="25"/>
      <c r="AE1302" s="25"/>
      <c r="AF1302" s="25"/>
      <c r="AG1302" s="31"/>
    </row>
    <row r="1303" spans="2:33" ht="35.25" customHeight="1">
      <c r="B1303" s="9"/>
      <c r="C1303" s="3" t="s">
        <v>0</v>
      </c>
      <c r="D1303" s="3" t="s">
        <v>7</v>
      </c>
      <c r="E1303" s="3" t="s">
        <v>1310</v>
      </c>
      <c r="F1303" s="3" t="s">
        <v>1573</v>
      </c>
      <c r="G1303" s="3" t="s">
        <v>1574</v>
      </c>
      <c r="H1303" s="3" t="s">
        <v>5</v>
      </c>
      <c r="I1303" s="3" t="s">
        <v>6</v>
      </c>
      <c r="J1303" s="6">
        <v>2</v>
      </c>
      <c r="K1303" s="4">
        <v>99.95</v>
      </c>
      <c r="L1303" s="10">
        <f t="shared" si="20"/>
        <v>199.9</v>
      </c>
      <c r="M1303" s="30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>
        <v>2</v>
      </c>
      <c r="AB1303" s="25"/>
      <c r="AC1303" s="25"/>
      <c r="AD1303" s="25"/>
      <c r="AE1303" s="25"/>
      <c r="AF1303" s="25"/>
      <c r="AG1303" s="31"/>
    </row>
    <row r="1304" spans="2:33" ht="35.25" customHeight="1">
      <c r="B1304" s="9"/>
      <c r="C1304" s="3" t="s">
        <v>0</v>
      </c>
      <c r="D1304" s="3" t="s">
        <v>7</v>
      </c>
      <c r="E1304" s="3" t="s">
        <v>1310</v>
      </c>
      <c r="F1304" s="3" t="s">
        <v>1643</v>
      </c>
      <c r="G1304" s="3" t="s">
        <v>1644</v>
      </c>
      <c r="H1304" s="3" t="s">
        <v>24</v>
      </c>
      <c r="I1304" s="3" t="s">
        <v>6</v>
      </c>
      <c r="J1304" s="6">
        <v>3</v>
      </c>
      <c r="K1304" s="4">
        <v>110</v>
      </c>
      <c r="L1304" s="10">
        <f t="shared" si="20"/>
        <v>330</v>
      </c>
      <c r="M1304" s="30"/>
      <c r="N1304" s="25"/>
      <c r="O1304" s="25"/>
      <c r="P1304" s="25"/>
      <c r="Q1304" s="25"/>
      <c r="R1304" s="25"/>
      <c r="S1304" s="25"/>
      <c r="T1304" s="25"/>
      <c r="U1304" s="25">
        <v>1</v>
      </c>
      <c r="V1304" s="25"/>
      <c r="W1304" s="25">
        <v>2</v>
      </c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31"/>
    </row>
    <row r="1305" spans="2:33" ht="35.25" customHeight="1">
      <c r="B1305" s="9"/>
      <c r="C1305" s="3" t="s">
        <v>0</v>
      </c>
      <c r="D1305" s="3" t="s">
        <v>7</v>
      </c>
      <c r="E1305" s="3" t="s">
        <v>1310</v>
      </c>
      <c r="F1305" s="3" t="s">
        <v>1641</v>
      </c>
      <c r="G1305" s="3" t="s">
        <v>1642</v>
      </c>
      <c r="H1305" s="3" t="s">
        <v>5</v>
      </c>
      <c r="I1305" s="3" t="s">
        <v>6</v>
      </c>
      <c r="J1305" s="6">
        <v>5</v>
      </c>
      <c r="K1305" s="4">
        <v>99.95</v>
      </c>
      <c r="L1305" s="10">
        <f t="shared" si="20"/>
        <v>499.75</v>
      </c>
      <c r="M1305" s="30"/>
      <c r="N1305" s="25"/>
      <c r="O1305" s="25"/>
      <c r="P1305" s="25"/>
      <c r="Q1305" s="25"/>
      <c r="R1305" s="25"/>
      <c r="S1305" s="25"/>
      <c r="T1305" s="25"/>
      <c r="U1305" s="25"/>
      <c r="V1305" s="25">
        <v>2</v>
      </c>
      <c r="W1305" s="25">
        <v>1</v>
      </c>
      <c r="X1305" s="25">
        <v>1</v>
      </c>
      <c r="Y1305" s="25"/>
      <c r="Z1305" s="25"/>
      <c r="AA1305" s="25"/>
      <c r="AB1305" s="25">
        <v>1</v>
      </c>
      <c r="AC1305" s="25"/>
      <c r="AD1305" s="25"/>
      <c r="AE1305" s="25"/>
      <c r="AF1305" s="25"/>
      <c r="AG1305" s="31"/>
    </row>
    <row r="1306" spans="2:33" ht="35.25" customHeight="1">
      <c r="B1306" s="9"/>
      <c r="C1306" s="3" t="s">
        <v>0</v>
      </c>
      <c r="D1306" s="3" t="s">
        <v>7</v>
      </c>
      <c r="E1306" s="3" t="s">
        <v>1310</v>
      </c>
      <c r="F1306" s="3" t="s">
        <v>1639</v>
      </c>
      <c r="G1306" s="3" t="s">
        <v>1640</v>
      </c>
      <c r="H1306" s="3" t="s">
        <v>5</v>
      </c>
      <c r="I1306" s="3" t="s">
        <v>6</v>
      </c>
      <c r="J1306" s="6">
        <v>17</v>
      </c>
      <c r="K1306" s="4">
        <v>99.95</v>
      </c>
      <c r="L1306" s="10">
        <f t="shared" si="20"/>
        <v>1699.15</v>
      </c>
      <c r="M1306" s="30"/>
      <c r="N1306" s="25"/>
      <c r="O1306" s="25"/>
      <c r="P1306" s="25"/>
      <c r="Q1306" s="25"/>
      <c r="R1306" s="25"/>
      <c r="S1306" s="25"/>
      <c r="T1306" s="25"/>
      <c r="U1306" s="25">
        <v>1</v>
      </c>
      <c r="V1306" s="25"/>
      <c r="W1306" s="25">
        <v>5</v>
      </c>
      <c r="X1306" s="25"/>
      <c r="Y1306" s="25"/>
      <c r="Z1306" s="25"/>
      <c r="AA1306" s="25">
        <v>5</v>
      </c>
      <c r="AB1306" s="25"/>
      <c r="AC1306" s="25">
        <v>1</v>
      </c>
      <c r="AD1306" s="25"/>
      <c r="AE1306" s="25">
        <v>5</v>
      </c>
      <c r="AF1306" s="25"/>
      <c r="AG1306" s="31"/>
    </row>
    <row r="1307" spans="2:33" ht="35.25" customHeight="1">
      <c r="B1307" s="9"/>
      <c r="C1307" s="3" t="s">
        <v>0</v>
      </c>
      <c r="D1307" s="3" t="s">
        <v>1</v>
      </c>
      <c r="E1307" s="3" t="s">
        <v>2</v>
      </c>
      <c r="F1307" s="3" t="s">
        <v>2385</v>
      </c>
      <c r="G1307" s="3" t="s">
        <v>2386</v>
      </c>
      <c r="H1307" s="3" t="s">
        <v>5</v>
      </c>
      <c r="I1307" s="3" t="s">
        <v>6</v>
      </c>
      <c r="J1307" s="6">
        <v>18</v>
      </c>
      <c r="K1307" s="4">
        <v>89.95</v>
      </c>
      <c r="L1307" s="10">
        <f t="shared" si="20"/>
        <v>1619.1000000000001</v>
      </c>
      <c r="M1307" s="30"/>
      <c r="N1307" s="25"/>
      <c r="O1307" s="25"/>
      <c r="P1307" s="25"/>
      <c r="Q1307" s="25"/>
      <c r="R1307" s="25"/>
      <c r="S1307" s="25"/>
      <c r="T1307" s="25">
        <v>1</v>
      </c>
      <c r="U1307" s="25"/>
      <c r="V1307" s="25">
        <v>3</v>
      </c>
      <c r="W1307" s="25">
        <v>2</v>
      </c>
      <c r="X1307" s="25">
        <v>2</v>
      </c>
      <c r="Y1307" s="25">
        <v>3</v>
      </c>
      <c r="Z1307" s="25">
        <v>1</v>
      </c>
      <c r="AA1307" s="25">
        <v>4</v>
      </c>
      <c r="AB1307" s="25">
        <v>1</v>
      </c>
      <c r="AC1307" s="25">
        <v>1</v>
      </c>
      <c r="AD1307" s="25"/>
      <c r="AE1307" s="25"/>
      <c r="AF1307" s="25"/>
      <c r="AG1307" s="31"/>
    </row>
    <row r="1308" spans="2:33" ht="35.25" customHeight="1">
      <c r="B1308" s="9"/>
      <c r="C1308" s="3" t="s">
        <v>0</v>
      </c>
      <c r="D1308" s="3" t="s">
        <v>1</v>
      </c>
      <c r="E1308" s="3" t="s">
        <v>2</v>
      </c>
      <c r="F1308" s="3" t="s">
        <v>2427</v>
      </c>
      <c r="G1308" s="3" t="s">
        <v>2428</v>
      </c>
      <c r="H1308" s="3" t="s">
        <v>5</v>
      </c>
      <c r="I1308" s="3" t="s">
        <v>6</v>
      </c>
      <c r="J1308" s="6">
        <v>7</v>
      </c>
      <c r="K1308" s="4">
        <v>89.95</v>
      </c>
      <c r="L1308" s="10">
        <f t="shared" si="20"/>
        <v>629.65</v>
      </c>
      <c r="M1308" s="30"/>
      <c r="N1308" s="25"/>
      <c r="O1308" s="25"/>
      <c r="P1308" s="25"/>
      <c r="Q1308" s="25"/>
      <c r="R1308" s="25"/>
      <c r="S1308" s="25"/>
      <c r="T1308" s="25"/>
      <c r="U1308" s="25">
        <v>2</v>
      </c>
      <c r="V1308" s="25"/>
      <c r="W1308" s="25"/>
      <c r="X1308" s="25"/>
      <c r="Y1308" s="25"/>
      <c r="Z1308" s="25">
        <v>2</v>
      </c>
      <c r="AA1308" s="25"/>
      <c r="AB1308" s="25"/>
      <c r="AC1308" s="25">
        <v>3</v>
      </c>
      <c r="AD1308" s="25"/>
      <c r="AE1308" s="25"/>
      <c r="AF1308" s="25"/>
      <c r="AG1308" s="31"/>
    </row>
    <row r="1309" spans="2:33" ht="35.25" customHeight="1">
      <c r="B1309" s="9"/>
      <c r="C1309" s="3" t="s">
        <v>0</v>
      </c>
      <c r="D1309" s="3" t="s">
        <v>1</v>
      </c>
      <c r="E1309" s="3" t="s">
        <v>2</v>
      </c>
      <c r="F1309" s="3" t="s">
        <v>2395</v>
      </c>
      <c r="G1309" s="3" t="s">
        <v>2396</v>
      </c>
      <c r="H1309" s="3" t="s">
        <v>5</v>
      </c>
      <c r="I1309" s="3" t="s">
        <v>6</v>
      </c>
      <c r="J1309" s="6">
        <v>42</v>
      </c>
      <c r="K1309" s="4">
        <v>89.95</v>
      </c>
      <c r="L1309" s="10">
        <f t="shared" si="20"/>
        <v>3777.9</v>
      </c>
      <c r="M1309" s="30"/>
      <c r="N1309" s="25"/>
      <c r="O1309" s="25"/>
      <c r="P1309" s="25"/>
      <c r="Q1309" s="25"/>
      <c r="R1309" s="25"/>
      <c r="S1309" s="25">
        <v>2</v>
      </c>
      <c r="T1309" s="25"/>
      <c r="U1309" s="25">
        <v>6</v>
      </c>
      <c r="V1309" s="25">
        <v>3</v>
      </c>
      <c r="W1309" s="25">
        <v>6</v>
      </c>
      <c r="X1309" s="25">
        <v>1</v>
      </c>
      <c r="Y1309" s="25">
        <v>6</v>
      </c>
      <c r="Z1309" s="25">
        <v>3</v>
      </c>
      <c r="AA1309" s="25">
        <v>3</v>
      </c>
      <c r="AB1309" s="25">
        <v>1</v>
      </c>
      <c r="AC1309" s="25">
        <v>2</v>
      </c>
      <c r="AD1309" s="25"/>
      <c r="AE1309" s="25">
        <v>9</v>
      </c>
      <c r="AF1309" s="25"/>
      <c r="AG1309" s="31"/>
    </row>
    <row r="1310" spans="2:33" ht="35.25" customHeight="1">
      <c r="B1310" s="9"/>
      <c r="C1310" s="3" t="s">
        <v>0</v>
      </c>
      <c r="D1310" s="3" t="s">
        <v>27</v>
      </c>
      <c r="E1310" s="3" t="s">
        <v>1310</v>
      </c>
      <c r="F1310" s="3" t="s">
        <v>2184</v>
      </c>
      <c r="G1310" s="3" t="s">
        <v>2185</v>
      </c>
      <c r="H1310" s="3" t="s">
        <v>30</v>
      </c>
      <c r="I1310" s="3" t="s">
        <v>6</v>
      </c>
      <c r="J1310" s="6">
        <v>40</v>
      </c>
      <c r="K1310" s="4">
        <v>69.95</v>
      </c>
      <c r="L1310" s="10">
        <f t="shared" si="20"/>
        <v>2798</v>
      </c>
      <c r="M1310" s="30"/>
      <c r="N1310" s="25"/>
      <c r="O1310" s="25"/>
      <c r="P1310" s="25"/>
      <c r="Q1310" s="25"/>
      <c r="R1310" s="25"/>
      <c r="S1310" s="25">
        <v>10</v>
      </c>
      <c r="T1310" s="25"/>
      <c r="U1310" s="25">
        <v>16</v>
      </c>
      <c r="V1310" s="25"/>
      <c r="W1310" s="25"/>
      <c r="X1310" s="25"/>
      <c r="Y1310" s="25"/>
      <c r="Z1310" s="25"/>
      <c r="AA1310" s="25">
        <v>1</v>
      </c>
      <c r="AB1310" s="25"/>
      <c r="AC1310" s="25">
        <v>12</v>
      </c>
      <c r="AD1310" s="25"/>
      <c r="AE1310" s="25"/>
      <c r="AF1310" s="25"/>
      <c r="AG1310" s="31">
        <v>1</v>
      </c>
    </row>
    <row r="1311" spans="2:33" ht="35.25" customHeight="1">
      <c r="B1311" s="9"/>
      <c r="C1311" s="3" t="s">
        <v>0</v>
      </c>
      <c r="D1311" s="3" t="s">
        <v>27</v>
      </c>
      <c r="E1311" s="3" t="s">
        <v>1310</v>
      </c>
      <c r="F1311" s="3" t="s">
        <v>2555</v>
      </c>
      <c r="G1311" s="3" t="s">
        <v>2556</v>
      </c>
      <c r="H1311" s="3" t="s">
        <v>30</v>
      </c>
      <c r="I1311" s="3" t="s">
        <v>6</v>
      </c>
      <c r="J1311" s="6">
        <v>86</v>
      </c>
      <c r="K1311" s="4">
        <v>59.95</v>
      </c>
      <c r="L1311" s="10">
        <f t="shared" si="20"/>
        <v>5155.7</v>
      </c>
      <c r="M1311" s="30"/>
      <c r="N1311" s="25"/>
      <c r="O1311" s="25"/>
      <c r="P1311" s="25"/>
      <c r="Q1311" s="25"/>
      <c r="R1311" s="25"/>
      <c r="S1311" s="25">
        <v>3</v>
      </c>
      <c r="T1311" s="25"/>
      <c r="U1311" s="25">
        <v>23</v>
      </c>
      <c r="V1311" s="25"/>
      <c r="W1311" s="25">
        <v>12</v>
      </c>
      <c r="X1311" s="25"/>
      <c r="Y1311" s="25">
        <v>14</v>
      </c>
      <c r="Z1311" s="25"/>
      <c r="AA1311" s="25">
        <v>21</v>
      </c>
      <c r="AB1311" s="25"/>
      <c r="AC1311" s="25">
        <v>13</v>
      </c>
      <c r="AD1311" s="25"/>
      <c r="AE1311" s="25"/>
      <c r="AF1311" s="25"/>
      <c r="AG1311" s="31"/>
    </row>
    <row r="1312" spans="2:33" ht="35.25" customHeight="1">
      <c r="B1312" s="9"/>
      <c r="C1312" s="3" t="s">
        <v>0</v>
      </c>
      <c r="D1312" s="3" t="s">
        <v>27</v>
      </c>
      <c r="E1312" s="3" t="s">
        <v>1310</v>
      </c>
      <c r="F1312" s="3" t="s">
        <v>2557</v>
      </c>
      <c r="G1312" s="3" t="s">
        <v>2558</v>
      </c>
      <c r="H1312" s="3" t="s">
        <v>30</v>
      </c>
      <c r="I1312" s="3" t="s">
        <v>6</v>
      </c>
      <c r="J1312" s="6">
        <v>184</v>
      </c>
      <c r="K1312" s="4">
        <v>59.95</v>
      </c>
      <c r="L1312" s="10">
        <f t="shared" si="20"/>
        <v>11030.800000000001</v>
      </c>
      <c r="M1312" s="30"/>
      <c r="N1312" s="25"/>
      <c r="O1312" s="25"/>
      <c r="P1312" s="25"/>
      <c r="Q1312" s="25"/>
      <c r="R1312" s="25"/>
      <c r="S1312" s="25">
        <v>22</v>
      </c>
      <c r="T1312" s="25"/>
      <c r="U1312" s="25">
        <v>40</v>
      </c>
      <c r="V1312" s="25"/>
      <c r="W1312" s="25">
        <v>44</v>
      </c>
      <c r="X1312" s="25"/>
      <c r="Y1312" s="25">
        <v>37</v>
      </c>
      <c r="Z1312" s="25"/>
      <c r="AA1312" s="25">
        <v>38</v>
      </c>
      <c r="AB1312" s="25"/>
      <c r="AC1312" s="25">
        <v>1</v>
      </c>
      <c r="AD1312" s="25"/>
      <c r="AE1312" s="25">
        <v>2</v>
      </c>
      <c r="AF1312" s="25"/>
      <c r="AG1312" s="31"/>
    </row>
    <row r="1313" spans="2:33" ht="35.25" customHeight="1">
      <c r="B1313" s="9"/>
      <c r="C1313" s="3" t="s">
        <v>0</v>
      </c>
      <c r="D1313" s="3" t="s">
        <v>27</v>
      </c>
      <c r="E1313" s="3" t="s">
        <v>1310</v>
      </c>
      <c r="F1313" s="3" t="s">
        <v>2212</v>
      </c>
      <c r="G1313" s="3" t="s">
        <v>2213</v>
      </c>
      <c r="H1313" s="3" t="s">
        <v>30</v>
      </c>
      <c r="I1313" s="3" t="s">
        <v>6</v>
      </c>
      <c r="J1313" s="6">
        <v>3</v>
      </c>
      <c r="K1313" s="4">
        <v>59.95</v>
      </c>
      <c r="L1313" s="10">
        <f t="shared" si="20"/>
        <v>179.85000000000002</v>
      </c>
      <c r="M1313" s="30"/>
      <c r="N1313" s="25"/>
      <c r="O1313" s="25"/>
      <c r="P1313" s="25"/>
      <c r="Q1313" s="25"/>
      <c r="R1313" s="25"/>
      <c r="S1313" s="25"/>
      <c r="T1313" s="25"/>
      <c r="U1313" s="25">
        <v>1</v>
      </c>
      <c r="V1313" s="25"/>
      <c r="W1313" s="25">
        <v>2</v>
      </c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31"/>
    </row>
    <row r="1314" spans="2:33" ht="35.25" customHeight="1">
      <c r="B1314" s="9"/>
      <c r="C1314" s="3" t="s">
        <v>0</v>
      </c>
      <c r="D1314" s="3" t="s">
        <v>27</v>
      </c>
      <c r="E1314" s="3" t="s">
        <v>1310</v>
      </c>
      <c r="F1314" s="3" t="s">
        <v>2567</v>
      </c>
      <c r="G1314" s="3" t="s">
        <v>2568</v>
      </c>
      <c r="H1314" s="3" t="s">
        <v>30</v>
      </c>
      <c r="I1314" s="3" t="s">
        <v>6</v>
      </c>
      <c r="J1314" s="6">
        <v>8</v>
      </c>
      <c r="K1314" s="4">
        <v>69.95</v>
      </c>
      <c r="L1314" s="10">
        <f t="shared" si="20"/>
        <v>559.6</v>
      </c>
      <c r="M1314" s="30"/>
      <c r="N1314" s="25"/>
      <c r="O1314" s="25"/>
      <c r="P1314" s="25"/>
      <c r="Q1314" s="25"/>
      <c r="R1314" s="25"/>
      <c r="S1314" s="25"/>
      <c r="T1314" s="25"/>
      <c r="U1314" s="25">
        <v>6</v>
      </c>
      <c r="V1314" s="25"/>
      <c r="W1314" s="25">
        <v>1</v>
      </c>
      <c r="X1314" s="25"/>
      <c r="Y1314" s="25">
        <v>1</v>
      </c>
      <c r="Z1314" s="25"/>
      <c r="AA1314" s="25"/>
      <c r="AB1314" s="25"/>
      <c r="AC1314" s="25"/>
      <c r="AD1314" s="25"/>
      <c r="AE1314" s="25"/>
      <c r="AF1314" s="25"/>
      <c r="AG1314" s="31"/>
    </row>
    <row r="1315" spans="2:33" ht="35.25" customHeight="1">
      <c r="B1315" s="9"/>
      <c r="C1315" s="3" t="s">
        <v>0</v>
      </c>
      <c r="D1315" s="3" t="s">
        <v>27</v>
      </c>
      <c r="E1315" s="3" t="s">
        <v>1310</v>
      </c>
      <c r="F1315" s="3" t="s">
        <v>2569</v>
      </c>
      <c r="G1315" s="3" t="s">
        <v>2570</v>
      </c>
      <c r="H1315" s="3" t="s">
        <v>30</v>
      </c>
      <c r="I1315" s="3" t="s">
        <v>6</v>
      </c>
      <c r="J1315" s="6">
        <v>2</v>
      </c>
      <c r="K1315" s="4">
        <v>69.95</v>
      </c>
      <c r="L1315" s="10">
        <f t="shared" si="20"/>
        <v>139.9</v>
      </c>
      <c r="M1315" s="30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>
        <v>1</v>
      </c>
      <c r="X1315" s="25"/>
      <c r="Y1315" s="25">
        <v>1</v>
      </c>
      <c r="Z1315" s="25"/>
      <c r="AA1315" s="25"/>
      <c r="AB1315" s="25"/>
      <c r="AC1315" s="25"/>
      <c r="AD1315" s="25"/>
      <c r="AE1315" s="25"/>
      <c r="AF1315" s="25"/>
      <c r="AG1315" s="31"/>
    </row>
    <row r="1316" spans="2:33" ht="35.25" customHeight="1">
      <c r="B1316" s="9"/>
      <c r="C1316" s="3" t="s">
        <v>0</v>
      </c>
      <c r="D1316" s="3" t="s">
        <v>7</v>
      </c>
      <c r="E1316" s="3" t="s">
        <v>2</v>
      </c>
      <c r="F1316" s="3" t="s">
        <v>855</v>
      </c>
      <c r="G1316" s="3" t="s">
        <v>856</v>
      </c>
      <c r="H1316" s="3" t="s">
        <v>24</v>
      </c>
      <c r="I1316" s="3" t="s">
        <v>6</v>
      </c>
      <c r="J1316" s="6">
        <v>43</v>
      </c>
      <c r="K1316" s="4">
        <v>120</v>
      </c>
      <c r="L1316" s="10">
        <f t="shared" si="20"/>
        <v>5160</v>
      </c>
      <c r="M1316" s="30"/>
      <c r="N1316" s="25"/>
      <c r="O1316" s="25"/>
      <c r="P1316" s="25"/>
      <c r="Q1316" s="25"/>
      <c r="R1316" s="25"/>
      <c r="S1316" s="25"/>
      <c r="T1316" s="25">
        <v>25</v>
      </c>
      <c r="U1316" s="25">
        <v>1</v>
      </c>
      <c r="V1316" s="25"/>
      <c r="W1316" s="25">
        <v>1</v>
      </c>
      <c r="X1316" s="25">
        <v>2</v>
      </c>
      <c r="Y1316" s="25"/>
      <c r="Z1316" s="25">
        <v>3</v>
      </c>
      <c r="AA1316" s="25">
        <v>1</v>
      </c>
      <c r="AB1316" s="25">
        <v>10</v>
      </c>
      <c r="AC1316" s="25"/>
      <c r="AD1316" s="25"/>
      <c r="AE1316" s="25"/>
      <c r="AF1316" s="25"/>
      <c r="AG1316" s="31"/>
    </row>
    <row r="1317" spans="2:33" ht="35.25" customHeight="1">
      <c r="B1317" s="9"/>
      <c r="C1317" s="3" t="s">
        <v>0</v>
      </c>
      <c r="D1317" s="3" t="s">
        <v>7</v>
      </c>
      <c r="E1317" s="3" t="s">
        <v>2</v>
      </c>
      <c r="F1317" s="3" t="s">
        <v>853</v>
      </c>
      <c r="G1317" s="3" t="s">
        <v>854</v>
      </c>
      <c r="H1317" s="3" t="s">
        <v>24</v>
      </c>
      <c r="I1317" s="3" t="s">
        <v>6</v>
      </c>
      <c r="J1317" s="6">
        <v>8</v>
      </c>
      <c r="K1317" s="4">
        <v>120</v>
      </c>
      <c r="L1317" s="10">
        <f t="shared" si="20"/>
        <v>960</v>
      </c>
      <c r="M1317" s="30"/>
      <c r="N1317" s="25"/>
      <c r="O1317" s="25"/>
      <c r="P1317" s="25"/>
      <c r="Q1317" s="25"/>
      <c r="R1317" s="25"/>
      <c r="S1317" s="25">
        <v>1</v>
      </c>
      <c r="T1317" s="25"/>
      <c r="U1317" s="25">
        <v>2</v>
      </c>
      <c r="V1317" s="25"/>
      <c r="W1317" s="25">
        <v>1</v>
      </c>
      <c r="X1317" s="25">
        <v>1</v>
      </c>
      <c r="Y1317" s="25"/>
      <c r="Z1317" s="25">
        <v>1</v>
      </c>
      <c r="AA1317" s="25">
        <v>1</v>
      </c>
      <c r="AB1317" s="25">
        <v>1</v>
      </c>
      <c r="AC1317" s="25"/>
      <c r="AD1317" s="25"/>
      <c r="AE1317" s="25"/>
      <c r="AF1317" s="25"/>
      <c r="AG1317" s="31"/>
    </row>
    <row r="1318" spans="2:33" ht="35.25" customHeight="1">
      <c r="B1318" s="9"/>
      <c r="C1318" s="3" t="s">
        <v>0</v>
      </c>
      <c r="D1318" s="3" t="s">
        <v>7</v>
      </c>
      <c r="E1318" s="3" t="s">
        <v>2</v>
      </c>
      <c r="F1318" s="3" t="s">
        <v>891</v>
      </c>
      <c r="G1318" s="3" t="s">
        <v>892</v>
      </c>
      <c r="H1318" s="3" t="s">
        <v>24</v>
      </c>
      <c r="I1318" s="3" t="s">
        <v>6</v>
      </c>
      <c r="J1318" s="6">
        <v>3</v>
      </c>
      <c r="K1318" s="4">
        <v>150</v>
      </c>
      <c r="L1318" s="10">
        <f t="shared" si="20"/>
        <v>450</v>
      </c>
      <c r="M1318" s="30"/>
      <c r="N1318" s="25"/>
      <c r="O1318" s="25"/>
      <c r="P1318" s="25"/>
      <c r="Q1318" s="25"/>
      <c r="R1318" s="25"/>
      <c r="S1318" s="25"/>
      <c r="T1318" s="25">
        <v>1</v>
      </c>
      <c r="U1318" s="25"/>
      <c r="V1318" s="25"/>
      <c r="W1318" s="25">
        <v>1</v>
      </c>
      <c r="X1318" s="25">
        <v>1</v>
      </c>
      <c r="Y1318" s="25"/>
      <c r="Z1318" s="25"/>
      <c r="AA1318" s="25"/>
      <c r="AB1318" s="25"/>
      <c r="AC1318" s="25"/>
      <c r="AD1318" s="25"/>
      <c r="AE1318" s="25"/>
      <c r="AF1318" s="25"/>
      <c r="AG1318" s="31"/>
    </row>
    <row r="1319" spans="2:33" ht="35.25" customHeight="1">
      <c r="B1319" s="9"/>
      <c r="C1319" s="3" t="s">
        <v>0</v>
      </c>
      <c r="D1319" s="3" t="s">
        <v>7</v>
      </c>
      <c r="E1319" s="3" t="s">
        <v>2</v>
      </c>
      <c r="F1319" s="3" t="s">
        <v>897</v>
      </c>
      <c r="G1319" s="3" t="s">
        <v>898</v>
      </c>
      <c r="H1319" s="3" t="s">
        <v>24</v>
      </c>
      <c r="I1319" s="3" t="s">
        <v>6</v>
      </c>
      <c r="J1319" s="6">
        <v>1</v>
      </c>
      <c r="K1319" s="4">
        <v>140</v>
      </c>
      <c r="L1319" s="10">
        <f t="shared" si="20"/>
        <v>140</v>
      </c>
      <c r="M1319" s="30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>
        <v>1</v>
      </c>
      <c r="AD1319" s="25"/>
      <c r="AE1319" s="25"/>
      <c r="AF1319" s="25"/>
      <c r="AG1319" s="31"/>
    </row>
    <row r="1320" spans="2:33" ht="35.25" customHeight="1">
      <c r="B1320" s="9"/>
      <c r="C1320" s="3" t="s">
        <v>0</v>
      </c>
      <c r="D1320" s="3" t="s">
        <v>7</v>
      </c>
      <c r="E1320" s="3" t="s">
        <v>2</v>
      </c>
      <c r="F1320" s="3" t="s">
        <v>903</v>
      </c>
      <c r="G1320" s="3" t="s">
        <v>904</v>
      </c>
      <c r="H1320" s="3" t="s">
        <v>24</v>
      </c>
      <c r="I1320" s="3" t="s">
        <v>6</v>
      </c>
      <c r="J1320" s="6">
        <v>1</v>
      </c>
      <c r="K1320" s="4">
        <v>140</v>
      </c>
      <c r="L1320" s="10">
        <f t="shared" si="20"/>
        <v>140</v>
      </c>
      <c r="M1320" s="30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>
        <v>1</v>
      </c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31"/>
    </row>
    <row r="1321" spans="2:33" ht="35.25" customHeight="1">
      <c r="B1321" s="9"/>
      <c r="C1321" s="3" t="s">
        <v>0</v>
      </c>
      <c r="D1321" s="3" t="s">
        <v>7</v>
      </c>
      <c r="E1321" s="3" t="s">
        <v>2</v>
      </c>
      <c r="F1321" s="3" t="s">
        <v>901</v>
      </c>
      <c r="G1321" s="3" t="s">
        <v>902</v>
      </c>
      <c r="H1321" s="3" t="s">
        <v>24</v>
      </c>
      <c r="I1321" s="3" t="s">
        <v>6</v>
      </c>
      <c r="J1321" s="6">
        <v>210</v>
      </c>
      <c r="K1321" s="4">
        <v>140</v>
      </c>
      <c r="L1321" s="10">
        <f t="shared" si="20"/>
        <v>29400</v>
      </c>
      <c r="M1321" s="30"/>
      <c r="N1321" s="25"/>
      <c r="O1321" s="25"/>
      <c r="P1321" s="25"/>
      <c r="Q1321" s="25"/>
      <c r="R1321" s="25"/>
      <c r="S1321" s="25">
        <v>1</v>
      </c>
      <c r="T1321" s="25">
        <v>47</v>
      </c>
      <c r="U1321" s="25">
        <v>6</v>
      </c>
      <c r="V1321" s="25"/>
      <c r="W1321" s="25">
        <v>42</v>
      </c>
      <c r="X1321" s="25"/>
      <c r="Y1321" s="25">
        <v>9</v>
      </c>
      <c r="Z1321" s="25">
        <v>49</v>
      </c>
      <c r="AA1321" s="25">
        <v>1</v>
      </c>
      <c r="AB1321" s="25">
        <v>54</v>
      </c>
      <c r="AC1321" s="25"/>
      <c r="AD1321" s="25"/>
      <c r="AE1321" s="25">
        <v>1</v>
      </c>
      <c r="AF1321" s="25"/>
      <c r="AG1321" s="31"/>
    </row>
    <row r="1322" spans="2:33" ht="35.25" customHeight="1">
      <c r="B1322" s="9"/>
      <c r="C1322" s="3" t="s">
        <v>0</v>
      </c>
      <c r="D1322" s="3" t="s">
        <v>1</v>
      </c>
      <c r="E1322" s="3" t="s">
        <v>1310</v>
      </c>
      <c r="F1322" s="3" t="s">
        <v>2250</v>
      </c>
      <c r="G1322" s="3" t="s">
        <v>2251</v>
      </c>
      <c r="H1322" s="3" t="s">
        <v>5</v>
      </c>
      <c r="I1322" s="3" t="s">
        <v>6</v>
      </c>
      <c r="J1322" s="6">
        <v>3</v>
      </c>
      <c r="K1322" s="4">
        <v>89.95</v>
      </c>
      <c r="L1322" s="10">
        <f t="shared" si="20"/>
        <v>269.85000000000002</v>
      </c>
      <c r="M1322" s="30"/>
      <c r="N1322" s="25"/>
      <c r="O1322" s="25"/>
      <c r="P1322" s="25"/>
      <c r="Q1322" s="25"/>
      <c r="R1322" s="25"/>
      <c r="S1322" s="25"/>
      <c r="T1322" s="25">
        <v>1</v>
      </c>
      <c r="U1322" s="25"/>
      <c r="V1322" s="25"/>
      <c r="W1322" s="25"/>
      <c r="X1322" s="25"/>
      <c r="Y1322" s="25"/>
      <c r="Z1322" s="25">
        <v>2</v>
      </c>
      <c r="AA1322" s="25"/>
      <c r="AB1322" s="25"/>
      <c r="AC1322" s="25"/>
      <c r="AD1322" s="25"/>
      <c r="AE1322" s="25"/>
      <c r="AF1322" s="25"/>
      <c r="AG1322" s="31"/>
    </row>
    <row r="1323" spans="2:33" ht="35.25" customHeight="1">
      <c r="B1323" s="9"/>
      <c r="C1323" s="3" t="s">
        <v>0</v>
      </c>
      <c r="D1323" s="3" t="s">
        <v>1</v>
      </c>
      <c r="E1323" s="3" t="s">
        <v>1310</v>
      </c>
      <c r="F1323" s="3" t="s">
        <v>2262</v>
      </c>
      <c r="G1323" s="3" t="s">
        <v>2263</v>
      </c>
      <c r="H1323" s="3" t="s">
        <v>5</v>
      </c>
      <c r="I1323" s="3" t="s">
        <v>6</v>
      </c>
      <c r="J1323" s="6">
        <v>1</v>
      </c>
      <c r="K1323" s="4">
        <v>89.95</v>
      </c>
      <c r="L1323" s="10">
        <f t="shared" si="20"/>
        <v>89.95</v>
      </c>
      <c r="M1323" s="30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>
        <v>1</v>
      </c>
      <c r="AC1323" s="25"/>
      <c r="AD1323" s="25"/>
      <c r="AE1323" s="25"/>
      <c r="AF1323" s="25"/>
      <c r="AG1323" s="31"/>
    </row>
    <row r="1324" spans="2:33" ht="35.25" customHeight="1">
      <c r="B1324" s="9"/>
      <c r="C1324" s="3" t="s">
        <v>0</v>
      </c>
      <c r="D1324" s="3" t="s">
        <v>1</v>
      </c>
      <c r="E1324" s="3" t="s">
        <v>1310</v>
      </c>
      <c r="F1324" s="3" t="s">
        <v>2252</v>
      </c>
      <c r="G1324" s="3" t="s">
        <v>2253</v>
      </c>
      <c r="H1324" s="3" t="s">
        <v>5</v>
      </c>
      <c r="I1324" s="3" t="s">
        <v>6</v>
      </c>
      <c r="J1324" s="6">
        <v>3</v>
      </c>
      <c r="K1324" s="4">
        <v>89.95</v>
      </c>
      <c r="L1324" s="10">
        <f t="shared" si="20"/>
        <v>269.85000000000002</v>
      </c>
      <c r="M1324" s="30"/>
      <c r="N1324" s="25"/>
      <c r="O1324" s="25"/>
      <c r="P1324" s="25"/>
      <c r="Q1324" s="25"/>
      <c r="R1324" s="25"/>
      <c r="S1324" s="25"/>
      <c r="T1324" s="25"/>
      <c r="U1324" s="25"/>
      <c r="V1324" s="25">
        <v>1</v>
      </c>
      <c r="W1324" s="25">
        <v>1</v>
      </c>
      <c r="X1324" s="25"/>
      <c r="Y1324" s="25"/>
      <c r="Z1324" s="25"/>
      <c r="AA1324" s="25">
        <v>1</v>
      </c>
      <c r="AB1324" s="25"/>
      <c r="AC1324" s="25"/>
      <c r="AD1324" s="25"/>
      <c r="AE1324" s="25"/>
      <c r="AF1324" s="25"/>
      <c r="AG1324" s="31"/>
    </row>
    <row r="1325" spans="2:33" ht="35.25" customHeight="1">
      <c r="B1325" s="9"/>
      <c r="C1325" s="3" t="s">
        <v>0</v>
      </c>
      <c r="D1325" s="3" t="s">
        <v>1</v>
      </c>
      <c r="E1325" s="3" t="s">
        <v>1310</v>
      </c>
      <c r="F1325" s="3" t="s">
        <v>2252</v>
      </c>
      <c r="G1325" s="3" t="s">
        <v>2253</v>
      </c>
      <c r="H1325" s="3" t="s">
        <v>5</v>
      </c>
      <c r="I1325" s="3" t="s">
        <v>426</v>
      </c>
      <c r="J1325" s="6">
        <v>1</v>
      </c>
      <c r="K1325" s="4">
        <v>89.95</v>
      </c>
      <c r="L1325" s="10">
        <f t="shared" si="20"/>
        <v>89.95</v>
      </c>
      <c r="M1325" s="30"/>
      <c r="N1325" s="25"/>
      <c r="O1325" s="25"/>
      <c r="P1325" s="25"/>
      <c r="Q1325" s="25"/>
      <c r="R1325" s="25"/>
      <c r="S1325" s="25"/>
      <c r="T1325" s="25"/>
      <c r="U1325" s="25"/>
      <c r="V1325" s="25">
        <v>1</v>
      </c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31"/>
    </row>
    <row r="1326" spans="2:33" ht="35.25" customHeight="1">
      <c r="B1326" s="9"/>
      <c r="C1326" s="3" t="s">
        <v>0</v>
      </c>
      <c r="D1326" s="3" t="s">
        <v>1</v>
      </c>
      <c r="E1326" s="3" t="s">
        <v>1310</v>
      </c>
      <c r="F1326" s="3" t="s">
        <v>2264</v>
      </c>
      <c r="G1326" s="3" t="s">
        <v>2265</v>
      </c>
      <c r="H1326" s="3" t="s">
        <v>5</v>
      </c>
      <c r="I1326" s="3" t="s">
        <v>6</v>
      </c>
      <c r="J1326" s="6">
        <v>3</v>
      </c>
      <c r="K1326" s="4">
        <v>89.95</v>
      </c>
      <c r="L1326" s="10">
        <f t="shared" si="20"/>
        <v>269.85000000000002</v>
      </c>
      <c r="M1326" s="30"/>
      <c r="N1326" s="25"/>
      <c r="O1326" s="25"/>
      <c r="P1326" s="25"/>
      <c r="Q1326" s="25"/>
      <c r="R1326" s="25"/>
      <c r="S1326" s="25">
        <v>1</v>
      </c>
      <c r="T1326" s="25"/>
      <c r="U1326" s="25">
        <v>1</v>
      </c>
      <c r="V1326" s="25"/>
      <c r="W1326" s="25"/>
      <c r="X1326" s="25"/>
      <c r="Y1326" s="25">
        <v>1</v>
      </c>
      <c r="Z1326" s="25"/>
      <c r="AA1326" s="25"/>
      <c r="AB1326" s="25"/>
      <c r="AC1326" s="25"/>
      <c r="AD1326" s="25"/>
      <c r="AE1326" s="25"/>
      <c r="AF1326" s="25"/>
      <c r="AG1326" s="31"/>
    </row>
    <row r="1327" spans="2:33" ht="35.25" customHeight="1">
      <c r="B1327" s="9"/>
      <c r="C1327" s="3" t="s">
        <v>0</v>
      </c>
      <c r="D1327" s="3" t="s">
        <v>1</v>
      </c>
      <c r="E1327" s="3" t="s">
        <v>1310</v>
      </c>
      <c r="F1327" s="3" t="s">
        <v>2248</v>
      </c>
      <c r="G1327" s="3" t="s">
        <v>2249</v>
      </c>
      <c r="H1327" s="3" t="s">
        <v>5</v>
      </c>
      <c r="I1327" s="3" t="s">
        <v>6</v>
      </c>
      <c r="J1327" s="6">
        <v>269</v>
      </c>
      <c r="K1327" s="4">
        <v>89.95</v>
      </c>
      <c r="L1327" s="10">
        <f t="shared" si="20"/>
        <v>24196.55</v>
      </c>
      <c r="M1327" s="30"/>
      <c r="N1327" s="25"/>
      <c r="O1327" s="25"/>
      <c r="P1327" s="25"/>
      <c r="Q1327" s="25"/>
      <c r="R1327" s="25"/>
      <c r="S1327" s="25">
        <v>14</v>
      </c>
      <c r="T1327" s="25">
        <v>1</v>
      </c>
      <c r="U1327" s="25">
        <v>37</v>
      </c>
      <c r="V1327" s="25">
        <v>7</v>
      </c>
      <c r="W1327" s="25">
        <v>70</v>
      </c>
      <c r="X1327" s="25">
        <v>14</v>
      </c>
      <c r="Y1327" s="25">
        <v>23</v>
      </c>
      <c r="Z1327" s="25">
        <v>38</v>
      </c>
      <c r="AA1327" s="25">
        <v>26</v>
      </c>
      <c r="AB1327" s="25">
        <v>2</v>
      </c>
      <c r="AC1327" s="25">
        <v>1</v>
      </c>
      <c r="AD1327" s="25"/>
      <c r="AE1327" s="25">
        <v>16</v>
      </c>
      <c r="AF1327" s="25">
        <v>11</v>
      </c>
      <c r="AG1327" s="31">
        <v>9</v>
      </c>
    </row>
    <row r="1328" spans="2:33" ht="35.25" customHeight="1">
      <c r="B1328" s="9"/>
      <c r="C1328" s="3" t="s">
        <v>0</v>
      </c>
      <c r="D1328" s="3" t="s">
        <v>1</v>
      </c>
      <c r="E1328" s="3" t="s">
        <v>1310</v>
      </c>
      <c r="F1328" s="3" t="s">
        <v>2248</v>
      </c>
      <c r="G1328" s="3" t="s">
        <v>2249</v>
      </c>
      <c r="H1328" s="3" t="s">
        <v>5</v>
      </c>
      <c r="I1328" s="3" t="s">
        <v>426</v>
      </c>
      <c r="J1328" s="6">
        <v>68</v>
      </c>
      <c r="K1328" s="4">
        <v>89.95</v>
      </c>
      <c r="L1328" s="10">
        <f t="shared" si="20"/>
        <v>6116.6</v>
      </c>
      <c r="M1328" s="30"/>
      <c r="N1328" s="25"/>
      <c r="O1328" s="25"/>
      <c r="P1328" s="25"/>
      <c r="Q1328" s="25"/>
      <c r="R1328" s="25"/>
      <c r="S1328" s="25"/>
      <c r="T1328" s="25"/>
      <c r="U1328" s="25">
        <v>12</v>
      </c>
      <c r="V1328" s="25">
        <v>10</v>
      </c>
      <c r="W1328" s="25"/>
      <c r="X1328" s="25">
        <v>20</v>
      </c>
      <c r="Y1328" s="25">
        <v>1</v>
      </c>
      <c r="Z1328" s="25">
        <v>1</v>
      </c>
      <c r="AA1328" s="25">
        <v>24</v>
      </c>
      <c r="AB1328" s="25"/>
      <c r="AC1328" s="25"/>
      <c r="AD1328" s="25"/>
      <c r="AE1328" s="25"/>
      <c r="AF1328" s="25"/>
      <c r="AG1328" s="31"/>
    </row>
    <row r="1329" spans="2:33" ht="35.25" customHeight="1">
      <c r="B1329" s="9"/>
      <c r="C1329" s="3" t="s">
        <v>0</v>
      </c>
      <c r="D1329" s="3" t="s">
        <v>1</v>
      </c>
      <c r="E1329" s="3" t="s">
        <v>1310</v>
      </c>
      <c r="F1329" s="3" t="s">
        <v>2246</v>
      </c>
      <c r="G1329" s="3" t="s">
        <v>2247</v>
      </c>
      <c r="H1329" s="3" t="s">
        <v>5</v>
      </c>
      <c r="I1329" s="3" t="s">
        <v>6</v>
      </c>
      <c r="J1329" s="6">
        <v>363</v>
      </c>
      <c r="K1329" s="4">
        <v>89.95</v>
      </c>
      <c r="L1329" s="10">
        <f t="shared" si="20"/>
        <v>32651.850000000002</v>
      </c>
      <c r="M1329" s="30"/>
      <c r="N1329" s="25"/>
      <c r="O1329" s="25"/>
      <c r="P1329" s="25"/>
      <c r="Q1329" s="25"/>
      <c r="R1329" s="25"/>
      <c r="S1329" s="25">
        <v>6</v>
      </c>
      <c r="T1329" s="25">
        <v>23</v>
      </c>
      <c r="U1329" s="25">
        <v>35</v>
      </c>
      <c r="V1329" s="25">
        <v>41</v>
      </c>
      <c r="W1329" s="25">
        <v>7</v>
      </c>
      <c r="X1329" s="25">
        <v>53</v>
      </c>
      <c r="Y1329" s="25">
        <v>4</v>
      </c>
      <c r="Z1329" s="25">
        <v>16</v>
      </c>
      <c r="AA1329" s="25">
        <v>90</v>
      </c>
      <c r="AB1329" s="25">
        <v>38</v>
      </c>
      <c r="AC1329" s="25">
        <v>26</v>
      </c>
      <c r="AD1329" s="25"/>
      <c r="AE1329" s="25">
        <v>8</v>
      </c>
      <c r="AF1329" s="25">
        <v>7</v>
      </c>
      <c r="AG1329" s="31">
        <v>9</v>
      </c>
    </row>
    <row r="1330" spans="2:33" ht="35.25" customHeight="1">
      <c r="B1330" s="9"/>
      <c r="C1330" s="3" t="s">
        <v>0</v>
      </c>
      <c r="D1330" s="3" t="s">
        <v>1</v>
      </c>
      <c r="E1330" s="3" t="s">
        <v>1310</v>
      </c>
      <c r="F1330" s="3" t="s">
        <v>2246</v>
      </c>
      <c r="G1330" s="3" t="s">
        <v>2247</v>
      </c>
      <c r="H1330" s="3" t="s">
        <v>5</v>
      </c>
      <c r="I1330" s="3" t="s">
        <v>426</v>
      </c>
      <c r="J1330" s="6">
        <v>108</v>
      </c>
      <c r="K1330" s="4">
        <v>89.95</v>
      </c>
      <c r="L1330" s="10">
        <f t="shared" si="20"/>
        <v>9714.6</v>
      </c>
      <c r="M1330" s="30"/>
      <c r="N1330" s="25"/>
      <c r="O1330" s="25"/>
      <c r="P1330" s="25"/>
      <c r="Q1330" s="25"/>
      <c r="R1330" s="25"/>
      <c r="S1330" s="25"/>
      <c r="T1330" s="25">
        <v>10</v>
      </c>
      <c r="U1330" s="25">
        <v>10</v>
      </c>
      <c r="V1330" s="25">
        <v>10</v>
      </c>
      <c r="W1330" s="25">
        <v>15</v>
      </c>
      <c r="X1330" s="25">
        <v>20</v>
      </c>
      <c r="Y1330" s="25">
        <v>3</v>
      </c>
      <c r="Z1330" s="25">
        <v>8</v>
      </c>
      <c r="AA1330" s="25">
        <v>20</v>
      </c>
      <c r="AB1330" s="25">
        <v>3</v>
      </c>
      <c r="AC1330" s="25">
        <v>9</v>
      </c>
      <c r="AD1330" s="25"/>
      <c r="AE1330" s="25"/>
      <c r="AF1330" s="25"/>
      <c r="AG1330" s="31"/>
    </row>
    <row r="1331" spans="2:33" ht="35.25" customHeight="1">
      <c r="B1331" s="9"/>
      <c r="C1331" s="3" t="s">
        <v>0</v>
      </c>
      <c r="D1331" s="3" t="s">
        <v>1</v>
      </c>
      <c r="E1331" s="3" t="s">
        <v>1310</v>
      </c>
      <c r="F1331" s="3" t="s">
        <v>2258</v>
      </c>
      <c r="G1331" s="3" t="s">
        <v>2259</v>
      </c>
      <c r="H1331" s="3" t="s">
        <v>5</v>
      </c>
      <c r="I1331" s="3" t="s">
        <v>6</v>
      </c>
      <c r="J1331" s="6">
        <v>1</v>
      </c>
      <c r="K1331" s="4">
        <v>89.95</v>
      </c>
      <c r="L1331" s="10">
        <f t="shared" si="20"/>
        <v>89.95</v>
      </c>
      <c r="M1331" s="30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>
        <v>1</v>
      </c>
      <c r="AB1331" s="25"/>
      <c r="AC1331" s="25"/>
      <c r="AD1331" s="25"/>
      <c r="AE1331" s="25"/>
      <c r="AF1331" s="25"/>
      <c r="AG1331" s="31"/>
    </row>
    <row r="1332" spans="2:33" ht="35.25" customHeight="1">
      <c r="B1332" s="9"/>
      <c r="C1332" s="3" t="s">
        <v>0</v>
      </c>
      <c r="D1332" s="3" t="s">
        <v>1</v>
      </c>
      <c r="E1332" s="3" t="s">
        <v>1310</v>
      </c>
      <c r="F1332" s="3" t="s">
        <v>2258</v>
      </c>
      <c r="G1332" s="3" t="s">
        <v>2259</v>
      </c>
      <c r="H1332" s="3" t="s">
        <v>5</v>
      </c>
      <c r="I1332" s="3" t="s">
        <v>426</v>
      </c>
      <c r="J1332" s="6">
        <v>1</v>
      </c>
      <c r="K1332" s="4">
        <v>89.95</v>
      </c>
      <c r="L1332" s="10">
        <f t="shared" si="20"/>
        <v>89.95</v>
      </c>
      <c r="M1332" s="30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>
        <v>1</v>
      </c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31"/>
    </row>
    <row r="1333" spans="2:33" ht="35.25" customHeight="1">
      <c r="B1333" s="9"/>
      <c r="C1333" s="3" t="s">
        <v>0</v>
      </c>
      <c r="D1333" s="3" t="s">
        <v>1</v>
      </c>
      <c r="E1333" s="3" t="s">
        <v>1310</v>
      </c>
      <c r="F1333" s="3" t="s">
        <v>2254</v>
      </c>
      <c r="G1333" s="3" t="s">
        <v>2255</v>
      </c>
      <c r="H1333" s="3" t="s">
        <v>5</v>
      </c>
      <c r="I1333" s="3" t="s">
        <v>6</v>
      </c>
      <c r="J1333" s="6">
        <v>1</v>
      </c>
      <c r="K1333" s="4">
        <v>89.95</v>
      </c>
      <c r="L1333" s="10">
        <f t="shared" si="20"/>
        <v>89.95</v>
      </c>
      <c r="M1333" s="30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>
        <v>1</v>
      </c>
      <c r="Y1333" s="25"/>
      <c r="Z1333" s="25"/>
      <c r="AA1333" s="25"/>
      <c r="AB1333" s="25"/>
      <c r="AC1333" s="25"/>
      <c r="AD1333" s="25"/>
      <c r="AE1333" s="25"/>
      <c r="AF1333" s="25"/>
      <c r="AG1333" s="31"/>
    </row>
    <row r="1334" spans="2:33" ht="35.25" customHeight="1">
      <c r="B1334" s="9"/>
      <c r="C1334" s="3" t="s">
        <v>0</v>
      </c>
      <c r="D1334" s="3" t="s">
        <v>1</v>
      </c>
      <c r="E1334" s="3" t="s">
        <v>1310</v>
      </c>
      <c r="F1334" s="3" t="s">
        <v>2256</v>
      </c>
      <c r="G1334" s="3" t="s">
        <v>2257</v>
      </c>
      <c r="H1334" s="3" t="s">
        <v>5</v>
      </c>
      <c r="I1334" s="3" t="s">
        <v>6</v>
      </c>
      <c r="J1334" s="6">
        <v>1</v>
      </c>
      <c r="K1334" s="4">
        <v>89.95</v>
      </c>
      <c r="L1334" s="10">
        <f t="shared" si="20"/>
        <v>89.95</v>
      </c>
      <c r="M1334" s="30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>
        <v>1</v>
      </c>
      <c r="AB1334" s="25"/>
      <c r="AC1334" s="25"/>
      <c r="AD1334" s="25"/>
      <c r="AE1334" s="25"/>
      <c r="AF1334" s="25"/>
      <c r="AG1334" s="31"/>
    </row>
    <row r="1335" spans="2:33" ht="35.25" customHeight="1" thickBot="1">
      <c r="B1335" s="11"/>
      <c r="C1335" s="12" t="s">
        <v>0</v>
      </c>
      <c r="D1335" s="12" t="s">
        <v>1</v>
      </c>
      <c r="E1335" s="12" t="s">
        <v>1310</v>
      </c>
      <c r="F1335" s="12" t="s">
        <v>2260</v>
      </c>
      <c r="G1335" s="12" t="s">
        <v>2261</v>
      </c>
      <c r="H1335" s="12" t="s">
        <v>24</v>
      </c>
      <c r="I1335" s="12" t="s">
        <v>6</v>
      </c>
      <c r="J1335" s="13">
        <v>1</v>
      </c>
      <c r="K1335" s="8">
        <v>110</v>
      </c>
      <c r="L1335" s="37">
        <f t="shared" si="20"/>
        <v>110</v>
      </c>
      <c r="M1335" s="32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>
        <v>1</v>
      </c>
      <c r="AC1335" s="33"/>
      <c r="AD1335" s="33"/>
      <c r="AE1335" s="33"/>
      <c r="AF1335" s="33"/>
      <c r="AG1335" s="34"/>
    </row>
    <row r="1336" spans="2:33" ht="26.25" thickBot="1">
      <c r="B1336" s="108" t="s">
        <v>6743</v>
      </c>
      <c r="C1336" s="109"/>
      <c r="D1336" s="109"/>
      <c r="E1336" s="109"/>
      <c r="F1336" s="109"/>
      <c r="G1336" s="109"/>
      <c r="H1336" s="109"/>
      <c r="I1336" s="110"/>
      <c r="J1336" s="40">
        <f>SUM(J3:J1335)</f>
        <v>19147</v>
      </c>
      <c r="K1336" s="38">
        <f>L1336/J1336</f>
        <v>109.82030553089238</v>
      </c>
      <c r="L1336" s="39">
        <f>SUM(L3:L1335)</f>
        <v>2102729.3899999964</v>
      </c>
      <c r="M1336" s="36">
        <f t="shared" ref="M1336:AG1336" si="21">SUM(M3:M1335)</f>
        <v>31</v>
      </c>
      <c r="N1336" s="35">
        <f t="shared" si="21"/>
        <v>45</v>
      </c>
      <c r="O1336" s="35">
        <f t="shared" si="21"/>
        <v>42</v>
      </c>
      <c r="P1336" s="35">
        <f t="shared" si="21"/>
        <v>18</v>
      </c>
      <c r="Q1336" s="35">
        <f t="shared" si="21"/>
        <v>78</v>
      </c>
      <c r="R1336" s="35">
        <f t="shared" si="21"/>
        <v>66</v>
      </c>
      <c r="S1336" s="35">
        <f t="shared" si="21"/>
        <v>633</v>
      </c>
      <c r="T1336" s="35">
        <f t="shared" si="21"/>
        <v>1237</v>
      </c>
      <c r="U1336" s="35">
        <f t="shared" si="21"/>
        <v>1951</v>
      </c>
      <c r="V1336" s="35">
        <f t="shared" si="21"/>
        <v>1474</v>
      </c>
      <c r="W1336" s="35">
        <f t="shared" si="21"/>
        <v>3072</v>
      </c>
      <c r="X1336" s="35">
        <f t="shared" si="21"/>
        <v>1503</v>
      </c>
      <c r="Y1336" s="35">
        <f t="shared" si="21"/>
        <v>2576</v>
      </c>
      <c r="Z1336" s="35">
        <f t="shared" si="21"/>
        <v>2012</v>
      </c>
      <c r="AA1336" s="35">
        <f t="shared" si="21"/>
        <v>1587</v>
      </c>
      <c r="AB1336" s="35">
        <f t="shared" si="21"/>
        <v>1202</v>
      </c>
      <c r="AC1336" s="35">
        <f t="shared" si="21"/>
        <v>1040</v>
      </c>
      <c r="AD1336" s="35">
        <f t="shared" si="21"/>
        <v>3</v>
      </c>
      <c r="AE1336" s="35">
        <f t="shared" si="21"/>
        <v>473</v>
      </c>
      <c r="AF1336" s="35">
        <f t="shared" si="21"/>
        <v>31</v>
      </c>
      <c r="AG1336" s="35">
        <f t="shared" si="21"/>
        <v>73</v>
      </c>
    </row>
  </sheetData>
  <mergeCells count="2">
    <mergeCell ref="B1336:I1336"/>
    <mergeCell ref="B1:AG1"/>
  </mergeCells>
  <pageMargins left="0.19685039370078741" right="0.19685039370078741" top="0.39370078740157483" bottom="0.39370078740157483" header="0" footer="0"/>
  <pageSetup paperSize="9" scale="78" fitToHeight="1000" orientation="landscape" r:id="rId1"/>
  <headerFooter scaleWithDoc="0" alignWithMargins="0">
    <oddHeader>&amp;A</oddHeader>
    <oddFooter>Page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E7"/>
  <sheetViews>
    <sheetView showGridLines="0" tabSelected="1" workbookViewId="0">
      <pane ySplit="2" topLeftCell="A3" activePane="bottomLeft" state="frozen"/>
      <selection pane="bottomLeft" activeCell="C16" sqref="C16"/>
    </sheetView>
  </sheetViews>
  <sheetFormatPr defaultColWidth="9.125" defaultRowHeight="20.25"/>
  <cols>
    <col min="1" max="1" width="3.125" style="1" customWidth="1"/>
    <col min="2" max="2" width="32.75" style="1" customWidth="1"/>
    <col min="3" max="3" width="28.375" style="83" customWidth="1"/>
    <col min="4" max="4" width="34" style="82" customWidth="1"/>
    <col min="5" max="5" width="34.125" style="82" customWidth="1"/>
    <col min="6" max="16384" width="9.125" style="1"/>
  </cols>
  <sheetData>
    <row r="1" spans="2:5" ht="61.5" thickBot="1">
      <c r="B1" s="114" t="s">
        <v>6753</v>
      </c>
      <c r="C1" s="115"/>
      <c r="D1" s="115"/>
      <c r="E1" s="116"/>
    </row>
    <row r="2" spans="2:5" ht="23.25" thickBot="1">
      <c r="B2" s="97" t="s">
        <v>6733</v>
      </c>
      <c r="C2" s="98" t="s">
        <v>6740</v>
      </c>
      <c r="D2" s="99" t="s">
        <v>6751</v>
      </c>
      <c r="E2" s="100" t="s">
        <v>6752</v>
      </c>
    </row>
    <row r="3" spans="2:5" s="96" customFormat="1" ht="39.75" customHeight="1">
      <c r="B3" s="85" t="s">
        <v>0</v>
      </c>
      <c r="C3" s="70">
        <v>19147</v>
      </c>
      <c r="D3" s="86">
        <v>109.82030553089238</v>
      </c>
      <c r="E3" s="87">
        <v>2102729.3899999964</v>
      </c>
    </row>
    <row r="4" spans="2:5" s="96" customFormat="1" ht="39.75" customHeight="1">
      <c r="B4" s="85" t="s">
        <v>2571</v>
      </c>
      <c r="C4" s="70">
        <v>37611</v>
      </c>
      <c r="D4" s="88">
        <v>99.378154795139906</v>
      </c>
      <c r="E4" s="89">
        <v>3737711.7800000072</v>
      </c>
    </row>
    <row r="5" spans="2:5" s="96" customFormat="1" ht="39.75" customHeight="1">
      <c r="B5" s="85" t="s">
        <v>6172</v>
      </c>
      <c r="C5" s="70">
        <v>19695</v>
      </c>
      <c r="D5" s="88">
        <v>66.176522467631273</v>
      </c>
      <c r="E5" s="89">
        <v>1303346.609999998</v>
      </c>
    </row>
    <row r="6" spans="2:5" s="96" customFormat="1" ht="39.75" customHeight="1" thickBot="1">
      <c r="B6" s="90" t="s">
        <v>6627</v>
      </c>
      <c r="C6" s="84">
        <v>122</v>
      </c>
      <c r="D6" s="91">
        <v>55.930655737704889</v>
      </c>
      <c r="E6" s="92">
        <v>6823.5399999999963</v>
      </c>
    </row>
    <row r="7" spans="2:5" s="96" customFormat="1" ht="39.75" customHeight="1" thickBot="1">
      <c r="B7" s="93" t="s">
        <v>6731</v>
      </c>
      <c r="C7" s="101">
        <f>SUM(C3:C6)</f>
        <v>76575</v>
      </c>
      <c r="D7" s="94">
        <f>E7/C7</f>
        <v>93.38049389487432</v>
      </c>
      <c r="E7" s="95">
        <f>SUM(E3:E6)</f>
        <v>7150611.3200000012</v>
      </c>
    </row>
  </sheetData>
  <mergeCells count="1">
    <mergeCell ref="B1:E1"/>
  </mergeCells>
  <pageMargins left="0.19685039370078741" right="0.19685039370078741" top="0.39370078740157483" bottom="0.39370078740157483" header="0" footer="0"/>
  <pageSetup paperSize="9" orientation="landscape" verticalDpi="0" r:id="rId1"/>
  <headerFooter scaleWithDoc="0" alignWithMargins="0">
    <oddHeader>&amp;A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Accessories</vt:lpstr>
      <vt:lpstr>Childrens</vt:lpstr>
      <vt:lpstr>Womens</vt:lpstr>
      <vt:lpstr>Mens</vt:lpstr>
      <vt:lpstr>Summary</vt:lpstr>
      <vt:lpstr>Childrens!Print_Area</vt:lpstr>
      <vt:lpstr>Mens!Print_Area</vt:lpstr>
      <vt:lpstr>Womens!Print_Area</vt:lpstr>
      <vt:lpstr>Accessories!Print_Titles</vt:lpstr>
      <vt:lpstr>Childrens!Print_Titles</vt:lpstr>
      <vt:lpstr>Mens!Print_Titles</vt:lpstr>
      <vt:lpstr>Womens!Print_Titles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2025-02-25T10:50:33Z</cp:lastPrinted>
  <dcterms:created xsi:type="dcterms:W3CDTF">2025-02-19T17:03:03Z</dcterms:created>
  <dcterms:modified xsi:type="dcterms:W3CDTF">2025-02-26T08:55:35Z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d066d30-a2d1-451c-89d2-a2113d042389_Enabled">
    <vt:lpwstr>true</vt:lpwstr>
  </property>
  <property fmtid="{D5CDD505-2E9C-101B-9397-08002B2CF9AE}" pid="3" name="MSIP_Label_1d066d30-a2d1-451c-89d2-a2113d042389_SetDate">
    <vt:lpwstr>2025-02-19T17:05:19Z</vt:lpwstr>
  </property>
  <property fmtid="{D5CDD505-2E9C-101B-9397-08002B2CF9AE}" pid="4" name="MSIP_Label_1d066d30-a2d1-451c-89d2-a2113d042389_Method">
    <vt:lpwstr>Privileged</vt:lpwstr>
  </property>
  <property fmtid="{D5CDD505-2E9C-101B-9397-08002B2CF9AE}" pid="5" name="MSIP_Label_1d066d30-a2d1-451c-89d2-a2113d042389_Name">
    <vt:lpwstr>1d066d30-a2d1-451c-89d2-a2113d042389</vt:lpwstr>
  </property>
  <property fmtid="{D5CDD505-2E9C-101B-9397-08002B2CF9AE}" pid="6" name="MSIP_Label_1d066d30-a2d1-451c-89d2-a2113d042389_SiteId">
    <vt:lpwstr>16a40d53-f21f-491a-8996-313cc1af5a2f</vt:lpwstr>
  </property>
  <property fmtid="{D5CDD505-2E9C-101B-9397-08002B2CF9AE}" pid="7" name="MSIP_Label_1d066d30-a2d1-451c-89d2-a2113d042389_ActionId">
    <vt:lpwstr>82cdfb86-3a7c-4dec-82c0-0075331e8255</vt:lpwstr>
  </property>
  <property fmtid="{D5CDD505-2E9C-101B-9397-08002B2CF9AE}" pid="8" name="MSIP_Label_1d066d30-a2d1-451c-89d2-a2113d042389_ContentBits">
    <vt:lpwstr>2</vt:lpwstr>
  </property>
</Properties>
</file>